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ummer 2025'\Ecell IITG project\"/>
    </mc:Choice>
  </mc:AlternateContent>
  <xr:revisionPtr revIDLastSave="0" documentId="13_ncr:1_{A57A44AE-B9B3-46B3-9567-1138FA812E0D}" xr6:coauthVersionLast="47" xr6:coauthVersionMax="47" xr10:uidLastSave="{00000000-0000-0000-0000-000000000000}"/>
  <bookViews>
    <workbookView minimized="1" xWindow="10296" yWindow="1200" windowWidth="12348" windowHeight="10692" activeTab="1" xr2:uid="{00000000-000D-0000-FFFF-FFFF00000000}"/>
  </bookViews>
  <sheets>
    <sheet name="Alternative Credit" sheetId="1" r:id="rId1"/>
    <sheet name="INFERENCE" sheetId="6" r:id="rId2"/>
    <sheet name="Region wise literacy rate" sheetId="8" r:id="rId3"/>
    <sheet name="Geo &amp; Demographics" sheetId="2" r:id="rId4"/>
    <sheet name="Behavioral Analytics" sheetId="3" r:id="rId5"/>
    <sheet name="Risk &amp; Defaults" sheetId="4" r:id="rId6"/>
    <sheet name="Regulatory Data" sheetId="5" r:id="rId7"/>
  </sheets>
  <calcPr calcId="191028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2" i="4"/>
  <c r="N331" i="1"/>
  <c r="N617" i="1"/>
  <c r="N950" i="1"/>
  <c r="N351" i="1"/>
  <c r="N615" i="1"/>
  <c r="N6" i="1"/>
  <c r="N780" i="1"/>
  <c r="N110" i="1"/>
  <c r="N991" i="1"/>
  <c r="N424" i="1"/>
  <c r="N712" i="1"/>
  <c r="N915" i="1"/>
  <c r="N550" i="1"/>
  <c r="N5" i="1"/>
  <c r="N83" i="1"/>
  <c r="N938" i="1"/>
  <c r="N284" i="1"/>
  <c r="N698" i="1"/>
  <c r="N876" i="1"/>
  <c r="N448" i="1"/>
  <c r="N364" i="1"/>
  <c r="N259" i="1"/>
  <c r="N406" i="1"/>
  <c r="N45" i="1"/>
  <c r="N384" i="1"/>
  <c r="N793" i="1"/>
  <c r="N8" i="1"/>
  <c r="N356" i="1"/>
  <c r="N670" i="1"/>
  <c r="N667" i="1"/>
  <c r="N148" i="1"/>
  <c r="N139" i="1"/>
  <c r="N933" i="1"/>
  <c r="N401" i="1"/>
  <c r="N828" i="1"/>
  <c r="N128" i="1"/>
  <c r="N861" i="1"/>
  <c r="N571" i="1"/>
  <c r="N751" i="1"/>
  <c r="N542" i="1"/>
  <c r="N630" i="1"/>
  <c r="N746" i="1"/>
  <c r="N664" i="1"/>
  <c r="N818" i="1"/>
  <c r="N689" i="1"/>
  <c r="N528" i="1"/>
  <c r="N711" i="1"/>
  <c r="N650" i="1"/>
  <c r="N583" i="1"/>
  <c r="N794" i="1"/>
  <c r="N238" i="1"/>
  <c r="N534" i="1"/>
  <c r="N488" i="1"/>
  <c r="N785" i="1"/>
  <c r="N53" i="1"/>
  <c r="N774" i="1"/>
  <c r="N177" i="1"/>
  <c r="N944" i="1"/>
  <c r="N908" i="1"/>
  <c r="N292" i="1"/>
  <c r="N781" i="1"/>
  <c r="N296" i="1"/>
  <c r="N104" i="1"/>
  <c r="N459" i="1"/>
  <c r="N827" i="1"/>
  <c r="N909" i="1"/>
  <c r="N622" i="1"/>
  <c r="N502" i="1"/>
  <c r="N62" i="1"/>
  <c r="N496" i="1"/>
  <c r="N250" i="1"/>
  <c r="N969" i="1"/>
  <c r="N231" i="1"/>
  <c r="N382" i="1"/>
  <c r="N226" i="1"/>
  <c r="N666" i="1"/>
  <c r="N637" i="1"/>
  <c r="N515" i="1"/>
  <c r="N737" i="1"/>
  <c r="N962" i="1"/>
  <c r="N916" i="1"/>
  <c r="N932" i="1"/>
  <c r="N535" i="1"/>
  <c r="N431" i="1"/>
  <c r="N503" i="1"/>
  <c r="N947" i="1"/>
  <c r="N997" i="1"/>
  <c r="N262" i="1"/>
  <c r="N753" i="1"/>
  <c r="N978" i="1"/>
  <c r="N629" i="1"/>
  <c r="N468" i="1"/>
  <c r="N878" i="1"/>
  <c r="N565" i="1"/>
  <c r="N967" i="1"/>
  <c r="N914" i="1"/>
  <c r="N329" i="1"/>
  <c r="N52" i="1"/>
  <c r="N852" i="1"/>
  <c r="N996" i="1"/>
  <c r="N30" i="1"/>
  <c r="N487" i="1"/>
  <c r="N900" i="1"/>
  <c r="N606" i="1"/>
  <c r="N613" i="1"/>
  <c r="N895" i="1"/>
  <c r="N512" i="1"/>
  <c r="N537" i="1"/>
  <c r="N536" i="1"/>
  <c r="N776" i="1"/>
  <c r="N530" i="1"/>
  <c r="N646" i="1"/>
  <c r="N154" i="1"/>
  <c r="N416" i="1"/>
  <c r="N219" i="1"/>
  <c r="N415" i="1"/>
  <c r="N533" i="1"/>
  <c r="N658" i="1"/>
  <c r="N99" i="1"/>
  <c r="N475" i="1"/>
  <c r="N410" i="1"/>
  <c r="N113" i="1"/>
  <c r="N216" i="1"/>
  <c r="N366" i="1"/>
  <c r="N520" i="1"/>
  <c r="N723" i="1"/>
  <c r="N649" i="1"/>
  <c r="N118" i="1"/>
  <c r="N905" i="1"/>
  <c r="N59" i="1"/>
  <c r="N229" i="1"/>
  <c r="N355" i="1"/>
  <c r="N875" i="1"/>
  <c r="N686" i="1"/>
  <c r="N65" i="1"/>
  <c r="N220" i="1"/>
  <c r="N328" i="1"/>
  <c r="N51" i="1"/>
  <c r="N584" i="1"/>
  <c r="N832" i="1"/>
  <c r="N975" i="1"/>
  <c r="N189" i="1"/>
  <c r="N447" i="1"/>
  <c r="N330" i="1"/>
  <c r="N11" i="1"/>
  <c r="N804" i="1"/>
  <c r="N826" i="1"/>
  <c r="N449" i="1"/>
  <c r="N714" i="1"/>
  <c r="N836" i="1"/>
  <c r="N524" i="1"/>
  <c r="N375" i="1"/>
  <c r="N548" i="1"/>
  <c r="N799" i="1"/>
  <c r="N830" i="1"/>
  <c r="N473" i="1"/>
  <c r="N821" i="1"/>
  <c r="N522" i="1"/>
  <c r="N954" i="1"/>
  <c r="N912" i="1"/>
  <c r="N146" i="1"/>
  <c r="N817" i="1"/>
  <c r="N755" i="1"/>
  <c r="N764" i="1"/>
  <c r="N959" i="1"/>
  <c r="N179" i="1"/>
  <c r="N275" i="1"/>
  <c r="N249" i="1"/>
  <c r="N987" i="1"/>
  <c r="N40" i="1"/>
  <c r="N260" i="1"/>
  <c r="N237" i="1"/>
  <c r="N825" i="1"/>
  <c r="N13" i="1"/>
  <c r="N347" i="1"/>
  <c r="N881" i="1"/>
  <c r="N563" i="1"/>
  <c r="N145" i="1"/>
  <c r="N423" i="1"/>
  <c r="N812" i="1"/>
  <c r="N778" i="1"/>
  <c r="N888" i="1"/>
  <c r="N681" i="1"/>
  <c r="N890" i="1"/>
  <c r="N438" i="1"/>
  <c r="N684" i="1"/>
  <c r="N428" i="1"/>
  <c r="N323" i="1"/>
  <c r="N790" i="1"/>
  <c r="N672" i="1"/>
  <c r="N143" i="1"/>
  <c r="N815" i="1"/>
  <c r="N320" i="1"/>
  <c r="N607" i="1"/>
  <c r="N60" i="1"/>
  <c r="N193" i="1"/>
  <c r="N945" i="1"/>
  <c r="N529" i="1"/>
  <c r="N674" i="1"/>
  <c r="N605" i="1"/>
  <c r="N223" i="1"/>
  <c r="N42" i="1"/>
  <c r="N105" i="1"/>
  <c r="N628" i="1"/>
  <c r="N982" i="1"/>
  <c r="N26" i="1"/>
  <c r="N199" i="1"/>
  <c r="N122" i="1"/>
  <c r="N855" i="1"/>
  <c r="N388" i="1"/>
  <c r="N894" i="1"/>
  <c r="N25" i="1"/>
  <c r="N870" i="1"/>
  <c r="N738" i="1"/>
  <c r="N960" i="1"/>
  <c r="N578" i="1"/>
  <c r="N357" i="1"/>
  <c r="N439" i="1"/>
  <c r="N149" i="1"/>
  <c r="N338" i="1"/>
  <c r="N253" i="1"/>
  <c r="N849" i="1"/>
  <c r="N56" i="1"/>
  <c r="N27" i="1"/>
  <c r="N255" i="1"/>
  <c r="N446" i="1"/>
  <c r="N968" i="1"/>
  <c r="N720" i="1"/>
  <c r="N182" i="1"/>
  <c r="N369" i="1"/>
  <c r="N577" i="1"/>
  <c r="N966" i="1"/>
  <c r="N822" i="1"/>
  <c r="N272" i="1"/>
  <c r="N547" i="1"/>
  <c r="N10" i="1"/>
  <c r="N775" i="1"/>
  <c r="N136" i="1"/>
  <c r="N310" i="1"/>
  <c r="N58" i="1"/>
  <c r="N948" i="1"/>
  <c r="N906" i="1"/>
  <c r="N831" i="1"/>
  <c r="N585" i="1"/>
  <c r="N545" i="1"/>
  <c r="N590" i="1"/>
  <c r="N386" i="1"/>
  <c r="N865" i="1"/>
  <c r="N710" i="1"/>
  <c r="N342" i="1"/>
  <c r="N174" i="1"/>
  <c r="N35" i="1"/>
  <c r="N390" i="1"/>
  <c r="N551" i="1"/>
  <c r="N365" i="1"/>
  <c r="N665" i="1"/>
  <c r="N54" i="1"/>
  <c r="N899" i="1"/>
  <c r="N346" i="1"/>
  <c r="N48" i="1"/>
  <c r="N435" i="1"/>
  <c r="N123" i="1"/>
  <c r="N276" i="1"/>
  <c r="N724" i="1"/>
  <c r="N500" i="1"/>
  <c r="N232" i="1"/>
  <c r="N403" i="1"/>
  <c r="N586" i="1"/>
  <c r="N39" i="1"/>
  <c r="N479" i="1"/>
  <c r="N97" i="1"/>
  <c r="N215" i="1"/>
  <c r="N244" i="1"/>
  <c r="N234" i="1"/>
  <c r="N943" i="1"/>
  <c r="N907" i="1"/>
  <c r="N883" i="1"/>
  <c r="N241" i="1"/>
  <c r="N762" i="1"/>
  <c r="N956" i="1"/>
  <c r="N921" i="1"/>
  <c r="N791" i="1"/>
  <c r="N707" i="1"/>
  <c r="N733" i="1"/>
  <c r="N283" i="1"/>
  <c r="N653" i="1"/>
  <c r="N304" i="1"/>
  <c r="N807" i="1"/>
  <c r="N303" i="1"/>
  <c r="N683" i="1"/>
  <c r="N421" i="1"/>
  <c r="N297" i="1"/>
  <c r="N61" i="1"/>
  <c r="N994" i="1"/>
  <c r="N657" i="1"/>
  <c r="N430" i="1"/>
  <c r="N89" i="1"/>
  <c r="N457" i="1"/>
  <c r="N508" i="1"/>
  <c r="N91" i="1"/>
  <c r="N732" i="1"/>
  <c r="N767" i="1"/>
  <c r="N920" i="1"/>
  <c r="N93" i="1"/>
  <c r="N18" i="1"/>
  <c r="N569" i="1"/>
  <c r="N677" i="1"/>
  <c r="N380" i="1"/>
  <c r="N426" i="1"/>
  <c r="N288" i="1"/>
  <c r="N783" i="1"/>
  <c r="N299" i="1"/>
  <c r="N341" i="1"/>
  <c r="N3" i="1"/>
  <c r="N749" i="1"/>
  <c r="N833" i="1"/>
  <c r="N510" i="1"/>
  <c r="N600" i="1"/>
  <c r="N993" i="1"/>
  <c r="N269" i="1"/>
  <c r="N236" i="1"/>
  <c r="N306" i="1"/>
  <c r="N192" i="1"/>
  <c r="N36" i="1"/>
  <c r="N926" i="1"/>
  <c r="N835" i="1"/>
  <c r="N999" i="1"/>
  <c r="N362" i="1"/>
  <c r="N893" i="1"/>
  <c r="N321" i="1"/>
  <c r="N566" i="1"/>
  <c r="N170" i="1"/>
  <c r="N240" i="1"/>
  <c r="N713" i="1"/>
  <c r="N287" i="1"/>
  <c r="N127" i="1"/>
  <c r="N318" i="1"/>
  <c r="N673" i="1"/>
  <c r="N858" i="1"/>
  <c r="N884" i="1"/>
  <c r="N270" i="1"/>
  <c r="N311" i="1"/>
  <c r="N312" i="1"/>
  <c r="N194" i="1"/>
  <c r="N142" i="1"/>
  <c r="N820" i="1"/>
  <c r="N842" i="1"/>
  <c r="N942" i="1"/>
  <c r="N298" i="1"/>
  <c r="N150" i="1"/>
  <c r="N592" i="1"/>
  <c r="N902" i="1"/>
  <c r="N588" i="1"/>
  <c r="N167" i="1"/>
  <c r="N913" i="1"/>
  <c r="N961" i="1"/>
  <c r="N957" i="1"/>
  <c r="N813" i="1"/>
  <c r="N608" i="1"/>
  <c r="N396" i="1"/>
  <c r="N23" i="1"/>
  <c r="N187" i="1"/>
  <c r="N120" i="1"/>
  <c r="N923" i="1"/>
  <c r="N694" i="1"/>
  <c r="N420" i="1"/>
  <c r="N604" i="1"/>
  <c r="N418" i="1"/>
  <c r="N910" i="1"/>
  <c r="N450" i="1"/>
  <c r="N188" i="1"/>
  <c r="N265" i="1"/>
  <c r="N294" i="1"/>
  <c r="N245" i="1"/>
  <c r="N37" i="1"/>
  <c r="N437" i="1"/>
  <c r="N152" i="1"/>
  <c r="N763" i="1"/>
  <c r="N78" i="1"/>
  <c r="N877" i="1"/>
  <c r="N256" i="1"/>
  <c r="N690" i="1"/>
  <c r="N715" i="1"/>
  <c r="N964" i="1"/>
  <c r="N619" i="1"/>
  <c r="N349" i="1"/>
  <c r="N643" i="1"/>
  <c r="N227" i="1"/>
  <c r="N333" i="1"/>
  <c r="N980" i="1"/>
  <c r="N490" i="1"/>
  <c r="N434" i="1"/>
  <c r="N867" i="1"/>
  <c r="N847" i="1"/>
  <c r="N101" i="1"/>
  <c r="N891" i="1"/>
  <c r="N102" i="1"/>
  <c r="N389" i="1"/>
  <c r="N176" i="1"/>
  <c r="N572" i="1"/>
  <c r="N273" i="1"/>
  <c r="N470" i="1"/>
  <c r="N671" i="1"/>
  <c r="N965" i="1"/>
  <c r="N829" i="1"/>
  <c r="N173" i="1"/>
  <c r="N514" i="1"/>
  <c r="N801" i="1"/>
  <c r="N308" i="1"/>
  <c r="N803" i="1"/>
  <c r="N616" i="1"/>
  <c r="N90" i="1"/>
  <c r="N15" i="1"/>
  <c r="N302" i="1"/>
  <c r="N248" i="1"/>
  <c r="N971" i="1"/>
  <c r="N422" i="1"/>
  <c r="N67" i="1"/>
  <c r="N824" i="1"/>
  <c r="N705" i="1"/>
  <c r="N456" i="1"/>
  <c r="N354" i="1"/>
  <c r="N896" i="1"/>
  <c r="N499" i="1"/>
  <c r="N970" i="1"/>
  <c r="N823" i="1"/>
  <c r="N633" i="1"/>
  <c r="N593" i="1"/>
  <c r="N685" i="1"/>
  <c r="N106" i="1"/>
  <c r="N432" i="1"/>
  <c r="N184" i="1"/>
  <c r="N660" i="1"/>
  <c r="N19" i="1"/>
  <c r="N156" i="1"/>
  <c r="N850" i="1"/>
  <c r="N76" i="1"/>
  <c r="N32" i="1"/>
  <c r="N72" i="1"/>
  <c r="N887" i="1"/>
  <c r="N680" i="1"/>
  <c r="N981" i="1"/>
  <c r="N716" i="1"/>
  <c r="N631" i="1"/>
  <c r="N117" i="1"/>
  <c r="N290" i="1"/>
  <c r="N700" i="1"/>
  <c r="N307" i="1"/>
  <c r="N998" i="1"/>
  <c r="N195" i="1"/>
  <c r="N158" i="1"/>
  <c r="N266" i="1"/>
  <c r="N80" i="1"/>
  <c r="N140" i="1"/>
  <c r="N374" i="1"/>
  <c r="N504" i="1"/>
  <c r="N317" i="1"/>
  <c r="N635" i="1"/>
  <c r="N984" i="1"/>
  <c r="N808" i="1"/>
  <c r="N141" i="1"/>
  <c r="N741" i="1"/>
  <c r="N419" i="1"/>
  <c r="N703" i="1"/>
  <c r="N402" i="1"/>
  <c r="N489" i="1"/>
  <c r="N573" i="1"/>
  <c r="N201" i="1"/>
  <c r="N24" i="1"/>
  <c r="N765" i="1"/>
  <c r="N717" i="1"/>
  <c r="N190" i="1"/>
  <c r="N88" i="1"/>
  <c r="N782" i="1"/>
  <c r="N233" i="1"/>
  <c r="N669" i="1"/>
  <c r="N990" i="1"/>
  <c r="N692" i="1"/>
  <c r="N784" i="1"/>
  <c r="N874" i="1"/>
  <c r="N928" i="1"/>
  <c r="N937" i="1"/>
  <c r="N802" i="1"/>
  <c r="N391" i="1"/>
  <c r="N82" i="1"/>
  <c r="N582" i="1"/>
  <c r="N21" i="1"/>
  <c r="N271" i="1"/>
  <c r="N164" i="1"/>
  <c r="N206" i="1"/>
  <c r="N414" i="1"/>
  <c r="N452" i="1"/>
  <c r="N385" i="1"/>
  <c r="N274" i="1"/>
  <c r="N169" i="1"/>
  <c r="N77" i="1"/>
  <c r="N300" i="1"/>
  <c r="N493" i="1"/>
  <c r="N602" i="1"/>
  <c r="N676" i="1"/>
  <c r="N639" i="1"/>
  <c r="N527" i="1"/>
  <c r="N559" i="1"/>
  <c r="N575" i="1"/>
  <c r="N612" i="1"/>
  <c r="N458" i="1"/>
  <c r="N334" i="1"/>
  <c r="N655" i="1"/>
  <c r="N972" i="1"/>
  <c r="N538" i="1"/>
  <c r="N464" i="1"/>
  <c r="N279" i="1"/>
  <c r="N872" i="1"/>
  <c r="N242" i="1"/>
  <c r="N695" i="1"/>
  <c r="N491" i="1"/>
  <c r="N721" i="1"/>
  <c r="N656" i="1"/>
  <c r="N532" i="1"/>
  <c r="N161" i="1"/>
  <c r="N395" i="1"/>
  <c r="N197" i="1"/>
  <c r="N983" i="1"/>
  <c r="N280" i="1"/>
  <c r="N345" i="1"/>
  <c r="N745" i="1"/>
  <c r="N940" i="1"/>
  <c r="N313" i="1"/>
  <c r="N64" i="1"/>
  <c r="N111" i="1"/>
  <c r="N625" i="1"/>
  <c r="N862" i="1"/>
  <c r="N949" i="1"/>
  <c r="N478" i="1"/>
  <c r="N851" i="1"/>
  <c r="N786" i="1"/>
  <c r="N541" i="1"/>
  <c r="N951" i="1"/>
  <c r="N772" i="1"/>
  <c r="N474" i="1"/>
  <c r="N63" i="1"/>
  <c r="N107" i="1"/>
  <c r="N505" i="1"/>
  <c r="N859" i="1"/>
  <c r="N898" i="1"/>
  <c r="N974" i="1"/>
  <c r="N904" i="1"/>
  <c r="N198" i="1"/>
  <c r="N626" i="1"/>
  <c r="N392" i="1"/>
  <c r="N731" i="1"/>
  <c r="N95" i="1"/>
  <c r="N934" i="1"/>
  <c r="N885" i="1"/>
  <c r="N648" i="1"/>
  <c r="N523" i="1"/>
  <c r="N69" i="1"/>
  <c r="N359" i="1"/>
  <c r="N652" i="1"/>
  <c r="N634" i="1"/>
  <c r="N477" i="1"/>
  <c r="N873" i="1"/>
  <c r="N165" i="1"/>
  <c r="N393" i="1"/>
  <c r="N98" i="1"/>
  <c r="N289" i="1"/>
  <c r="N332" i="1"/>
  <c r="N350" i="1"/>
  <c r="N68" i="1"/>
  <c r="N688" i="1"/>
  <c r="N443" i="1"/>
  <c r="N114" i="1"/>
  <c r="N129" i="1"/>
  <c r="N682" i="1"/>
  <c r="N955" i="1"/>
  <c r="N66" i="1"/>
  <c r="N34" i="1"/>
  <c r="N853" i="1"/>
  <c r="N224" i="1"/>
  <c r="N222" i="1"/>
  <c r="N543" i="1"/>
  <c r="N196" i="1"/>
  <c r="N699" i="1"/>
  <c r="N561" i="1"/>
  <c r="N846" i="1"/>
  <c r="N239" i="1"/>
  <c r="N728" i="1"/>
  <c r="N638" i="1"/>
  <c r="N455" i="1"/>
  <c r="N47" i="1"/>
  <c r="N587" i="1"/>
  <c r="N427" i="1"/>
  <c r="N709" i="1"/>
  <c r="N252" i="1"/>
  <c r="N203" i="1"/>
  <c r="N614" i="1"/>
  <c r="N903" i="1"/>
  <c r="N597" i="1"/>
  <c r="N326" i="1"/>
  <c r="N663" i="1"/>
  <c r="N85" i="1"/>
  <c r="N492" i="1"/>
  <c r="N172" i="1"/>
  <c r="N719" i="1"/>
  <c r="N880" i="1"/>
  <c r="N2" i="1"/>
  <c r="N702" i="1"/>
  <c r="N844" i="1"/>
  <c r="N282" i="1"/>
  <c r="N742" i="1"/>
  <c r="N185" i="1"/>
  <c r="N661" i="1"/>
  <c r="N191" i="1"/>
  <c r="N696" i="1"/>
  <c r="N81" i="1"/>
  <c r="N46" i="1"/>
  <c r="N337" i="1"/>
  <c r="N221" i="1"/>
  <c r="N754" i="1"/>
  <c r="N636" i="1"/>
  <c r="N777" i="1"/>
  <c r="N115" i="1"/>
  <c r="N309" i="1"/>
  <c r="N147" i="1"/>
  <c r="N796" i="1"/>
  <c r="N9" i="1"/>
  <c r="N750" i="1"/>
  <c r="N217" i="1"/>
  <c r="N869" i="1"/>
  <c r="N918" i="1"/>
  <c r="N687" i="1"/>
  <c r="N744" i="1"/>
  <c r="N180" i="1"/>
  <c r="N84" i="1"/>
  <c r="N70" i="1"/>
  <c r="N897" i="1"/>
  <c r="N739" i="1"/>
  <c r="N472" i="1"/>
  <c r="N513" i="1"/>
  <c r="N17" i="1"/>
  <c r="N1000" i="1"/>
  <c r="N549" i="1"/>
  <c r="N43" i="1"/>
  <c r="N461" i="1"/>
  <c r="N460" i="1"/>
  <c r="N175" i="1"/>
  <c r="N378" i="1"/>
  <c r="N228" i="1"/>
  <c r="N516" i="1"/>
  <c r="N417" i="1"/>
  <c r="N324" i="1"/>
  <c r="N451" i="1"/>
  <c r="N121" i="1"/>
  <c r="N662" i="1"/>
  <c r="N521" i="1"/>
  <c r="N305" i="1"/>
  <c r="N361" i="1"/>
  <c r="N429" i="1"/>
  <c r="N467" i="1"/>
  <c r="N471" i="1"/>
  <c r="N263" i="1"/>
  <c r="N367" i="1"/>
  <c r="N986" i="1"/>
  <c r="N353" i="1"/>
  <c r="N640" i="1"/>
  <c r="N596" i="1"/>
  <c r="N952" i="1"/>
  <c r="N409" i="1"/>
  <c r="N621" i="1"/>
  <c r="N162" i="1"/>
  <c r="N868" i="1"/>
  <c r="N930" i="1"/>
  <c r="N73" i="1"/>
  <c r="N941" i="1"/>
  <c r="N322" i="1"/>
  <c r="N225" i="1"/>
  <c r="N939" i="1"/>
  <c r="N992" i="1"/>
  <c r="N498" i="1"/>
  <c r="N610" i="1"/>
  <c r="N155" i="1"/>
  <c r="N642" i="1"/>
  <c r="N96" i="1"/>
  <c r="N130" i="1"/>
  <c r="N482" i="1"/>
  <c r="N243" i="1"/>
  <c r="N251" i="1"/>
  <c r="N163" i="1"/>
  <c r="N570" i="1"/>
  <c r="N919" i="1"/>
  <c r="N675" i="1"/>
  <c r="N806" i="1"/>
  <c r="N679" i="1"/>
  <c r="N285" i="1"/>
  <c r="N230" i="1"/>
  <c r="N235" i="1"/>
  <c r="N766" i="1"/>
  <c r="N267" i="1"/>
  <c r="N554" i="1"/>
  <c r="N497" i="1"/>
  <c r="N845" i="1"/>
  <c r="N494" i="1"/>
  <c r="N691" i="1"/>
  <c r="N87" i="1"/>
  <c r="N79" i="1"/>
  <c r="N922" i="1"/>
  <c r="N348" i="1"/>
  <c r="N758" i="1"/>
  <c r="N436" i="1"/>
  <c r="N405" i="1"/>
  <c r="N112" i="1"/>
  <c r="N278" i="1"/>
  <c r="N135" i="1"/>
  <c r="N985" i="1"/>
  <c r="N132" i="1"/>
  <c r="N372" i="1"/>
  <c r="N727" i="1"/>
  <c r="N889" i="1"/>
  <c r="N119" i="1"/>
  <c r="N576" i="1"/>
  <c r="N555" i="1"/>
  <c r="N94" i="1"/>
  <c r="N495" i="1"/>
  <c r="N925" i="1"/>
  <c r="N779" i="1"/>
  <c r="N481" i="1"/>
  <c r="N511" i="1"/>
  <c r="N623" i="1"/>
  <c r="N483" i="1"/>
  <c r="N246" i="1"/>
  <c r="N531" i="1"/>
  <c r="N144" i="1"/>
  <c r="N506" i="1"/>
  <c r="N370" i="1"/>
  <c r="N618" i="1"/>
  <c r="N708" i="1"/>
  <c r="N725" i="1"/>
  <c r="N517" i="1"/>
  <c r="N339" i="1"/>
  <c r="N864" i="1"/>
  <c r="N381" i="1"/>
  <c r="N209" i="1"/>
  <c r="N325" i="1"/>
  <c r="N594" i="1"/>
  <c r="N159" i="1"/>
  <c r="N601" i="1"/>
  <c r="N568" i="1"/>
  <c r="N871" i="1"/>
  <c r="N856" i="1"/>
  <c r="N178" i="1"/>
  <c r="N927" i="1"/>
  <c r="N16" i="1"/>
  <c r="N977" i="1"/>
  <c r="N697" i="1"/>
  <c r="N917" i="1"/>
  <c r="N834" i="1"/>
  <c r="N525" i="1"/>
  <c r="N254" i="1"/>
  <c r="N316" i="1"/>
  <c r="N138" i="1"/>
  <c r="N408" i="1"/>
  <c r="N558" i="1"/>
  <c r="N264" i="1"/>
  <c r="N108" i="1"/>
  <c r="N124" i="1"/>
  <c r="N404" i="1"/>
  <c r="N810" i="1"/>
  <c r="N647" i="1"/>
  <c r="N743" i="1"/>
  <c r="N400" i="1"/>
  <c r="N579" i="1"/>
  <c r="N879" i="1"/>
  <c r="N133" i="1"/>
  <c r="N442" i="1"/>
  <c r="N544" i="1"/>
  <c r="N756" i="1"/>
  <c r="N4" i="1"/>
  <c r="N757" i="1"/>
  <c r="N291" i="1"/>
  <c r="N399" i="1"/>
  <c r="N627" i="1"/>
  <c r="N29" i="1"/>
  <c r="N589" i="1"/>
  <c r="N44" i="1"/>
  <c r="N729" i="1"/>
  <c r="N74" i="1"/>
  <c r="N465" i="1"/>
  <c r="N31" i="1"/>
  <c r="N213" i="1"/>
  <c r="N394" i="1"/>
  <c r="N811" i="1"/>
  <c r="N726" i="1"/>
  <c r="N444" i="1"/>
  <c r="N319" i="1"/>
  <c r="N463" i="1"/>
  <c r="N160" i="1"/>
  <c r="N581" i="1"/>
  <c r="N609" i="1"/>
  <c r="N730" i="1"/>
  <c r="N454" i="1"/>
  <c r="N281" i="1"/>
  <c r="N207" i="1"/>
  <c r="N92" i="1"/>
  <c r="N837" i="1"/>
  <c r="N293" i="1"/>
  <c r="N771" i="1"/>
  <c r="N315" i="1"/>
  <c r="N760" i="1"/>
  <c r="N268" i="1"/>
  <c r="N651" i="1"/>
  <c r="N212" i="1"/>
  <c r="N740" i="1"/>
  <c r="N789" i="1"/>
  <c r="N476" i="1"/>
  <c r="N659" i="1"/>
  <c r="N624" i="1"/>
  <c r="N425" i="1"/>
  <c r="N103" i="1"/>
  <c r="N509" i="1"/>
  <c r="N453" i="1"/>
  <c r="N797" i="1"/>
  <c r="N181" i="1"/>
  <c r="N734" i="1"/>
  <c r="N407" i="1"/>
  <c r="N398" i="1"/>
  <c r="N580" i="1"/>
  <c r="N71" i="1"/>
  <c r="N55" i="1"/>
  <c r="N911" i="1"/>
  <c r="N1001" i="1"/>
  <c r="N462" i="1"/>
  <c r="N352" i="1"/>
  <c r="N953" i="1"/>
  <c r="N153" i="1"/>
  <c r="N854" i="1"/>
  <c r="N377" i="1"/>
  <c r="N387" i="1"/>
  <c r="N14" i="1"/>
  <c r="N704" i="1"/>
  <c r="N469" i="1"/>
  <c r="N485" i="1"/>
  <c r="N722" i="1"/>
  <c r="N552" i="1"/>
  <c r="N603" i="1"/>
  <c r="N507" i="1"/>
  <c r="N383" i="1"/>
  <c r="N301" i="1"/>
  <c r="N809" i="1"/>
  <c r="N988" i="1"/>
  <c r="N261" i="1"/>
  <c r="N208" i="1"/>
  <c r="N866" i="1"/>
  <c r="N137" i="1"/>
  <c r="N761" i="1"/>
  <c r="N116" i="1"/>
  <c r="N946" i="1"/>
  <c r="N210" i="1"/>
  <c r="N411" i="1"/>
  <c r="N327" i="1"/>
  <c r="N591" i="1"/>
  <c r="N748" i="1"/>
  <c r="N645" i="1"/>
  <c r="N441" i="1"/>
  <c r="N277" i="1"/>
  <c r="N654" i="1"/>
  <c r="N556" i="1"/>
  <c r="N816" i="1"/>
  <c r="N486" i="1"/>
  <c r="N773" i="1"/>
  <c r="N557" i="1"/>
  <c r="N678" i="1"/>
  <c r="N769" i="1"/>
  <c r="N632" i="1"/>
  <c r="N800" i="1"/>
  <c r="N599" i="1"/>
  <c r="N57" i="1"/>
  <c r="N258" i="1"/>
  <c r="N41" i="1"/>
  <c r="N157" i="1"/>
  <c r="N798" i="1"/>
  <c r="N412" i="1"/>
  <c r="N397" i="1"/>
  <c r="N166" i="1"/>
  <c r="N668" i="1"/>
  <c r="N336" i="1"/>
  <c r="N574" i="1"/>
  <c r="N204" i="1"/>
  <c r="N759" i="1"/>
  <c r="N706" i="1"/>
  <c r="N995" i="1"/>
  <c r="N886" i="1"/>
  <c r="N860" i="1"/>
  <c r="N882" i="1"/>
  <c r="N360" i="1"/>
  <c r="N540" i="1"/>
  <c r="N848" i="1"/>
  <c r="N22" i="1"/>
  <c r="N480" i="1"/>
  <c r="N792" i="1"/>
  <c r="N211" i="1"/>
  <c r="N598" i="1"/>
  <c r="N518" i="1"/>
  <c r="N38" i="1"/>
  <c r="N344" i="1"/>
  <c r="N295" i="1"/>
  <c r="N595" i="1"/>
  <c r="N379" i="1"/>
  <c r="N546" i="1"/>
  <c r="N373" i="1"/>
  <c r="N214" i="1"/>
  <c r="N843" i="1"/>
  <c r="N787" i="1"/>
  <c r="N368" i="1"/>
  <c r="N560" i="1"/>
  <c r="N413" i="1"/>
  <c r="N936" i="1"/>
  <c r="N963" i="1"/>
  <c r="N186" i="1"/>
  <c r="N131" i="1"/>
  <c r="N358" i="1"/>
  <c r="N466" i="1"/>
  <c r="N314" i="1"/>
  <c r="N200" i="1"/>
  <c r="N958" i="1"/>
  <c r="N109" i="1"/>
  <c r="N168" i="1"/>
  <c r="N202" i="1"/>
  <c r="N75" i="1"/>
  <c r="N788" i="1"/>
  <c r="N611" i="1"/>
  <c r="N768" i="1"/>
  <c r="N247" i="1"/>
  <c r="N814" i="1"/>
  <c r="N989" i="1"/>
  <c r="N376" i="1"/>
  <c r="N901" i="1"/>
  <c r="N28" i="1"/>
  <c r="N100" i="1"/>
  <c r="N567" i="1"/>
  <c r="N343" i="1"/>
  <c r="N171" i="1"/>
  <c r="N693" i="1"/>
  <c r="N433" i="1"/>
  <c r="N863" i="1"/>
  <c r="N747" i="1"/>
  <c r="N564" i="1"/>
  <c r="N183" i="1"/>
  <c r="N151" i="1"/>
  <c r="N892" i="1"/>
  <c r="N257" i="1"/>
  <c r="N976" i="1"/>
  <c r="N839" i="1"/>
  <c r="N701" i="1"/>
  <c r="N973" i="1"/>
  <c r="N371" i="1"/>
  <c r="N445" i="1"/>
  <c r="N644" i="1"/>
  <c r="N20" i="1"/>
  <c r="N86" i="1"/>
  <c r="N752" i="1"/>
  <c r="N340" i="1"/>
  <c r="N363" i="1"/>
  <c r="N620" i="1"/>
  <c r="N12" i="1"/>
  <c r="N924" i="1"/>
  <c r="N484" i="1"/>
  <c r="N840" i="1"/>
  <c r="N440" i="1"/>
  <c r="N770" i="1"/>
  <c r="N126" i="1"/>
  <c r="N49" i="1"/>
  <c r="N539" i="1"/>
  <c r="N735" i="1"/>
  <c r="N501" i="1"/>
  <c r="N526" i="1"/>
  <c r="N935" i="1"/>
  <c r="N33" i="1"/>
  <c r="N841" i="1"/>
  <c r="N805" i="1"/>
  <c r="N519" i="1"/>
  <c r="N125" i="1"/>
  <c r="N134" i="1"/>
  <c r="N335" i="1"/>
  <c r="N931" i="1"/>
  <c r="N553" i="1"/>
  <c r="N286" i="1"/>
  <c r="N50" i="1"/>
  <c r="N819" i="1"/>
  <c r="N205" i="1"/>
  <c r="N7" i="1"/>
  <c r="N979" i="1"/>
  <c r="N218" i="1"/>
  <c r="N641" i="1"/>
  <c r="N795" i="1"/>
  <c r="N718" i="1"/>
  <c r="N857" i="1"/>
  <c r="N838" i="1"/>
  <c r="N736" i="1"/>
  <c r="N929" i="1"/>
  <c r="N562" i="1"/>
  <c r="O929" i="1"/>
  <c r="O331" i="1"/>
  <c r="O617" i="1"/>
  <c r="O950" i="1"/>
  <c r="O351" i="1"/>
  <c r="O615" i="1"/>
  <c r="O6" i="1"/>
  <c r="O780" i="1"/>
  <c r="O110" i="1"/>
  <c r="O991" i="1"/>
  <c r="O424" i="1"/>
  <c r="O712" i="1"/>
  <c r="O915" i="1"/>
  <c r="O550" i="1"/>
  <c r="O5" i="1"/>
  <c r="O83" i="1"/>
  <c r="O938" i="1"/>
  <c r="O284" i="1"/>
  <c r="O698" i="1"/>
  <c r="O876" i="1"/>
  <c r="O448" i="1"/>
  <c r="O364" i="1"/>
  <c r="O259" i="1"/>
  <c r="O406" i="1"/>
  <c r="O45" i="1"/>
  <c r="O384" i="1"/>
  <c r="O793" i="1"/>
  <c r="O8" i="1"/>
  <c r="O356" i="1"/>
  <c r="O670" i="1"/>
  <c r="O667" i="1"/>
  <c r="O148" i="1"/>
  <c r="O139" i="1"/>
  <c r="O933" i="1"/>
  <c r="O401" i="1"/>
  <c r="O828" i="1"/>
  <c r="O128" i="1"/>
  <c r="O861" i="1"/>
  <c r="O571" i="1"/>
  <c r="O751" i="1"/>
  <c r="O542" i="1"/>
  <c r="O630" i="1"/>
  <c r="O746" i="1"/>
  <c r="O664" i="1"/>
  <c r="O818" i="1"/>
  <c r="O689" i="1"/>
  <c r="O528" i="1"/>
  <c r="O711" i="1"/>
  <c r="O650" i="1"/>
  <c r="O583" i="1"/>
  <c r="O794" i="1"/>
  <c r="O238" i="1"/>
  <c r="O534" i="1"/>
  <c r="O488" i="1"/>
  <c r="O785" i="1"/>
  <c r="O53" i="1"/>
  <c r="O774" i="1"/>
  <c r="O177" i="1"/>
  <c r="O944" i="1"/>
  <c r="O908" i="1"/>
  <c r="O292" i="1"/>
  <c r="O781" i="1"/>
  <c r="O296" i="1"/>
  <c r="O104" i="1"/>
  <c r="O459" i="1"/>
  <c r="O827" i="1"/>
  <c r="O909" i="1"/>
  <c r="O622" i="1"/>
  <c r="O502" i="1"/>
  <c r="O62" i="1"/>
  <c r="O496" i="1"/>
  <c r="O250" i="1"/>
  <c r="O969" i="1"/>
  <c r="O231" i="1"/>
  <c r="O382" i="1"/>
  <c r="O226" i="1"/>
  <c r="O666" i="1"/>
  <c r="O637" i="1"/>
  <c r="O515" i="1"/>
  <c r="O737" i="1"/>
  <c r="O962" i="1"/>
  <c r="O916" i="1"/>
  <c r="O932" i="1"/>
  <c r="O535" i="1"/>
  <c r="O431" i="1"/>
  <c r="O503" i="1"/>
  <c r="O947" i="1"/>
  <c r="O997" i="1"/>
  <c r="O262" i="1"/>
  <c r="O753" i="1"/>
  <c r="O978" i="1"/>
  <c r="O629" i="1"/>
  <c r="O468" i="1"/>
  <c r="O878" i="1"/>
  <c r="O565" i="1"/>
  <c r="O967" i="1"/>
  <c r="O914" i="1"/>
  <c r="O329" i="1"/>
  <c r="O52" i="1"/>
  <c r="O852" i="1"/>
  <c r="O996" i="1"/>
  <c r="O30" i="1"/>
  <c r="O487" i="1"/>
  <c r="O900" i="1"/>
  <c r="O606" i="1"/>
  <c r="O613" i="1"/>
  <c r="O895" i="1"/>
  <c r="O512" i="1"/>
  <c r="O537" i="1"/>
  <c r="O536" i="1"/>
  <c r="O776" i="1"/>
  <c r="O530" i="1"/>
  <c r="O646" i="1"/>
  <c r="O154" i="1"/>
  <c r="O416" i="1"/>
  <c r="O219" i="1"/>
  <c r="O415" i="1"/>
  <c r="O533" i="1"/>
  <c r="O658" i="1"/>
  <c r="O99" i="1"/>
  <c r="O475" i="1"/>
  <c r="O410" i="1"/>
  <c r="O113" i="1"/>
  <c r="O216" i="1"/>
  <c r="O366" i="1"/>
  <c r="O520" i="1"/>
  <c r="O723" i="1"/>
  <c r="O649" i="1"/>
  <c r="O118" i="1"/>
  <c r="O905" i="1"/>
  <c r="O59" i="1"/>
  <c r="O229" i="1"/>
  <c r="O355" i="1"/>
  <c r="O875" i="1"/>
  <c r="O686" i="1"/>
  <c r="O65" i="1"/>
  <c r="O220" i="1"/>
  <c r="O328" i="1"/>
  <c r="O51" i="1"/>
  <c r="O584" i="1"/>
  <c r="O832" i="1"/>
  <c r="O975" i="1"/>
  <c r="O189" i="1"/>
  <c r="O447" i="1"/>
  <c r="O330" i="1"/>
  <c r="O11" i="1"/>
  <c r="O804" i="1"/>
  <c r="O826" i="1"/>
  <c r="O449" i="1"/>
  <c r="O714" i="1"/>
  <c r="O836" i="1"/>
  <c r="O524" i="1"/>
  <c r="O375" i="1"/>
  <c r="O548" i="1"/>
  <c r="O799" i="1"/>
  <c r="O830" i="1"/>
  <c r="O473" i="1"/>
  <c r="O821" i="1"/>
  <c r="O522" i="1"/>
  <c r="O954" i="1"/>
  <c r="O912" i="1"/>
  <c r="O146" i="1"/>
  <c r="P146" i="1" s="1"/>
  <c r="O817" i="1"/>
  <c r="O755" i="1"/>
  <c r="O764" i="1"/>
  <c r="O959" i="1"/>
  <c r="P959" i="1" s="1"/>
  <c r="O179" i="1"/>
  <c r="O275" i="1"/>
  <c r="O249" i="1"/>
  <c r="O987" i="1"/>
  <c r="P987" i="1" s="1"/>
  <c r="O40" i="1"/>
  <c r="O260" i="1"/>
  <c r="O237" i="1"/>
  <c r="O825" i="1"/>
  <c r="P825" i="1" s="1"/>
  <c r="O13" i="1"/>
  <c r="O347" i="1"/>
  <c r="O881" i="1"/>
  <c r="O563" i="1"/>
  <c r="P563" i="1" s="1"/>
  <c r="O145" i="1"/>
  <c r="O423" i="1"/>
  <c r="O812" i="1"/>
  <c r="O778" i="1"/>
  <c r="P778" i="1" s="1"/>
  <c r="O888" i="1"/>
  <c r="O681" i="1"/>
  <c r="O890" i="1"/>
  <c r="O438" i="1"/>
  <c r="P438" i="1" s="1"/>
  <c r="O684" i="1"/>
  <c r="O428" i="1"/>
  <c r="O323" i="1"/>
  <c r="O790" i="1"/>
  <c r="P790" i="1" s="1"/>
  <c r="O672" i="1"/>
  <c r="O143" i="1"/>
  <c r="O815" i="1"/>
  <c r="O320" i="1"/>
  <c r="P320" i="1" s="1"/>
  <c r="O607" i="1"/>
  <c r="O60" i="1"/>
  <c r="O193" i="1"/>
  <c r="O945" i="1"/>
  <c r="P945" i="1" s="1"/>
  <c r="O529" i="1"/>
  <c r="O674" i="1"/>
  <c r="O605" i="1"/>
  <c r="O223" i="1"/>
  <c r="P223" i="1" s="1"/>
  <c r="O42" i="1"/>
  <c r="O105" i="1"/>
  <c r="O628" i="1"/>
  <c r="O982" i="1"/>
  <c r="P982" i="1" s="1"/>
  <c r="O26" i="1"/>
  <c r="O199" i="1"/>
  <c r="O122" i="1"/>
  <c r="O855" i="1"/>
  <c r="P855" i="1" s="1"/>
  <c r="O388" i="1"/>
  <c r="O894" i="1"/>
  <c r="O25" i="1"/>
  <c r="O870" i="1"/>
  <c r="P870" i="1" s="1"/>
  <c r="O738" i="1"/>
  <c r="O960" i="1"/>
  <c r="O578" i="1"/>
  <c r="O357" i="1"/>
  <c r="P357" i="1" s="1"/>
  <c r="O439" i="1"/>
  <c r="O149" i="1"/>
  <c r="O338" i="1"/>
  <c r="O253" i="1"/>
  <c r="P253" i="1" s="1"/>
  <c r="O849" i="1"/>
  <c r="O56" i="1"/>
  <c r="O27" i="1"/>
  <c r="O255" i="1"/>
  <c r="P255" i="1" s="1"/>
  <c r="O446" i="1"/>
  <c r="O968" i="1"/>
  <c r="O720" i="1"/>
  <c r="O182" i="1"/>
  <c r="P182" i="1" s="1"/>
  <c r="O369" i="1"/>
  <c r="O577" i="1"/>
  <c r="O966" i="1"/>
  <c r="O822" i="1"/>
  <c r="P822" i="1" s="1"/>
  <c r="O272" i="1"/>
  <c r="O547" i="1"/>
  <c r="O10" i="1"/>
  <c r="O775" i="1"/>
  <c r="P775" i="1" s="1"/>
  <c r="O136" i="1"/>
  <c r="O310" i="1"/>
  <c r="O58" i="1"/>
  <c r="O948" i="1"/>
  <c r="P948" i="1" s="1"/>
  <c r="O906" i="1"/>
  <c r="O831" i="1"/>
  <c r="O585" i="1"/>
  <c r="O545" i="1"/>
  <c r="P545" i="1" s="1"/>
  <c r="O590" i="1"/>
  <c r="O386" i="1"/>
  <c r="O865" i="1"/>
  <c r="O710" i="1"/>
  <c r="P710" i="1" s="1"/>
  <c r="O342" i="1"/>
  <c r="O174" i="1"/>
  <c r="O35" i="1"/>
  <c r="O390" i="1"/>
  <c r="P390" i="1" s="1"/>
  <c r="O551" i="1"/>
  <c r="O365" i="1"/>
  <c r="O665" i="1"/>
  <c r="O54" i="1"/>
  <c r="P54" i="1" s="1"/>
  <c r="O899" i="1"/>
  <c r="O346" i="1"/>
  <c r="O48" i="1"/>
  <c r="O435" i="1"/>
  <c r="P435" i="1" s="1"/>
  <c r="O123" i="1"/>
  <c r="O276" i="1"/>
  <c r="O724" i="1"/>
  <c r="O500" i="1"/>
  <c r="P500" i="1" s="1"/>
  <c r="O232" i="1"/>
  <c r="O403" i="1"/>
  <c r="O586" i="1"/>
  <c r="O39" i="1"/>
  <c r="P39" i="1" s="1"/>
  <c r="O479" i="1"/>
  <c r="O97" i="1"/>
  <c r="O215" i="1"/>
  <c r="O244" i="1"/>
  <c r="P244" i="1" s="1"/>
  <c r="O234" i="1"/>
  <c r="O943" i="1"/>
  <c r="O907" i="1"/>
  <c r="O883" i="1"/>
  <c r="P883" i="1" s="1"/>
  <c r="O241" i="1"/>
  <c r="O762" i="1"/>
  <c r="O956" i="1"/>
  <c r="O921" i="1"/>
  <c r="P921" i="1" s="1"/>
  <c r="O791" i="1"/>
  <c r="O707" i="1"/>
  <c r="O733" i="1"/>
  <c r="O283" i="1"/>
  <c r="P283" i="1" s="1"/>
  <c r="O653" i="1"/>
  <c r="O304" i="1"/>
  <c r="O807" i="1"/>
  <c r="O303" i="1"/>
  <c r="P303" i="1" s="1"/>
  <c r="O683" i="1"/>
  <c r="O421" i="1"/>
  <c r="O297" i="1"/>
  <c r="O61" i="1"/>
  <c r="P61" i="1" s="1"/>
  <c r="O994" i="1"/>
  <c r="O657" i="1"/>
  <c r="O430" i="1"/>
  <c r="O89" i="1"/>
  <c r="P89" i="1" s="1"/>
  <c r="O457" i="1"/>
  <c r="O508" i="1"/>
  <c r="O91" i="1"/>
  <c r="O732" i="1"/>
  <c r="P732" i="1" s="1"/>
  <c r="O767" i="1"/>
  <c r="O920" i="1"/>
  <c r="O93" i="1"/>
  <c r="O18" i="1"/>
  <c r="P18" i="1" s="1"/>
  <c r="O569" i="1"/>
  <c r="O677" i="1"/>
  <c r="O380" i="1"/>
  <c r="O426" i="1"/>
  <c r="P426" i="1" s="1"/>
  <c r="O288" i="1"/>
  <c r="O783" i="1"/>
  <c r="O299" i="1"/>
  <c r="O341" i="1"/>
  <c r="P341" i="1" s="1"/>
  <c r="O3" i="1"/>
  <c r="O749" i="1"/>
  <c r="O833" i="1"/>
  <c r="O510" i="1"/>
  <c r="P510" i="1" s="1"/>
  <c r="O600" i="1"/>
  <c r="O993" i="1"/>
  <c r="O269" i="1"/>
  <c r="O236" i="1"/>
  <c r="P236" i="1" s="1"/>
  <c r="O306" i="1"/>
  <c r="O192" i="1"/>
  <c r="O36" i="1"/>
  <c r="O926" i="1"/>
  <c r="P926" i="1" s="1"/>
  <c r="O835" i="1"/>
  <c r="O999" i="1"/>
  <c r="O362" i="1"/>
  <c r="O893" i="1"/>
  <c r="P893" i="1" s="1"/>
  <c r="O321" i="1"/>
  <c r="O566" i="1"/>
  <c r="O170" i="1"/>
  <c r="O240" i="1"/>
  <c r="P240" i="1" s="1"/>
  <c r="O713" i="1"/>
  <c r="O287" i="1"/>
  <c r="O127" i="1"/>
  <c r="O318" i="1"/>
  <c r="P318" i="1" s="1"/>
  <c r="O673" i="1"/>
  <c r="O858" i="1"/>
  <c r="O884" i="1"/>
  <c r="O270" i="1"/>
  <c r="P270" i="1" s="1"/>
  <c r="O311" i="1"/>
  <c r="O312" i="1"/>
  <c r="O194" i="1"/>
  <c r="O142" i="1"/>
  <c r="P142" i="1" s="1"/>
  <c r="O820" i="1"/>
  <c r="O842" i="1"/>
  <c r="O942" i="1"/>
  <c r="O298" i="1"/>
  <c r="P298" i="1" s="1"/>
  <c r="O150" i="1"/>
  <c r="O592" i="1"/>
  <c r="O902" i="1"/>
  <c r="O588" i="1"/>
  <c r="P588" i="1" s="1"/>
  <c r="O167" i="1"/>
  <c r="O913" i="1"/>
  <c r="O961" i="1"/>
  <c r="O957" i="1"/>
  <c r="P957" i="1" s="1"/>
  <c r="O813" i="1"/>
  <c r="O608" i="1"/>
  <c r="O396" i="1"/>
  <c r="O23" i="1"/>
  <c r="P23" i="1" s="1"/>
  <c r="O187" i="1"/>
  <c r="O120" i="1"/>
  <c r="O923" i="1"/>
  <c r="O694" i="1"/>
  <c r="P694" i="1" s="1"/>
  <c r="O420" i="1"/>
  <c r="O604" i="1"/>
  <c r="O418" i="1"/>
  <c r="O910" i="1"/>
  <c r="P910" i="1" s="1"/>
  <c r="O450" i="1"/>
  <c r="O188" i="1"/>
  <c r="O265" i="1"/>
  <c r="O294" i="1"/>
  <c r="P294" i="1" s="1"/>
  <c r="O245" i="1"/>
  <c r="O37" i="1"/>
  <c r="O437" i="1"/>
  <c r="O152" i="1"/>
  <c r="P152" i="1" s="1"/>
  <c r="O763" i="1"/>
  <c r="O78" i="1"/>
  <c r="O877" i="1"/>
  <c r="O256" i="1"/>
  <c r="P256" i="1" s="1"/>
  <c r="O690" i="1"/>
  <c r="O715" i="1"/>
  <c r="O964" i="1"/>
  <c r="O619" i="1"/>
  <c r="P619" i="1" s="1"/>
  <c r="O349" i="1"/>
  <c r="O643" i="1"/>
  <c r="O227" i="1"/>
  <c r="O333" i="1"/>
  <c r="P333" i="1" s="1"/>
  <c r="O980" i="1"/>
  <c r="O490" i="1"/>
  <c r="O434" i="1"/>
  <c r="O867" i="1"/>
  <c r="P867" i="1" s="1"/>
  <c r="O847" i="1"/>
  <c r="O101" i="1"/>
  <c r="O891" i="1"/>
  <c r="O102" i="1"/>
  <c r="P102" i="1" s="1"/>
  <c r="O389" i="1"/>
  <c r="O176" i="1"/>
  <c r="O572" i="1"/>
  <c r="O273" i="1"/>
  <c r="P273" i="1" s="1"/>
  <c r="O470" i="1"/>
  <c r="O671" i="1"/>
  <c r="O965" i="1"/>
  <c r="O829" i="1"/>
  <c r="P829" i="1" s="1"/>
  <c r="O173" i="1"/>
  <c r="O514" i="1"/>
  <c r="O801" i="1"/>
  <c r="O308" i="1"/>
  <c r="P308" i="1" s="1"/>
  <c r="O803" i="1"/>
  <c r="O616" i="1"/>
  <c r="O90" i="1"/>
  <c r="O15" i="1"/>
  <c r="P15" i="1" s="1"/>
  <c r="O302" i="1"/>
  <c r="O248" i="1"/>
  <c r="O971" i="1"/>
  <c r="O422" i="1"/>
  <c r="P422" i="1" s="1"/>
  <c r="O67" i="1"/>
  <c r="O824" i="1"/>
  <c r="O705" i="1"/>
  <c r="O456" i="1"/>
  <c r="P456" i="1" s="1"/>
  <c r="O354" i="1"/>
  <c r="O896" i="1"/>
  <c r="O499" i="1"/>
  <c r="O970" i="1"/>
  <c r="P970" i="1" s="1"/>
  <c r="O823" i="1"/>
  <c r="O633" i="1"/>
  <c r="O593" i="1"/>
  <c r="O685" i="1"/>
  <c r="P685" i="1" s="1"/>
  <c r="O106" i="1"/>
  <c r="O432" i="1"/>
  <c r="O184" i="1"/>
  <c r="O660" i="1"/>
  <c r="P660" i="1" s="1"/>
  <c r="O19" i="1"/>
  <c r="O156" i="1"/>
  <c r="O850" i="1"/>
  <c r="O76" i="1"/>
  <c r="P76" i="1" s="1"/>
  <c r="O32" i="1"/>
  <c r="O72" i="1"/>
  <c r="O887" i="1"/>
  <c r="O680" i="1"/>
  <c r="P680" i="1" s="1"/>
  <c r="O981" i="1"/>
  <c r="O716" i="1"/>
  <c r="O631" i="1"/>
  <c r="O117" i="1"/>
  <c r="P117" i="1" s="1"/>
  <c r="O290" i="1"/>
  <c r="O700" i="1"/>
  <c r="O307" i="1"/>
  <c r="O998" i="1"/>
  <c r="P998" i="1" s="1"/>
  <c r="O195" i="1"/>
  <c r="O158" i="1"/>
  <c r="O266" i="1"/>
  <c r="O80" i="1"/>
  <c r="P80" i="1" s="1"/>
  <c r="O140" i="1"/>
  <c r="O374" i="1"/>
  <c r="O504" i="1"/>
  <c r="O317" i="1"/>
  <c r="P317" i="1" s="1"/>
  <c r="O635" i="1"/>
  <c r="O984" i="1"/>
  <c r="O808" i="1"/>
  <c r="O141" i="1"/>
  <c r="P141" i="1" s="1"/>
  <c r="O741" i="1"/>
  <c r="O419" i="1"/>
  <c r="O703" i="1"/>
  <c r="O402" i="1"/>
  <c r="P402" i="1" s="1"/>
  <c r="O489" i="1"/>
  <c r="O573" i="1"/>
  <c r="O201" i="1"/>
  <c r="O24" i="1"/>
  <c r="P24" i="1" s="1"/>
  <c r="O765" i="1"/>
  <c r="O717" i="1"/>
  <c r="O190" i="1"/>
  <c r="O88" i="1"/>
  <c r="P88" i="1" s="1"/>
  <c r="O782" i="1"/>
  <c r="O233" i="1"/>
  <c r="O669" i="1"/>
  <c r="O990" i="1"/>
  <c r="P990" i="1" s="1"/>
  <c r="O692" i="1"/>
  <c r="O784" i="1"/>
  <c r="O874" i="1"/>
  <c r="O928" i="1"/>
  <c r="P928" i="1" s="1"/>
  <c r="O937" i="1"/>
  <c r="O802" i="1"/>
  <c r="O391" i="1"/>
  <c r="O82" i="1"/>
  <c r="P82" i="1" s="1"/>
  <c r="O582" i="1"/>
  <c r="O21" i="1"/>
  <c r="O271" i="1"/>
  <c r="O164" i="1"/>
  <c r="P164" i="1" s="1"/>
  <c r="O206" i="1"/>
  <c r="O414" i="1"/>
  <c r="O452" i="1"/>
  <c r="O385" i="1"/>
  <c r="P385" i="1" s="1"/>
  <c r="O274" i="1"/>
  <c r="O169" i="1"/>
  <c r="O77" i="1"/>
  <c r="O300" i="1"/>
  <c r="P300" i="1" s="1"/>
  <c r="O493" i="1"/>
  <c r="O602" i="1"/>
  <c r="O676" i="1"/>
  <c r="O639" i="1"/>
  <c r="P639" i="1" s="1"/>
  <c r="O527" i="1"/>
  <c r="O559" i="1"/>
  <c r="O575" i="1"/>
  <c r="O612" i="1"/>
  <c r="P612" i="1" s="1"/>
  <c r="O458" i="1"/>
  <c r="O334" i="1"/>
  <c r="O655" i="1"/>
  <c r="O972" i="1"/>
  <c r="P972" i="1" s="1"/>
  <c r="O538" i="1"/>
  <c r="O464" i="1"/>
  <c r="O279" i="1"/>
  <c r="O872" i="1"/>
  <c r="P872" i="1" s="1"/>
  <c r="O242" i="1"/>
  <c r="O695" i="1"/>
  <c r="O491" i="1"/>
  <c r="O721" i="1"/>
  <c r="P721" i="1" s="1"/>
  <c r="O656" i="1"/>
  <c r="O532" i="1"/>
  <c r="O161" i="1"/>
  <c r="O395" i="1"/>
  <c r="P395" i="1" s="1"/>
  <c r="O197" i="1"/>
  <c r="O983" i="1"/>
  <c r="O280" i="1"/>
  <c r="O345" i="1"/>
  <c r="P345" i="1" s="1"/>
  <c r="O745" i="1"/>
  <c r="O940" i="1"/>
  <c r="O313" i="1"/>
  <c r="O64" i="1"/>
  <c r="P64" i="1" s="1"/>
  <c r="O111" i="1"/>
  <c r="O625" i="1"/>
  <c r="O862" i="1"/>
  <c r="O949" i="1"/>
  <c r="P949" i="1" s="1"/>
  <c r="O478" i="1"/>
  <c r="O851" i="1"/>
  <c r="O786" i="1"/>
  <c r="O541" i="1"/>
  <c r="P541" i="1" s="1"/>
  <c r="O951" i="1"/>
  <c r="O772" i="1"/>
  <c r="O474" i="1"/>
  <c r="O63" i="1"/>
  <c r="P63" i="1" s="1"/>
  <c r="O107" i="1"/>
  <c r="O505" i="1"/>
  <c r="O859" i="1"/>
  <c r="O898" i="1"/>
  <c r="P898" i="1" s="1"/>
  <c r="O974" i="1"/>
  <c r="O904" i="1"/>
  <c r="O198" i="1"/>
  <c r="O626" i="1"/>
  <c r="P626" i="1" s="1"/>
  <c r="O392" i="1"/>
  <c r="O731" i="1"/>
  <c r="O95" i="1"/>
  <c r="O934" i="1"/>
  <c r="P934" i="1" s="1"/>
  <c r="O885" i="1"/>
  <c r="O648" i="1"/>
  <c r="O523" i="1"/>
  <c r="O69" i="1"/>
  <c r="P69" i="1" s="1"/>
  <c r="O359" i="1"/>
  <c r="O652" i="1"/>
  <c r="O634" i="1"/>
  <c r="O477" i="1"/>
  <c r="P477" i="1" s="1"/>
  <c r="O873" i="1"/>
  <c r="O165" i="1"/>
  <c r="O393" i="1"/>
  <c r="O98" i="1"/>
  <c r="P98" i="1" s="1"/>
  <c r="O289" i="1"/>
  <c r="O332" i="1"/>
  <c r="O350" i="1"/>
  <c r="O68" i="1"/>
  <c r="P68" i="1" s="1"/>
  <c r="O688" i="1"/>
  <c r="O443" i="1"/>
  <c r="O114" i="1"/>
  <c r="O129" i="1"/>
  <c r="P129" i="1" s="1"/>
  <c r="O682" i="1"/>
  <c r="O955" i="1"/>
  <c r="O66" i="1"/>
  <c r="O34" i="1"/>
  <c r="P34" i="1" s="1"/>
  <c r="O853" i="1"/>
  <c r="O224" i="1"/>
  <c r="O222" i="1"/>
  <c r="O543" i="1"/>
  <c r="P543" i="1" s="1"/>
  <c r="O196" i="1"/>
  <c r="O699" i="1"/>
  <c r="O561" i="1"/>
  <c r="O846" i="1"/>
  <c r="P846" i="1" s="1"/>
  <c r="O239" i="1"/>
  <c r="O728" i="1"/>
  <c r="O638" i="1"/>
  <c r="O455" i="1"/>
  <c r="P455" i="1" s="1"/>
  <c r="O47" i="1"/>
  <c r="O587" i="1"/>
  <c r="O427" i="1"/>
  <c r="O709" i="1"/>
  <c r="P709" i="1" s="1"/>
  <c r="O252" i="1"/>
  <c r="O203" i="1"/>
  <c r="O614" i="1"/>
  <c r="O903" i="1"/>
  <c r="P903" i="1" s="1"/>
  <c r="O597" i="1"/>
  <c r="O326" i="1"/>
  <c r="O663" i="1"/>
  <c r="O85" i="1"/>
  <c r="P85" i="1" s="1"/>
  <c r="O492" i="1"/>
  <c r="O172" i="1"/>
  <c r="O719" i="1"/>
  <c r="O880" i="1"/>
  <c r="P880" i="1" s="1"/>
  <c r="O2" i="1"/>
  <c r="O702" i="1"/>
  <c r="O844" i="1"/>
  <c r="O282" i="1"/>
  <c r="P282" i="1" s="1"/>
  <c r="O742" i="1"/>
  <c r="O185" i="1"/>
  <c r="O661" i="1"/>
  <c r="O191" i="1"/>
  <c r="P191" i="1" s="1"/>
  <c r="O696" i="1"/>
  <c r="O81" i="1"/>
  <c r="O46" i="1"/>
  <c r="O337" i="1"/>
  <c r="P337" i="1" s="1"/>
  <c r="O221" i="1"/>
  <c r="O754" i="1"/>
  <c r="O636" i="1"/>
  <c r="O777" i="1"/>
  <c r="P777" i="1" s="1"/>
  <c r="O115" i="1"/>
  <c r="O309" i="1"/>
  <c r="O147" i="1"/>
  <c r="O796" i="1"/>
  <c r="P796" i="1" s="1"/>
  <c r="O9" i="1"/>
  <c r="O750" i="1"/>
  <c r="O217" i="1"/>
  <c r="O869" i="1"/>
  <c r="P869" i="1" s="1"/>
  <c r="O918" i="1"/>
  <c r="O687" i="1"/>
  <c r="O744" i="1"/>
  <c r="O180" i="1"/>
  <c r="P180" i="1" s="1"/>
  <c r="O84" i="1"/>
  <c r="O70" i="1"/>
  <c r="O897" i="1"/>
  <c r="O739" i="1"/>
  <c r="P739" i="1" s="1"/>
  <c r="O472" i="1"/>
  <c r="O513" i="1"/>
  <c r="O17" i="1"/>
  <c r="O1000" i="1"/>
  <c r="P1000" i="1" s="1"/>
  <c r="O549" i="1"/>
  <c r="O43" i="1"/>
  <c r="O461" i="1"/>
  <c r="O460" i="1"/>
  <c r="P460" i="1" s="1"/>
  <c r="O175" i="1"/>
  <c r="O378" i="1"/>
  <c r="O228" i="1"/>
  <c r="O516" i="1"/>
  <c r="P516" i="1" s="1"/>
  <c r="O417" i="1"/>
  <c r="O324" i="1"/>
  <c r="O451" i="1"/>
  <c r="O121" i="1"/>
  <c r="P121" i="1" s="1"/>
  <c r="O662" i="1"/>
  <c r="O521" i="1"/>
  <c r="O305" i="1"/>
  <c r="O361" i="1"/>
  <c r="P361" i="1" s="1"/>
  <c r="O429" i="1"/>
  <c r="O467" i="1"/>
  <c r="O471" i="1"/>
  <c r="O263" i="1"/>
  <c r="P263" i="1" s="1"/>
  <c r="O367" i="1"/>
  <c r="O986" i="1"/>
  <c r="O353" i="1"/>
  <c r="O640" i="1"/>
  <c r="P640" i="1" s="1"/>
  <c r="O596" i="1"/>
  <c r="O952" i="1"/>
  <c r="O409" i="1"/>
  <c r="O621" i="1"/>
  <c r="P621" i="1" s="1"/>
  <c r="O162" i="1"/>
  <c r="O868" i="1"/>
  <c r="O930" i="1"/>
  <c r="O73" i="1"/>
  <c r="P73" i="1" s="1"/>
  <c r="O941" i="1"/>
  <c r="O322" i="1"/>
  <c r="O225" i="1"/>
  <c r="O939" i="1"/>
  <c r="P939" i="1" s="1"/>
  <c r="O992" i="1"/>
  <c r="O498" i="1"/>
  <c r="O610" i="1"/>
  <c r="O155" i="1"/>
  <c r="P155" i="1" s="1"/>
  <c r="O642" i="1"/>
  <c r="O96" i="1"/>
  <c r="O130" i="1"/>
  <c r="O482" i="1"/>
  <c r="P482" i="1" s="1"/>
  <c r="O243" i="1"/>
  <c r="O251" i="1"/>
  <c r="O163" i="1"/>
  <c r="O570" i="1"/>
  <c r="P570" i="1" s="1"/>
  <c r="O919" i="1"/>
  <c r="O675" i="1"/>
  <c r="O806" i="1"/>
  <c r="O679" i="1"/>
  <c r="P679" i="1" s="1"/>
  <c r="O285" i="1"/>
  <c r="O230" i="1"/>
  <c r="O235" i="1"/>
  <c r="O766" i="1"/>
  <c r="P766" i="1" s="1"/>
  <c r="O267" i="1"/>
  <c r="O554" i="1"/>
  <c r="O497" i="1"/>
  <c r="O845" i="1"/>
  <c r="P845" i="1" s="1"/>
  <c r="O494" i="1"/>
  <c r="O691" i="1"/>
  <c r="O87" i="1"/>
  <c r="O79" i="1"/>
  <c r="P79" i="1" s="1"/>
  <c r="O922" i="1"/>
  <c r="O348" i="1"/>
  <c r="O758" i="1"/>
  <c r="O436" i="1"/>
  <c r="P436" i="1" s="1"/>
  <c r="O405" i="1"/>
  <c r="O112" i="1"/>
  <c r="O278" i="1"/>
  <c r="O135" i="1"/>
  <c r="P135" i="1" s="1"/>
  <c r="O985" i="1"/>
  <c r="O132" i="1"/>
  <c r="O372" i="1"/>
  <c r="O727" i="1"/>
  <c r="P727" i="1" s="1"/>
  <c r="O889" i="1"/>
  <c r="O119" i="1"/>
  <c r="O576" i="1"/>
  <c r="O555" i="1"/>
  <c r="P555" i="1" s="1"/>
  <c r="O94" i="1"/>
  <c r="O495" i="1"/>
  <c r="O925" i="1"/>
  <c r="O779" i="1"/>
  <c r="P779" i="1" s="1"/>
  <c r="O481" i="1"/>
  <c r="O511" i="1"/>
  <c r="O623" i="1"/>
  <c r="O483" i="1"/>
  <c r="P483" i="1" s="1"/>
  <c r="O246" i="1"/>
  <c r="O531" i="1"/>
  <c r="O144" i="1"/>
  <c r="O506" i="1"/>
  <c r="P506" i="1" s="1"/>
  <c r="O370" i="1"/>
  <c r="O618" i="1"/>
  <c r="O708" i="1"/>
  <c r="O725" i="1"/>
  <c r="P725" i="1" s="1"/>
  <c r="O517" i="1"/>
  <c r="O339" i="1"/>
  <c r="O864" i="1"/>
  <c r="O381" i="1"/>
  <c r="P381" i="1" s="1"/>
  <c r="O209" i="1"/>
  <c r="O325" i="1"/>
  <c r="O594" i="1"/>
  <c r="O159" i="1"/>
  <c r="P159" i="1" s="1"/>
  <c r="O601" i="1"/>
  <c r="O568" i="1"/>
  <c r="O871" i="1"/>
  <c r="O856" i="1"/>
  <c r="P856" i="1" s="1"/>
  <c r="O178" i="1"/>
  <c r="O927" i="1"/>
  <c r="O16" i="1"/>
  <c r="O977" i="1"/>
  <c r="P977" i="1" s="1"/>
  <c r="O697" i="1"/>
  <c r="O917" i="1"/>
  <c r="O834" i="1"/>
  <c r="O525" i="1"/>
  <c r="P525" i="1" s="1"/>
  <c r="O254" i="1"/>
  <c r="O316" i="1"/>
  <c r="O138" i="1"/>
  <c r="O408" i="1"/>
  <c r="P408" i="1" s="1"/>
  <c r="O558" i="1"/>
  <c r="O264" i="1"/>
  <c r="O108" i="1"/>
  <c r="O124" i="1"/>
  <c r="P124" i="1" s="1"/>
  <c r="O404" i="1"/>
  <c r="O810" i="1"/>
  <c r="O647" i="1"/>
  <c r="O743" i="1"/>
  <c r="P743" i="1" s="1"/>
  <c r="O400" i="1"/>
  <c r="O579" i="1"/>
  <c r="O879" i="1"/>
  <c r="O133" i="1"/>
  <c r="P133" i="1" s="1"/>
  <c r="O442" i="1"/>
  <c r="O544" i="1"/>
  <c r="O756" i="1"/>
  <c r="O4" i="1"/>
  <c r="P4" i="1" s="1"/>
  <c r="O757" i="1"/>
  <c r="O291" i="1"/>
  <c r="O399" i="1"/>
  <c r="O627" i="1"/>
  <c r="P627" i="1" s="1"/>
  <c r="O29" i="1"/>
  <c r="O589" i="1"/>
  <c r="O44" i="1"/>
  <c r="O729" i="1"/>
  <c r="P729" i="1" s="1"/>
  <c r="O74" i="1"/>
  <c r="O465" i="1"/>
  <c r="O31" i="1"/>
  <c r="O213" i="1"/>
  <c r="P213" i="1" s="1"/>
  <c r="O394" i="1"/>
  <c r="O811" i="1"/>
  <c r="O726" i="1"/>
  <c r="O444" i="1"/>
  <c r="P444" i="1" s="1"/>
  <c r="O319" i="1"/>
  <c r="O463" i="1"/>
  <c r="O160" i="1"/>
  <c r="O581" i="1"/>
  <c r="P581" i="1" s="1"/>
  <c r="O609" i="1"/>
  <c r="O730" i="1"/>
  <c r="O454" i="1"/>
  <c r="O281" i="1"/>
  <c r="P281" i="1" s="1"/>
  <c r="O207" i="1"/>
  <c r="O92" i="1"/>
  <c r="O837" i="1"/>
  <c r="O293" i="1"/>
  <c r="P293" i="1" s="1"/>
  <c r="O771" i="1"/>
  <c r="O315" i="1"/>
  <c r="O760" i="1"/>
  <c r="O268" i="1"/>
  <c r="P268" i="1" s="1"/>
  <c r="O651" i="1"/>
  <c r="O212" i="1"/>
  <c r="O740" i="1"/>
  <c r="O789" i="1"/>
  <c r="P789" i="1" s="1"/>
  <c r="O476" i="1"/>
  <c r="O659" i="1"/>
  <c r="O624" i="1"/>
  <c r="O425" i="1"/>
  <c r="P425" i="1" s="1"/>
  <c r="O103" i="1"/>
  <c r="O509" i="1"/>
  <c r="O453" i="1"/>
  <c r="O797" i="1"/>
  <c r="P797" i="1" s="1"/>
  <c r="O181" i="1"/>
  <c r="O734" i="1"/>
  <c r="O407" i="1"/>
  <c r="O398" i="1"/>
  <c r="P398" i="1" s="1"/>
  <c r="O580" i="1"/>
  <c r="O71" i="1"/>
  <c r="O55" i="1"/>
  <c r="O911" i="1"/>
  <c r="P911" i="1" s="1"/>
  <c r="O1001" i="1"/>
  <c r="O462" i="1"/>
  <c r="O352" i="1"/>
  <c r="O953" i="1"/>
  <c r="P953" i="1" s="1"/>
  <c r="O153" i="1"/>
  <c r="O854" i="1"/>
  <c r="O377" i="1"/>
  <c r="O387" i="1"/>
  <c r="P387" i="1" s="1"/>
  <c r="O14" i="1"/>
  <c r="O704" i="1"/>
  <c r="O469" i="1"/>
  <c r="O485" i="1"/>
  <c r="P485" i="1" s="1"/>
  <c r="O722" i="1"/>
  <c r="O552" i="1"/>
  <c r="O603" i="1"/>
  <c r="O507" i="1"/>
  <c r="P507" i="1" s="1"/>
  <c r="O383" i="1"/>
  <c r="O301" i="1"/>
  <c r="O809" i="1"/>
  <c r="O988" i="1"/>
  <c r="P988" i="1" s="1"/>
  <c r="O261" i="1"/>
  <c r="O208" i="1"/>
  <c r="O866" i="1"/>
  <c r="O137" i="1"/>
  <c r="P137" i="1" s="1"/>
  <c r="O761" i="1"/>
  <c r="O116" i="1"/>
  <c r="O946" i="1"/>
  <c r="O210" i="1"/>
  <c r="P210" i="1" s="1"/>
  <c r="O411" i="1"/>
  <c r="O327" i="1"/>
  <c r="O591" i="1"/>
  <c r="O748" i="1"/>
  <c r="P748" i="1" s="1"/>
  <c r="O645" i="1"/>
  <c r="O441" i="1"/>
  <c r="O277" i="1"/>
  <c r="O654" i="1"/>
  <c r="P654" i="1" s="1"/>
  <c r="O556" i="1"/>
  <c r="O816" i="1"/>
  <c r="O486" i="1"/>
  <c r="O773" i="1"/>
  <c r="P773" i="1" s="1"/>
  <c r="O557" i="1"/>
  <c r="O678" i="1"/>
  <c r="O769" i="1"/>
  <c r="O632" i="1"/>
  <c r="P632" i="1" s="1"/>
  <c r="O800" i="1"/>
  <c r="O599" i="1"/>
  <c r="O57" i="1"/>
  <c r="O258" i="1"/>
  <c r="P258" i="1" s="1"/>
  <c r="O41" i="1"/>
  <c r="O157" i="1"/>
  <c r="O798" i="1"/>
  <c r="O412" i="1"/>
  <c r="P412" i="1" s="1"/>
  <c r="O397" i="1"/>
  <c r="O166" i="1"/>
  <c r="O668" i="1"/>
  <c r="O336" i="1"/>
  <c r="P336" i="1" s="1"/>
  <c r="O574" i="1"/>
  <c r="O204" i="1"/>
  <c r="O759" i="1"/>
  <c r="O706" i="1"/>
  <c r="P706" i="1" s="1"/>
  <c r="O995" i="1"/>
  <c r="O886" i="1"/>
  <c r="O860" i="1"/>
  <c r="O882" i="1"/>
  <c r="P882" i="1" s="1"/>
  <c r="O360" i="1"/>
  <c r="O540" i="1"/>
  <c r="O848" i="1"/>
  <c r="O22" i="1"/>
  <c r="P22" i="1" s="1"/>
  <c r="O480" i="1"/>
  <c r="O792" i="1"/>
  <c r="O211" i="1"/>
  <c r="O598" i="1"/>
  <c r="P598" i="1" s="1"/>
  <c r="O518" i="1"/>
  <c r="O38" i="1"/>
  <c r="O344" i="1"/>
  <c r="O295" i="1"/>
  <c r="P295" i="1" s="1"/>
  <c r="O595" i="1"/>
  <c r="O379" i="1"/>
  <c r="O546" i="1"/>
  <c r="O373" i="1"/>
  <c r="P373" i="1" s="1"/>
  <c r="O214" i="1"/>
  <c r="O843" i="1"/>
  <c r="O787" i="1"/>
  <c r="O368" i="1"/>
  <c r="P368" i="1" s="1"/>
  <c r="O560" i="1"/>
  <c r="O413" i="1"/>
  <c r="O936" i="1"/>
  <c r="O963" i="1"/>
  <c r="P963" i="1" s="1"/>
  <c r="O186" i="1"/>
  <c r="O131" i="1"/>
  <c r="O358" i="1"/>
  <c r="O466" i="1"/>
  <c r="P466" i="1" s="1"/>
  <c r="O314" i="1"/>
  <c r="O200" i="1"/>
  <c r="O958" i="1"/>
  <c r="O109" i="1"/>
  <c r="P109" i="1" s="1"/>
  <c r="O168" i="1"/>
  <c r="O202" i="1"/>
  <c r="O75" i="1"/>
  <c r="O788" i="1"/>
  <c r="P788" i="1" s="1"/>
  <c r="O611" i="1"/>
  <c r="O768" i="1"/>
  <c r="O247" i="1"/>
  <c r="O814" i="1"/>
  <c r="P814" i="1" s="1"/>
  <c r="O989" i="1"/>
  <c r="O376" i="1"/>
  <c r="O901" i="1"/>
  <c r="O28" i="1"/>
  <c r="P28" i="1" s="1"/>
  <c r="O100" i="1"/>
  <c r="O567" i="1"/>
  <c r="O343" i="1"/>
  <c r="O171" i="1"/>
  <c r="P171" i="1" s="1"/>
  <c r="O693" i="1"/>
  <c r="O433" i="1"/>
  <c r="O863" i="1"/>
  <c r="O747" i="1"/>
  <c r="P747" i="1" s="1"/>
  <c r="O564" i="1"/>
  <c r="O183" i="1"/>
  <c r="O151" i="1"/>
  <c r="O892" i="1"/>
  <c r="P892" i="1" s="1"/>
  <c r="O257" i="1"/>
  <c r="O976" i="1"/>
  <c r="O839" i="1"/>
  <c r="O701" i="1"/>
  <c r="P701" i="1" s="1"/>
  <c r="O973" i="1"/>
  <c r="O371" i="1"/>
  <c r="O445" i="1"/>
  <c r="O644" i="1"/>
  <c r="P644" i="1" s="1"/>
  <c r="O20" i="1"/>
  <c r="O86" i="1"/>
  <c r="O752" i="1"/>
  <c r="O340" i="1"/>
  <c r="P340" i="1" s="1"/>
  <c r="O363" i="1"/>
  <c r="O620" i="1"/>
  <c r="O12" i="1"/>
  <c r="O924" i="1"/>
  <c r="P924" i="1" s="1"/>
  <c r="O484" i="1"/>
  <c r="O840" i="1"/>
  <c r="O440" i="1"/>
  <c r="O770" i="1"/>
  <c r="P770" i="1" s="1"/>
  <c r="O126" i="1"/>
  <c r="O49" i="1"/>
  <c r="O539" i="1"/>
  <c r="O735" i="1"/>
  <c r="P735" i="1" s="1"/>
  <c r="O501" i="1"/>
  <c r="O526" i="1"/>
  <c r="O935" i="1"/>
  <c r="O33" i="1"/>
  <c r="P33" i="1" s="1"/>
  <c r="O841" i="1"/>
  <c r="O805" i="1"/>
  <c r="O519" i="1"/>
  <c r="O125" i="1"/>
  <c r="P125" i="1" s="1"/>
  <c r="O134" i="1"/>
  <c r="O335" i="1"/>
  <c r="O931" i="1"/>
  <c r="O553" i="1"/>
  <c r="P553" i="1" s="1"/>
  <c r="O286" i="1"/>
  <c r="O50" i="1"/>
  <c r="O819" i="1"/>
  <c r="O205" i="1"/>
  <c r="P205" i="1" s="1"/>
  <c r="O7" i="1"/>
  <c r="O979" i="1"/>
  <c r="O218" i="1"/>
  <c r="O641" i="1"/>
  <c r="P641" i="1" s="1"/>
  <c r="O795" i="1"/>
  <c r="O718" i="1"/>
  <c r="O857" i="1"/>
  <c r="O838" i="1"/>
  <c r="O736" i="1"/>
  <c r="O562" i="1"/>
  <c r="H1003" i="1"/>
  <c r="M838" i="1"/>
  <c r="M736" i="1"/>
  <c r="M929" i="1"/>
  <c r="M331" i="1"/>
  <c r="M617" i="1"/>
  <c r="M950" i="1"/>
  <c r="M351" i="1"/>
  <c r="M615" i="1"/>
  <c r="M6" i="1"/>
  <c r="M780" i="1"/>
  <c r="M110" i="1"/>
  <c r="M991" i="1"/>
  <c r="M424" i="1"/>
  <c r="M712" i="1"/>
  <c r="M915" i="1"/>
  <c r="M550" i="1"/>
  <c r="M5" i="1"/>
  <c r="M83" i="1"/>
  <c r="M938" i="1"/>
  <c r="M284" i="1"/>
  <c r="M698" i="1"/>
  <c r="M876" i="1"/>
  <c r="M448" i="1"/>
  <c r="M364" i="1"/>
  <c r="M259" i="1"/>
  <c r="M406" i="1"/>
  <c r="M45" i="1"/>
  <c r="M384" i="1"/>
  <c r="M793" i="1"/>
  <c r="M8" i="1"/>
  <c r="M356" i="1"/>
  <c r="M670" i="1"/>
  <c r="M667" i="1"/>
  <c r="M148" i="1"/>
  <c r="M139" i="1"/>
  <c r="M933" i="1"/>
  <c r="M401" i="1"/>
  <c r="M828" i="1"/>
  <c r="M128" i="1"/>
  <c r="M861" i="1"/>
  <c r="M571" i="1"/>
  <c r="M751" i="1"/>
  <c r="M542" i="1"/>
  <c r="M630" i="1"/>
  <c r="M746" i="1"/>
  <c r="M664" i="1"/>
  <c r="M818" i="1"/>
  <c r="M689" i="1"/>
  <c r="M528" i="1"/>
  <c r="M711" i="1"/>
  <c r="M650" i="1"/>
  <c r="M583" i="1"/>
  <c r="M794" i="1"/>
  <c r="M238" i="1"/>
  <c r="M534" i="1"/>
  <c r="M488" i="1"/>
  <c r="M785" i="1"/>
  <c r="M53" i="1"/>
  <c r="M774" i="1"/>
  <c r="M177" i="1"/>
  <c r="M944" i="1"/>
  <c r="M908" i="1"/>
  <c r="M292" i="1"/>
  <c r="M781" i="1"/>
  <c r="M296" i="1"/>
  <c r="M104" i="1"/>
  <c r="M459" i="1"/>
  <c r="M827" i="1"/>
  <c r="M909" i="1"/>
  <c r="M622" i="1"/>
  <c r="M502" i="1"/>
  <c r="M62" i="1"/>
  <c r="M496" i="1"/>
  <c r="M250" i="1"/>
  <c r="M969" i="1"/>
  <c r="M231" i="1"/>
  <c r="M382" i="1"/>
  <c r="M226" i="1"/>
  <c r="M666" i="1"/>
  <c r="M637" i="1"/>
  <c r="M515" i="1"/>
  <c r="M737" i="1"/>
  <c r="M962" i="1"/>
  <c r="M916" i="1"/>
  <c r="M932" i="1"/>
  <c r="M535" i="1"/>
  <c r="M431" i="1"/>
  <c r="M503" i="1"/>
  <c r="M947" i="1"/>
  <c r="M997" i="1"/>
  <c r="M262" i="1"/>
  <c r="M753" i="1"/>
  <c r="M978" i="1"/>
  <c r="M629" i="1"/>
  <c r="M468" i="1"/>
  <c r="M878" i="1"/>
  <c r="M565" i="1"/>
  <c r="M967" i="1"/>
  <c r="M914" i="1"/>
  <c r="M329" i="1"/>
  <c r="M52" i="1"/>
  <c r="M852" i="1"/>
  <c r="M996" i="1"/>
  <c r="M30" i="1"/>
  <c r="M487" i="1"/>
  <c r="M900" i="1"/>
  <c r="M606" i="1"/>
  <c r="M613" i="1"/>
  <c r="M895" i="1"/>
  <c r="M512" i="1"/>
  <c r="M537" i="1"/>
  <c r="M536" i="1"/>
  <c r="M776" i="1"/>
  <c r="M530" i="1"/>
  <c r="M646" i="1"/>
  <c r="M154" i="1"/>
  <c r="M416" i="1"/>
  <c r="M219" i="1"/>
  <c r="M415" i="1"/>
  <c r="M533" i="1"/>
  <c r="M658" i="1"/>
  <c r="M99" i="1"/>
  <c r="M475" i="1"/>
  <c r="M410" i="1"/>
  <c r="M113" i="1"/>
  <c r="M216" i="1"/>
  <c r="M366" i="1"/>
  <c r="M520" i="1"/>
  <c r="M723" i="1"/>
  <c r="M649" i="1"/>
  <c r="M118" i="1"/>
  <c r="M905" i="1"/>
  <c r="M59" i="1"/>
  <c r="M229" i="1"/>
  <c r="M355" i="1"/>
  <c r="M875" i="1"/>
  <c r="M686" i="1"/>
  <c r="M65" i="1"/>
  <c r="M220" i="1"/>
  <c r="M328" i="1"/>
  <c r="M51" i="1"/>
  <c r="M584" i="1"/>
  <c r="M832" i="1"/>
  <c r="M975" i="1"/>
  <c r="M189" i="1"/>
  <c r="M447" i="1"/>
  <c r="M330" i="1"/>
  <c r="M11" i="1"/>
  <c r="M804" i="1"/>
  <c r="M826" i="1"/>
  <c r="M449" i="1"/>
  <c r="M714" i="1"/>
  <c r="M836" i="1"/>
  <c r="M524" i="1"/>
  <c r="M375" i="1"/>
  <c r="M548" i="1"/>
  <c r="M799" i="1"/>
  <c r="M830" i="1"/>
  <c r="M473" i="1"/>
  <c r="M821" i="1"/>
  <c r="M522" i="1"/>
  <c r="M954" i="1"/>
  <c r="M912" i="1"/>
  <c r="M146" i="1"/>
  <c r="M817" i="1"/>
  <c r="M755" i="1"/>
  <c r="M764" i="1"/>
  <c r="M959" i="1"/>
  <c r="M179" i="1"/>
  <c r="M275" i="1"/>
  <c r="M249" i="1"/>
  <c r="M987" i="1"/>
  <c r="M40" i="1"/>
  <c r="M260" i="1"/>
  <c r="M237" i="1"/>
  <c r="M825" i="1"/>
  <c r="M13" i="1"/>
  <c r="M347" i="1"/>
  <c r="M881" i="1"/>
  <c r="M563" i="1"/>
  <c r="M145" i="1"/>
  <c r="M423" i="1"/>
  <c r="M812" i="1"/>
  <c r="M778" i="1"/>
  <c r="M888" i="1"/>
  <c r="M681" i="1"/>
  <c r="M890" i="1"/>
  <c r="M438" i="1"/>
  <c r="M684" i="1"/>
  <c r="M428" i="1"/>
  <c r="M323" i="1"/>
  <c r="M790" i="1"/>
  <c r="M672" i="1"/>
  <c r="M143" i="1"/>
  <c r="M815" i="1"/>
  <c r="M320" i="1"/>
  <c r="M607" i="1"/>
  <c r="M60" i="1"/>
  <c r="M193" i="1"/>
  <c r="M945" i="1"/>
  <c r="M529" i="1"/>
  <c r="M674" i="1"/>
  <c r="M605" i="1"/>
  <c r="M223" i="1"/>
  <c r="M42" i="1"/>
  <c r="M105" i="1"/>
  <c r="M628" i="1"/>
  <c r="M982" i="1"/>
  <c r="M26" i="1"/>
  <c r="M199" i="1"/>
  <c r="M122" i="1"/>
  <c r="M855" i="1"/>
  <c r="M388" i="1"/>
  <c r="M894" i="1"/>
  <c r="M25" i="1"/>
  <c r="M870" i="1"/>
  <c r="M738" i="1"/>
  <c r="M960" i="1"/>
  <c r="M578" i="1"/>
  <c r="M357" i="1"/>
  <c r="M439" i="1"/>
  <c r="M149" i="1"/>
  <c r="M338" i="1"/>
  <c r="M253" i="1"/>
  <c r="M849" i="1"/>
  <c r="M56" i="1"/>
  <c r="M27" i="1"/>
  <c r="M255" i="1"/>
  <c r="M446" i="1"/>
  <c r="M968" i="1"/>
  <c r="M720" i="1"/>
  <c r="M182" i="1"/>
  <c r="M369" i="1"/>
  <c r="M577" i="1"/>
  <c r="M966" i="1"/>
  <c r="M822" i="1"/>
  <c r="M272" i="1"/>
  <c r="M547" i="1"/>
  <c r="M10" i="1"/>
  <c r="M775" i="1"/>
  <c r="M136" i="1"/>
  <c r="M310" i="1"/>
  <c r="M58" i="1"/>
  <c r="M948" i="1"/>
  <c r="M906" i="1"/>
  <c r="M831" i="1"/>
  <c r="M585" i="1"/>
  <c r="M545" i="1"/>
  <c r="M590" i="1"/>
  <c r="M386" i="1"/>
  <c r="M865" i="1"/>
  <c r="M710" i="1"/>
  <c r="M342" i="1"/>
  <c r="M174" i="1"/>
  <c r="M35" i="1"/>
  <c r="M390" i="1"/>
  <c r="M551" i="1"/>
  <c r="M365" i="1"/>
  <c r="M665" i="1"/>
  <c r="M54" i="1"/>
  <c r="M899" i="1"/>
  <c r="M346" i="1"/>
  <c r="M48" i="1"/>
  <c r="M435" i="1"/>
  <c r="M123" i="1"/>
  <c r="M276" i="1"/>
  <c r="M724" i="1"/>
  <c r="M500" i="1"/>
  <c r="M232" i="1"/>
  <c r="M403" i="1"/>
  <c r="M586" i="1"/>
  <c r="M39" i="1"/>
  <c r="M479" i="1"/>
  <c r="M97" i="1"/>
  <c r="M215" i="1"/>
  <c r="M244" i="1"/>
  <c r="M234" i="1"/>
  <c r="M943" i="1"/>
  <c r="M907" i="1"/>
  <c r="M883" i="1"/>
  <c r="M241" i="1"/>
  <c r="M762" i="1"/>
  <c r="M956" i="1"/>
  <c r="M921" i="1"/>
  <c r="M791" i="1"/>
  <c r="M707" i="1"/>
  <c r="M733" i="1"/>
  <c r="M283" i="1"/>
  <c r="M653" i="1"/>
  <c r="M304" i="1"/>
  <c r="M807" i="1"/>
  <c r="M303" i="1"/>
  <c r="M683" i="1"/>
  <c r="M421" i="1"/>
  <c r="M297" i="1"/>
  <c r="M61" i="1"/>
  <c r="M994" i="1"/>
  <c r="M657" i="1"/>
  <c r="M430" i="1"/>
  <c r="M89" i="1"/>
  <c r="M457" i="1"/>
  <c r="M508" i="1"/>
  <c r="M91" i="1"/>
  <c r="M732" i="1"/>
  <c r="M767" i="1"/>
  <c r="M920" i="1"/>
  <c r="M93" i="1"/>
  <c r="M18" i="1"/>
  <c r="M569" i="1"/>
  <c r="M677" i="1"/>
  <c r="M380" i="1"/>
  <c r="M426" i="1"/>
  <c r="M288" i="1"/>
  <c r="M783" i="1"/>
  <c r="M299" i="1"/>
  <c r="M341" i="1"/>
  <c r="M3" i="1"/>
  <c r="M749" i="1"/>
  <c r="M833" i="1"/>
  <c r="M510" i="1"/>
  <c r="M600" i="1"/>
  <c r="M993" i="1"/>
  <c r="M269" i="1"/>
  <c r="M236" i="1"/>
  <c r="M306" i="1"/>
  <c r="M192" i="1"/>
  <c r="M36" i="1"/>
  <c r="M926" i="1"/>
  <c r="M835" i="1"/>
  <c r="M999" i="1"/>
  <c r="M362" i="1"/>
  <c r="M893" i="1"/>
  <c r="M321" i="1"/>
  <c r="M566" i="1"/>
  <c r="M170" i="1"/>
  <c r="M240" i="1"/>
  <c r="M713" i="1"/>
  <c r="M287" i="1"/>
  <c r="M127" i="1"/>
  <c r="M318" i="1"/>
  <c r="M673" i="1"/>
  <c r="M858" i="1"/>
  <c r="M884" i="1"/>
  <c r="M270" i="1"/>
  <c r="M311" i="1"/>
  <c r="M312" i="1"/>
  <c r="M194" i="1"/>
  <c r="M142" i="1"/>
  <c r="M820" i="1"/>
  <c r="M842" i="1"/>
  <c r="M942" i="1"/>
  <c r="M298" i="1"/>
  <c r="M150" i="1"/>
  <c r="M592" i="1"/>
  <c r="M902" i="1"/>
  <c r="M588" i="1"/>
  <c r="M167" i="1"/>
  <c r="M913" i="1"/>
  <c r="M961" i="1"/>
  <c r="M957" i="1"/>
  <c r="M813" i="1"/>
  <c r="M608" i="1"/>
  <c r="M396" i="1"/>
  <c r="M23" i="1"/>
  <c r="M187" i="1"/>
  <c r="M120" i="1"/>
  <c r="M923" i="1"/>
  <c r="M694" i="1"/>
  <c r="M420" i="1"/>
  <c r="M604" i="1"/>
  <c r="M418" i="1"/>
  <c r="M910" i="1"/>
  <c r="M450" i="1"/>
  <c r="M188" i="1"/>
  <c r="M265" i="1"/>
  <c r="M294" i="1"/>
  <c r="M245" i="1"/>
  <c r="M37" i="1"/>
  <c r="M437" i="1"/>
  <c r="M152" i="1"/>
  <c r="M763" i="1"/>
  <c r="M78" i="1"/>
  <c r="M877" i="1"/>
  <c r="M256" i="1"/>
  <c r="M690" i="1"/>
  <c r="M715" i="1"/>
  <c r="M964" i="1"/>
  <c r="M619" i="1"/>
  <c r="M349" i="1"/>
  <c r="M643" i="1"/>
  <c r="M227" i="1"/>
  <c r="M333" i="1"/>
  <c r="M980" i="1"/>
  <c r="M490" i="1"/>
  <c r="M434" i="1"/>
  <c r="M867" i="1"/>
  <c r="M847" i="1"/>
  <c r="M101" i="1"/>
  <c r="M891" i="1"/>
  <c r="M102" i="1"/>
  <c r="M389" i="1"/>
  <c r="M176" i="1"/>
  <c r="M572" i="1"/>
  <c r="M273" i="1"/>
  <c r="M470" i="1"/>
  <c r="M671" i="1"/>
  <c r="M965" i="1"/>
  <c r="M829" i="1"/>
  <c r="M173" i="1"/>
  <c r="M514" i="1"/>
  <c r="M801" i="1"/>
  <c r="M308" i="1"/>
  <c r="M803" i="1"/>
  <c r="M616" i="1"/>
  <c r="M90" i="1"/>
  <c r="M15" i="1"/>
  <c r="M302" i="1"/>
  <c r="M248" i="1"/>
  <c r="M971" i="1"/>
  <c r="M422" i="1"/>
  <c r="M67" i="1"/>
  <c r="M824" i="1"/>
  <c r="M705" i="1"/>
  <c r="M456" i="1"/>
  <c r="M354" i="1"/>
  <c r="M896" i="1"/>
  <c r="M499" i="1"/>
  <c r="M970" i="1"/>
  <c r="M823" i="1"/>
  <c r="M633" i="1"/>
  <c r="M593" i="1"/>
  <c r="M685" i="1"/>
  <c r="M106" i="1"/>
  <c r="M432" i="1"/>
  <c r="M184" i="1"/>
  <c r="M660" i="1"/>
  <c r="M19" i="1"/>
  <c r="M156" i="1"/>
  <c r="M850" i="1"/>
  <c r="M76" i="1"/>
  <c r="M32" i="1"/>
  <c r="M72" i="1"/>
  <c r="M887" i="1"/>
  <c r="M680" i="1"/>
  <c r="M981" i="1"/>
  <c r="M716" i="1"/>
  <c r="M631" i="1"/>
  <c r="M117" i="1"/>
  <c r="M290" i="1"/>
  <c r="M700" i="1"/>
  <c r="M307" i="1"/>
  <c r="M998" i="1"/>
  <c r="M195" i="1"/>
  <c r="M158" i="1"/>
  <c r="M266" i="1"/>
  <c r="M80" i="1"/>
  <c r="M140" i="1"/>
  <c r="M374" i="1"/>
  <c r="M504" i="1"/>
  <c r="M317" i="1"/>
  <c r="M635" i="1"/>
  <c r="M984" i="1"/>
  <c r="M808" i="1"/>
  <c r="M141" i="1"/>
  <c r="M741" i="1"/>
  <c r="M419" i="1"/>
  <c r="M703" i="1"/>
  <c r="M402" i="1"/>
  <c r="M489" i="1"/>
  <c r="M573" i="1"/>
  <c r="M201" i="1"/>
  <c r="M24" i="1"/>
  <c r="M765" i="1"/>
  <c r="M717" i="1"/>
  <c r="M190" i="1"/>
  <c r="M88" i="1"/>
  <c r="M782" i="1"/>
  <c r="M233" i="1"/>
  <c r="M669" i="1"/>
  <c r="M990" i="1"/>
  <c r="M692" i="1"/>
  <c r="M784" i="1"/>
  <c r="M874" i="1"/>
  <c r="M928" i="1"/>
  <c r="M937" i="1"/>
  <c r="M802" i="1"/>
  <c r="M391" i="1"/>
  <c r="M82" i="1"/>
  <c r="M582" i="1"/>
  <c r="M21" i="1"/>
  <c r="M271" i="1"/>
  <c r="M164" i="1"/>
  <c r="M206" i="1"/>
  <c r="M414" i="1"/>
  <c r="M452" i="1"/>
  <c r="M385" i="1"/>
  <c r="M274" i="1"/>
  <c r="M169" i="1"/>
  <c r="M77" i="1"/>
  <c r="M300" i="1"/>
  <c r="M493" i="1"/>
  <c r="M602" i="1"/>
  <c r="M676" i="1"/>
  <c r="M639" i="1"/>
  <c r="M527" i="1"/>
  <c r="M559" i="1"/>
  <c r="M575" i="1"/>
  <c r="M612" i="1"/>
  <c r="M458" i="1"/>
  <c r="M334" i="1"/>
  <c r="M655" i="1"/>
  <c r="M972" i="1"/>
  <c r="M538" i="1"/>
  <c r="M464" i="1"/>
  <c r="M279" i="1"/>
  <c r="M872" i="1"/>
  <c r="M242" i="1"/>
  <c r="M695" i="1"/>
  <c r="M491" i="1"/>
  <c r="M721" i="1"/>
  <c r="M656" i="1"/>
  <c r="M532" i="1"/>
  <c r="M161" i="1"/>
  <c r="M395" i="1"/>
  <c r="M197" i="1"/>
  <c r="M983" i="1"/>
  <c r="M280" i="1"/>
  <c r="M345" i="1"/>
  <c r="M745" i="1"/>
  <c r="M940" i="1"/>
  <c r="M313" i="1"/>
  <c r="M64" i="1"/>
  <c r="M111" i="1"/>
  <c r="M625" i="1"/>
  <c r="M862" i="1"/>
  <c r="M949" i="1"/>
  <c r="M478" i="1"/>
  <c r="M851" i="1"/>
  <c r="M786" i="1"/>
  <c r="M541" i="1"/>
  <c r="M951" i="1"/>
  <c r="M772" i="1"/>
  <c r="M474" i="1"/>
  <c r="M63" i="1"/>
  <c r="M107" i="1"/>
  <c r="M505" i="1"/>
  <c r="M859" i="1"/>
  <c r="M898" i="1"/>
  <c r="M974" i="1"/>
  <c r="M904" i="1"/>
  <c r="M198" i="1"/>
  <c r="M626" i="1"/>
  <c r="M392" i="1"/>
  <c r="M731" i="1"/>
  <c r="M95" i="1"/>
  <c r="M934" i="1"/>
  <c r="M885" i="1"/>
  <c r="M648" i="1"/>
  <c r="M523" i="1"/>
  <c r="M69" i="1"/>
  <c r="M359" i="1"/>
  <c r="M652" i="1"/>
  <c r="M634" i="1"/>
  <c r="M477" i="1"/>
  <c r="M873" i="1"/>
  <c r="M165" i="1"/>
  <c r="M393" i="1"/>
  <c r="M98" i="1"/>
  <c r="M289" i="1"/>
  <c r="M332" i="1"/>
  <c r="M350" i="1"/>
  <c r="M68" i="1"/>
  <c r="M688" i="1"/>
  <c r="M443" i="1"/>
  <c r="M114" i="1"/>
  <c r="M129" i="1"/>
  <c r="M682" i="1"/>
  <c r="M955" i="1"/>
  <c r="M66" i="1"/>
  <c r="M34" i="1"/>
  <c r="M853" i="1"/>
  <c r="M224" i="1"/>
  <c r="M222" i="1"/>
  <c r="M543" i="1"/>
  <c r="M196" i="1"/>
  <c r="M699" i="1"/>
  <c r="M561" i="1"/>
  <c r="M846" i="1"/>
  <c r="M239" i="1"/>
  <c r="M728" i="1"/>
  <c r="M638" i="1"/>
  <c r="M455" i="1"/>
  <c r="M47" i="1"/>
  <c r="M587" i="1"/>
  <c r="M427" i="1"/>
  <c r="M709" i="1"/>
  <c r="M252" i="1"/>
  <c r="M203" i="1"/>
  <c r="M614" i="1"/>
  <c r="M903" i="1"/>
  <c r="M597" i="1"/>
  <c r="M326" i="1"/>
  <c r="M663" i="1"/>
  <c r="M85" i="1"/>
  <c r="M492" i="1"/>
  <c r="M172" i="1"/>
  <c r="M719" i="1"/>
  <c r="M880" i="1"/>
  <c r="M2" i="1"/>
  <c r="M702" i="1"/>
  <c r="M844" i="1"/>
  <c r="M282" i="1"/>
  <c r="M742" i="1"/>
  <c r="M185" i="1"/>
  <c r="M661" i="1"/>
  <c r="M191" i="1"/>
  <c r="M696" i="1"/>
  <c r="M81" i="1"/>
  <c r="M46" i="1"/>
  <c r="M337" i="1"/>
  <c r="M221" i="1"/>
  <c r="M754" i="1"/>
  <c r="M636" i="1"/>
  <c r="M777" i="1"/>
  <c r="M115" i="1"/>
  <c r="M309" i="1"/>
  <c r="M147" i="1"/>
  <c r="M796" i="1"/>
  <c r="M9" i="1"/>
  <c r="M750" i="1"/>
  <c r="M217" i="1"/>
  <c r="M869" i="1"/>
  <c r="M918" i="1"/>
  <c r="M687" i="1"/>
  <c r="M744" i="1"/>
  <c r="M180" i="1"/>
  <c r="M84" i="1"/>
  <c r="M70" i="1"/>
  <c r="M897" i="1"/>
  <c r="M739" i="1"/>
  <c r="M472" i="1"/>
  <c r="M513" i="1"/>
  <c r="M17" i="1"/>
  <c r="M1000" i="1"/>
  <c r="M549" i="1"/>
  <c r="M43" i="1"/>
  <c r="M461" i="1"/>
  <c r="M460" i="1"/>
  <c r="M175" i="1"/>
  <c r="M378" i="1"/>
  <c r="M228" i="1"/>
  <c r="M516" i="1"/>
  <c r="M417" i="1"/>
  <c r="M324" i="1"/>
  <c r="M451" i="1"/>
  <c r="M121" i="1"/>
  <c r="M662" i="1"/>
  <c r="M521" i="1"/>
  <c r="M305" i="1"/>
  <c r="M361" i="1"/>
  <c r="M429" i="1"/>
  <c r="M467" i="1"/>
  <c r="M471" i="1"/>
  <c r="M263" i="1"/>
  <c r="M367" i="1"/>
  <c r="M986" i="1"/>
  <c r="M353" i="1"/>
  <c r="M640" i="1"/>
  <c r="M596" i="1"/>
  <c r="M952" i="1"/>
  <c r="M409" i="1"/>
  <c r="M621" i="1"/>
  <c r="M162" i="1"/>
  <c r="M868" i="1"/>
  <c r="M930" i="1"/>
  <c r="M73" i="1"/>
  <c r="M941" i="1"/>
  <c r="M322" i="1"/>
  <c r="M225" i="1"/>
  <c r="M939" i="1"/>
  <c r="M992" i="1"/>
  <c r="M498" i="1"/>
  <c r="M610" i="1"/>
  <c r="M155" i="1"/>
  <c r="M642" i="1"/>
  <c r="M96" i="1"/>
  <c r="M130" i="1"/>
  <c r="M482" i="1"/>
  <c r="M243" i="1"/>
  <c r="M251" i="1"/>
  <c r="M163" i="1"/>
  <c r="M570" i="1"/>
  <c r="M919" i="1"/>
  <c r="M675" i="1"/>
  <c r="M806" i="1"/>
  <c r="M679" i="1"/>
  <c r="M285" i="1"/>
  <c r="M230" i="1"/>
  <c r="M235" i="1"/>
  <c r="M766" i="1"/>
  <c r="M267" i="1"/>
  <c r="M554" i="1"/>
  <c r="M497" i="1"/>
  <c r="M845" i="1"/>
  <c r="M494" i="1"/>
  <c r="M691" i="1"/>
  <c r="M87" i="1"/>
  <c r="M79" i="1"/>
  <c r="M922" i="1"/>
  <c r="M348" i="1"/>
  <c r="M758" i="1"/>
  <c r="M436" i="1"/>
  <c r="M405" i="1"/>
  <c r="M112" i="1"/>
  <c r="M278" i="1"/>
  <c r="M135" i="1"/>
  <c r="M985" i="1"/>
  <c r="M132" i="1"/>
  <c r="M372" i="1"/>
  <c r="M727" i="1"/>
  <c r="M889" i="1"/>
  <c r="M119" i="1"/>
  <c r="M576" i="1"/>
  <c r="M555" i="1"/>
  <c r="M94" i="1"/>
  <c r="M495" i="1"/>
  <c r="M925" i="1"/>
  <c r="M779" i="1"/>
  <c r="M481" i="1"/>
  <c r="M511" i="1"/>
  <c r="M623" i="1"/>
  <c r="M483" i="1"/>
  <c r="M246" i="1"/>
  <c r="M531" i="1"/>
  <c r="M144" i="1"/>
  <c r="M506" i="1"/>
  <c r="M370" i="1"/>
  <c r="M618" i="1"/>
  <c r="M708" i="1"/>
  <c r="M725" i="1"/>
  <c r="M517" i="1"/>
  <c r="M339" i="1"/>
  <c r="M864" i="1"/>
  <c r="M381" i="1"/>
  <c r="M209" i="1"/>
  <c r="M325" i="1"/>
  <c r="M594" i="1"/>
  <c r="M159" i="1"/>
  <c r="M601" i="1"/>
  <c r="M568" i="1"/>
  <c r="M871" i="1"/>
  <c r="M856" i="1"/>
  <c r="M178" i="1"/>
  <c r="M927" i="1"/>
  <c r="M16" i="1"/>
  <c r="M977" i="1"/>
  <c r="M697" i="1"/>
  <c r="M917" i="1"/>
  <c r="M834" i="1"/>
  <c r="M525" i="1"/>
  <c r="M254" i="1"/>
  <c r="M316" i="1"/>
  <c r="M138" i="1"/>
  <c r="M408" i="1"/>
  <c r="M558" i="1"/>
  <c r="M264" i="1"/>
  <c r="M108" i="1"/>
  <c r="M124" i="1"/>
  <c r="M404" i="1"/>
  <c r="M810" i="1"/>
  <c r="M647" i="1"/>
  <c r="M743" i="1"/>
  <c r="M400" i="1"/>
  <c r="M579" i="1"/>
  <c r="M879" i="1"/>
  <c r="M133" i="1"/>
  <c r="M442" i="1"/>
  <c r="M544" i="1"/>
  <c r="M756" i="1"/>
  <c r="M4" i="1"/>
  <c r="M757" i="1"/>
  <c r="M291" i="1"/>
  <c r="M399" i="1"/>
  <c r="M627" i="1"/>
  <c r="M29" i="1"/>
  <c r="M589" i="1"/>
  <c r="M44" i="1"/>
  <c r="M729" i="1"/>
  <c r="M74" i="1"/>
  <c r="M465" i="1"/>
  <c r="M31" i="1"/>
  <c r="M213" i="1"/>
  <c r="M394" i="1"/>
  <c r="M811" i="1"/>
  <c r="M726" i="1"/>
  <c r="M444" i="1"/>
  <c r="M319" i="1"/>
  <c r="M463" i="1"/>
  <c r="M160" i="1"/>
  <c r="M581" i="1"/>
  <c r="M609" i="1"/>
  <c r="M730" i="1"/>
  <c r="M454" i="1"/>
  <c r="M281" i="1"/>
  <c r="M207" i="1"/>
  <c r="M92" i="1"/>
  <c r="M837" i="1"/>
  <c r="M293" i="1"/>
  <c r="M771" i="1"/>
  <c r="M315" i="1"/>
  <c r="M760" i="1"/>
  <c r="M268" i="1"/>
  <c r="M651" i="1"/>
  <c r="M212" i="1"/>
  <c r="M740" i="1"/>
  <c r="M789" i="1"/>
  <c r="M476" i="1"/>
  <c r="M659" i="1"/>
  <c r="M624" i="1"/>
  <c r="M425" i="1"/>
  <c r="M103" i="1"/>
  <c r="M509" i="1"/>
  <c r="M453" i="1"/>
  <c r="M797" i="1"/>
  <c r="M181" i="1"/>
  <c r="M734" i="1"/>
  <c r="M407" i="1"/>
  <c r="M398" i="1"/>
  <c r="M580" i="1"/>
  <c r="M71" i="1"/>
  <c r="M55" i="1"/>
  <c r="M911" i="1"/>
  <c r="M1001" i="1"/>
  <c r="M462" i="1"/>
  <c r="M352" i="1"/>
  <c r="M953" i="1"/>
  <c r="M153" i="1"/>
  <c r="M854" i="1"/>
  <c r="M377" i="1"/>
  <c r="M387" i="1"/>
  <c r="M14" i="1"/>
  <c r="M704" i="1"/>
  <c r="M469" i="1"/>
  <c r="M485" i="1"/>
  <c r="M722" i="1"/>
  <c r="M552" i="1"/>
  <c r="M603" i="1"/>
  <c r="M507" i="1"/>
  <c r="M383" i="1"/>
  <c r="M301" i="1"/>
  <c r="M809" i="1"/>
  <c r="M988" i="1"/>
  <c r="M261" i="1"/>
  <c r="M208" i="1"/>
  <c r="M866" i="1"/>
  <c r="M137" i="1"/>
  <c r="M761" i="1"/>
  <c r="M116" i="1"/>
  <c r="M946" i="1"/>
  <c r="M210" i="1"/>
  <c r="M411" i="1"/>
  <c r="M327" i="1"/>
  <c r="M591" i="1"/>
  <c r="M748" i="1"/>
  <c r="M645" i="1"/>
  <c r="M441" i="1"/>
  <c r="M277" i="1"/>
  <c r="M654" i="1"/>
  <c r="M556" i="1"/>
  <c r="M816" i="1"/>
  <c r="M486" i="1"/>
  <c r="M773" i="1"/>
  <c r="M557" i="1"/>
  <c r="M678" i="1"/>
  <c r="M769" i="1"/>
  <c r="M632" i="1"/>
  <c r="M800" i="1"/>
  <c r="M599" i="1"/>
  <c r="M57" i="1"/>
  <c r="M258" i="1"/>
  <c r="M41" i="1"/>
  <c r="M157" i="1"/>
  <c r="M798" i="1"/>
  <c r="M412" i="1"/>
  <c r="M397" i="1"/>
  <c r="M166" i="1"/>
  <c r="M668" i="1"/>
  <c r="M336" i="1"/>
  <c r="M574" i="1"/>
  <c r="M204" i="1"/>
  <c r="M759" i="1"/>
  <c r="M706" i="1"/>
  <c r="M995" i="1"/>
  <c r="M886" i="1"/>
  <c r="M860" i="1"/>
  <c r="M882" i="1"/>
  <c r="M360" i="1"/>
  <c r="M540" i="1"/>
  <c r="M848" i="1"/>
  <c r="M22" i="1"/>
  <c r="M480" i="1"/>
  <c r="M792" i="1"/>
  <c r="M211" i="1"/>
  <c r="M598" i="1"/>
  <c r="M518" i="1"/>
  <c r="M38" i="1"/>
  <c r="M344" i="1"/>
  <c r="M295" i="1"/>
  <c r="M595" i="1"/>
  <c r="M379" i="1"/>
  <c r="M546" i="1"/>
  <c r="M373" i="1"/>
  <c r="M214" i="1"/>
  <c r="M843" i="1"/>
  <c r="M787" i="1"/>
  <c r="M368" i="1"/>
  <c r="M560" i="1"/>
  <c r="M413" i="1"/>
  <c r="M936" i="1"/>
  <c r="M963" i="1"/>
  <c r="M186" i="1"/>
  <c r="M131" i="1"/>
  <c r="M358" i="1"/>
  <c r="M466" i="1"/>
  <c r="M314" i="1"/>
  <c r="M200" i="1"/>
  <c r="M958" i="1"/>
  <c r="M109" i="1"/>
  <c r="M168" i="1"/>
  <c r="M202" i="1"/>
  <c r="M75" i="1"/>
  <c r="M788" i="1"/>
  <c r="M611" i="1"/>
  <c r="M768" i="1"/>
  <c r="M247" i="1"/>
  <c r="M814" i="1"/>
  <c r="M989" i="1"/>
  <c r="M376" i="1"/>
  <c r="M901" i="1"/>
  <c r="M28" i="1"/>
  <c r="M100" i="1"/>
  <c r="M567" i="1"/>
  <c r="M343" i="1"/>
  <c r="M171" i="1"/>
  <c r="M693" i="1"/>
  <c r="M433" i="1"/>
  <c r="M863" i="1"/>
  <c r="M747" i="1"/>
  <c r="M564" i="1"/>
  <c r="M183" i="1"/>
  <c r="M151" i="1"/>
  <c r="M892" i="1"/>
  <c r="M257" i="1"/>
  <c r="M976" i="1"/>
  <c r="M839" i="1"/>
  <c r="M701" i="1"/>
  <c r="M973" i="1"/>
  <c r="M371" i="1"/>
  <c r="M445" i="1"/>
  <c r="M644" i="1"/>
  <c r="M20" i="1"/>
  <c r="M86" i="1"/>
  <c r="M752" i="1"/>
  <c r="M340" i="1"/>
  <c r="M363" i="1"/>
  <c r="M620" i="1"/>
  <c r="M12" i="1"/>
  <c r="M924" i="1"/>
  <c r="M484" i="1"/>
  <c r="M840" i="1"/>
  <c r="M440" i="1"/>
  <c r="M770" i="1"/>
  <c r="M126" i="1"/>
  <c r="M49" i="1"/>
  <c r="M539" i="1"/>
  <c r="M735" i="1"/>
  <c r="M501" i="1"/>
  <c r="M526" i="1"/>
  <c r="M935" i="1"/>
  <c r="M33" i="1"/>
  <c r="M841" i="1"/>
  <c r="M805" i="1"/>
  <c r="M519" i="1"/>
  <c r="M125" i="1"/>
  <c r="M134" i="1"/>
  <c r="M335" i="1"/>
  <c r="M931" i="1"/>
  <c r="M553" i="1"/>
  <c r="M286" i="1"/>
  <c r="M50" i="1"/>
  <c r="M819" i="1"/>
  <c r="M205" i="1"/>
  <c r="M7" i="1"/>
  <c r="M979" i="1"/>
  <c r="M218" i="1"/>
  <c r="M641" i="1"/>
  <c r="M795" i="1"/>
  <c r="M718" i="1"/>
  <c r="M857" i="1"/>
  <c r="M562" i="1"/>
  <c r="L736" i="1"/>
  <c r="L838" i="1"/>
  <c r="L929" i="1"/>
  <c r="L331" i="1"/>
  <c r="L617" i="1"/>
  <c r="L950" i="1"/>
  <c r="L351" i="1"/>
  <c r="L615" i="1"/>
  <c r="L6" i="1"/>
  <c r="L780" i="1"/>
  <c r="L110" i="1"/>
  <c r="L991" i="1"/>
  <c r="L424" i="1"/>
  <c r="L712" i="1"/>
  <c r="L915" i="1"/>
  <c r="L550" i="1"/>
  <c r="L5" i="1"/>
  <c r="L83" i="1"/>
  <c r="L938" i="1"/>
  <c r="L284" i="1"/>
  <c r="L698" i="1"/>
  <c r="L876" i="1"/>
  <c r="L448" i="1"/>
  <c r="L364" i="1"/>
  <c r="L259" i="1"/>
  <c r="L406" i="1"/>
  <c r="L45" i="1"/>
  <c r="L384" i="1"/>
  <c r="L793" i="1"/>
  <c r="L8" i="1"/>
  <c r="L356" i="1"/>
  <c r="L670" i="1"/>
  <c r="L667" i="1"/>
  <c r="L148" i="1"/>
  <c r="L139" i="1"/>
  <c r="L933" i="1"/>
  <c r="L401" i="1"/>
  <c r="L828" i="1"/>
  <c r="L128" i="1"/>
  <c r="L861" i="1"/>
  <c r="L571" i="1"/>
  <c r="L751" i="1"/>
  <c r="L542" i="1"/>
  <c r="L630" i="1"/>
  <c r="L746" i="1"/>
  <c r="L664" i="1"/>
  <c r="L818" i="1"/>
  <c r="L689" i="1"/>
  <c r="L528" i="1"/>
  <c r="L711" i="1"/>
  <c r="L650" i="1"/>
  <c r="L583" i="1"/>
  <c r="L794" i="1"/>
  <c r="L238" i="1"/>
  <c r="L534" i="1"/>
  <c r="L488" i="1"/>
  <c r="L785" i="1"/>
  <c r="L53" i="1"/>
  <c r="L774" i="1"/>
  <c r="L177" i="1"/>
  <c r="L944" i="1"/>
  <c r="L908" i="1"/>
  <c r="L292" i="1"/>
  <c r="L781" i="1"/>
  <c r="L296" i="1"/>
  <c r="L104" i="1"/>
  <c r="L459" i="1"/>
  <c r="L827" i="1"/>
  <c r="L909" i="1"/>
  <c r="L622" i="1"/>
  <c r="L502" i="1"/>
  <c r="L62" i="1"/>
  <c r="L496" i="1"/>
  <c r="L250" i="1"/>
  <c r="L969" i="1"/>
  <c r="L231" i="1"/>
  <c r="L382" i="1"/>
  <c r="L226" i="1"/>
  <c r="L666" i="1"/>
  <c r="L637" i="1"/>
  <c r="L515" i="1"/>
  <c r="L737" i="1"/>
  <c r="L962" i="1"/>
  <c r="L916" i="1"/>
  <c r="L932" i="1"/>
  <c r="L535" i="1"/>
  <c r="L431" i="1"/>
  <c r="L503" i="1"/>
  <c r="L947" i="1"/>
  <c r="L997" i="1"/>
  <c r="L262" i="1"/>
  <c r="L753" i="1"/>
  <c r="L978" i="1"/>
  <c r="L629" i="1"/>
  <c r="L468" i="1"/>
  <c r="L878" i="1"/>
  <c r="L565" i="1"/>
  <c r="L967" i="1"/>
  <c r="L914" i="1"/>
  <c r="L329" i="1"/>
  <c r="L52" i="1"/>
  <c r="L852" i="1"/>
  <c r="L996" i="1"/>
  <c r="L30" i="1"/>
  <c r="L487" i="1"/>
  <c r="L900" i="1"/>
  <c r="L606" i="1"/>
  <c r="L613" i="1"/>
  <c r="L895" i="1"/>
  <c r="L512" i="1"/>
  <c r="L537" i="1"/>
  <c r="L536" i="1"/>
  <c r="L776" i="1"/>
  <c r="L530" i="1"/>
  <c r="L646" i="1"/>
  <c r="L154" i="1"/>
  <c r="L416" i="1"/>
  <c r="L219" i="1"/>
  <c r="L415" i="1"/>
  <c r="L533" i="1"/>
  <c r="L658" i="1"/>
  <c r="L99" i="1"/>
  <c r="L475" i="1"/>
  <c r="L410" i="1"/>
  <c r="L113" i="1"/>
  <c r="L216" i="1"/>
  <c r="L366" i="1"/>
  <c r="L520" i="1"/>
  <c r="L723" i="1"/>
  <c r="L649" i="1"/>
  <c r="L118" i="1"/>
  <c r="L905" i="1"/>
  <c r="L59" i="1"/>
  <c r="L229" i="1"/>
  <c r="L355" i="1"/>
  <c r="L875" i="1"/>
  <c r="L686" i="1"/>
  <c r="L65" i="1"/>
  <c r="L220" i="1"/>
  <c r="L328" i="1"/>
  <c r="L51" i="1"/>
  <c r="L584" i="1"/>
  <c r="L832" i="1"/>
  <c r="L975" i="1"/>
  <c r="L189" i="1"/>
  <c r="L447" i="1"/>
  <c r="L330" i="1"/>
  <c r="L11" i="1"/>
  <c r="L804" i="1"/>
  <c r="L826" i="1"/>
  <c r="L449" i="1"/>
  <c r="L714" i="1"/>
  <c r="L836" i="1"/>
  <c r="L524" i="1"/>
  <c r="L375" i="1"/>
  <c r="L548" i="1"/>
  <c r="L799" i="1"/>
  <c r="L830" i="1"/>
  <c r="L473" i="1"/>
  <c r="L821" i="1"/>
  <c r="L522" i="1"/>
  <c r="L954" i="1"/>
  <c r="L912" i="1"/>
  <c r="L146" i="1"/>
  <c r="L817" i="1"/>
  <c r="L755" i="1"/>
  <c r="L764" i="1"/>
  <c r="L959" i="1"/>
  <c r="L179" i="1"/>
  <c r="L275" i="1"/>
  <c r="L249" i="1"/>
  <c r="L987" i="1"/>
  <c r="L40" i="1"/>
  <c r="L260" i="1"/>
  <c r="L237" i="1"/>
  <c r="L825" i="1"/>
  <c r="L13" i="1"/>
  <c r="L347" i="1"/>
  <c r="L881" i="1"/>
  <c r="L563" i="1"/>
  <c r="L145" i="1"/>
  <c r="L423" i="1"/>
  <c r="L812" i="1"/>
  <c r="L778" i="1"/>
  <c r="L888" i="1"/>
  <c r="L681" i="1"/>
  <c r="L890" i="1"/>
  <c r="L438" i="1"/>
  <c r="L684" i="1"/>
  <c r="L428" i="1"/>
  <c r="L323" i="1"/>
  <c r="L790" i="1"/>
  <c r="L672" i="1"/>
  <c r="L143" i="1"/>
  <c r="L815" i="1"/>
  <c r="L320" i="1"/>
  <c r="L607" i="1"/>
  <c r="L60" i="1"/>
  <c r="L193" i="1"/>
  <c r="L945" i="1"/>
  <c r="L529" i="1"/>
  <c r="L674" i="1"/>
  <c r="L605" i="1"/>
  <c r="L223" i="1"/>
  <c r="L42" i="1"/>
  <c r="L105" i="1"/>
  <c r="L628" i="1"/>
  <c r="L982" i="1"/>
  <c r="L26" i="1"/>
  <c r="L199" i="1"/>
  <c r="L122" i="1"/>
  <c r="L855" i="1"/>
  <c r="L388" i="1"/>
  <c r="L894" i="1"/>
  <c r="L25" i="1"/>
  <c r="L870" i="1"/>
  <c r="L738" i="1"/>
  <c r="L960" i="1"/>
  <c r="L578" i="1"/>
  <c r="L357" i="1"/>
  <c r="L439" i="1"/>
  <c r="L149" i="1"/>
  <c r="L338" i="1"/>
  <c r="L253" i="1"/>
  <c r="L849" i="1"/>
  <c r="L56" i="1"/>
  <c r="L27" i="1"/>
  <c r="L255" i="1"/>
  <c r="L446" i="1"/>
  <c r="L968" i="1"/>
  <c r="L720" i="1"/>
  <c r="L182" i="1"/>
  <c r="L369" i="1"/>
  <c r="L577" i="1"/>
  <c r="L966" i="1"/>
  <c r="L822" i="1"/>
  <c r="L272" i="1"/>
  <c r="L547" i="1"/>
  <c r="L10" i="1"/>
  <c r="L775" i="1"/>
  <c r="L136" i="1"/>
  <c r="L310" i="1"/>
  <c r="L58" i="1"/>
  <c r="L948" i="1"/>
  <c r="L906" i="1"/>
  <c r="L831" i="1"/>
  <c r="L585" i="1"/>
  <c r="L545" i="1"/>
  <c r="L590" i="1"/>
  <c r="L386" i="1"/>
  <c r="L865" i="1"/>
  <c r="L710" i="1"/>
  <c r="L342" i="1"/>
  <c r="L174" i="1"/>
  <c r="L35" i="1"/>
  <c r="L390" i="1"/>
  <c r="L551" i="1"/>
  <c r="L365" i="1"/>
  <c r="L665" i="1"/>
  <c r="L54" i="1"/>
  <c r="L899" i="1"/>
  <c r="L346" i="1"/>
  <c r="L48" i="1"/>
  <c r="L435" i="1"/>
  <c r="L123" i="1"/>
  <c r="L276" i="1"/>
  <c r="L724" i="1"/>
  <c r="L500" i="1"/>
  <c r="L232" i="1"/>
  <c r="L403" i="1"/>
  <c r="L586" i="1"/>
  <c r="L39" i="1"/>
  <c r="L479" i="1"/>
  <c r="L97" i="1"/>
  <c r="L215" i="1"/>
  <c r="L244" i="1"/>
  <c r="L234" i="1"/>
  <c r="L943" i="1"/>
  <c r="L907" i="1"/>
  <c r="L883" i="1"/>
  <c r="L241" i="1"/>
  <c r="L762" i="1"/>
  <c r="L956" i="1"/>
  <c r="L921" i="1"/>
  <c r="L791" i="1"/>
  <c r="L707" i="1"/>
  <c r="L733" i="1"/>
  <c r="L283" i="1"/>
  <c r="L653" i="1"/>
  <c r="L304" i="1"/>
  <c r="L807" i="1"/>
  <c r="L303" i="1"/>
  <c r="L683" i="1"/>
  <c r="L421" i="1"/>
  <c r="L297" i="1"/>
  <c r="L61" i="1"/>
  <c r="L994" i="1"/>
  <c r="L657" i="1"/>
  <c r="L430" i="1"/>
  <c r="L89" i="1"/>
  <c r="L457" i="1"/>
  <c r="L508" i="1"/>
  <c r="L91" i="1"/>
  <c r="L732" i="1"/>
  <c r="L767" i="1"/>
  <c r="L920" i="1"/>
  <c r="L93" i="1"/>
  <c r="L18" i="1"/>
  <c r="L569" i="1"/>
  <c r="L677" i="1"/>
  <c r="L380" i="1"/>
  <c r="L426" i="1"/>
  <c r="L288" i="1"/>
  <c r="L783" i="1"/>
  <c r="L299" i="1"/>
  <c r="L341" i="1"/>
  <c r="L3" i="1"/>
  <c r="L749" i="1"/>
  <c r="L833" i="1"/>
  <c r="L510" i="1"/>
  <c r="L600" i="1"/>
  <c r="L993" i="1"/>
  <c r="L269" i="1"/>
  <c r="L236" i="1"/>
  <c r="L306" i="1"/>
  <c r="L192" i="1"/>
  <c r="L36" i="1"/>
  <c r="L926" i="1"/>
  <c r="L835" i="1"/>
  <c r="L999" i="1"/>
  <c r="L362" i="1"/>
  <c r="L893" i="1"/>
  <c r="L321" i="1"/>
  <c r="L566" i="1"/>
  <c r="L170" i="1"/>
  <c r="L240" i="1"/>
  <c r="L713" i="1"/>
  <c r="L287" i="1"/>
  <c r="L127" i="1"/>
  <c r="L318" i="1"/>
  <c r="L673" i="1"/>
  <c r="L858" i="1"/>
  <c r="L884" i="1"/>
  <c r="L270" i="1"/>
  <c r="L311" i="1"/>
  <c r="L312" i="1"/>
  <c r="L194" i="1"/>
  <c r="L142" i="1"/>
  <c r="L820" i="1"/>
  <c r="L842" i="1"/>
  <c r="L942" i="1"/>
  <c r="L298" i="1"/>
  <c r="L150" i="1"/>
  <c r="L592" i="1"/>
  <c r="L902" i="1"/>
  <c r="L588" i="1"/>
  <c r="L167" i="1"/>
  <c r="L913" i="1"/>
  <c r="L961" i="1"/>
  <c r="L957" i="1"/>
  <c r="L813" i="1"/>
  <c r="L608" i="1"/>
  <c r="L396" i="1"/>
  <c r="L23" i="1"/>
  <c r="L187" i="1"/>
  <c r="L120" i="1"/>
  <c r="L923" i="1"/>
  <c r="L694" i="1"/>
  <c r="L420" i="1"/>
  <c r="L604" i="1"/>
  <c r="L418" i="1"/>
  <c r="L910" i="1"/>
  <c r="L450" i="1"/>
  <c r="L188" i="1"/>
  <c r="L265" i="1"/>
  <c r="L294" i="1"/>
  <c r="L245" i="1"/>
  <c r="L37" i="1"/>
  <c r="L437" i="1"/>
  <c r="L152" i="1"/>
  <c r="L763" i="1"/>
  <c r="L78" i="1"/>
  <c r="L877" i="1"/>
  <c r="L256" i="1"/>
  <c r="L690" i="1"/>
  <c r="L715" i="1"/>
  <c r="L964" i="1"/>
  <c r="L619" i="1"/>
  <c r="L349" i="1"/>
  <c r="L643" i="1"/>
  <c r="L227" i="1"/>
  <c r="L333" i="1"/>
  <c r="L980" i="1"/>
  <c r="L490" i="1"/>
  <c r="L434" i="1"/>
  <c r="L867" i="1"/>
  <c r="L847" i="1"/>
  <c r="L101" i="1"/>
  <c r="L891" i="1"/>
  <c r="L102" i="1"/>
  <c r="L389" i="1"/>
  <c r="L176" i="1"/>
  <c r="L572" i="1"/>
  <c r="L273" i="1"/>
  <c r="L470" i="1"/>
  <c r="L671" i="1"/>
  <c r="L965" i="1"/>
  <c r="L829" i="1"/>
  <c r="L173" i="1"/>
  <c r="L514" i="1"/>
  <c r="L801" i="1"/>
  <c r="L308" i="1"/>
  <c r="L803" i="1"/>
  <c r="L616" i="1"/>
  <c r="L90" i="1"/>
  <c r="L15" i="1"/>
  <c r="L302" i="1"/>
  <c r="L248" i="1"/>
  <c r="L971" i="1"/>
  <c r="L422" i="1"/>
  <c r="L67" i="1"/>
  <c r="L824" i="1"/>
  <c r="L705" i="1"/>
  <c r="L456" i="1"/>
  <c r="L354" i="1"/>
  <c r="L896" i="1"/>
  <c r="L499" i="1"/>
  <c r="L970" i="1"/>
  <c r="L823" i="1"/>
  <c r="L633" i="1"/>
  <c r="L593" i="1"/>
  <c r="L685" i="1"/>
  <c r="L106" i="1"/>
  <c r="L432" i="1"/>
  <c r="L184" i="1"/>
  <c r="L660" i="1"/>
  <c r="L19" i="1"/>
  <c r="L156" i="1"/>
  <c r="L850" i="1"/>
  <c r="L76" i="1"/>
  <c r="L32" i="1"/>
  <c r="L72" i="1"/>
  <c r="L887" i="1"/>
  <c r="L680" i="1"/>
  <c r="L981" i="1"/>
  <c r="L716" i="1"/>
  <c r="L631" i="1"/>
  <c r="L117" i="1"/>
  <c r="L290" i="1"/>
  <c r="L700" i="1"/>
  <c r="L307" i="1"/>
  <c r="L998" i="1"/>
  <c r="L195" i="1"/>
  <c r="L158" i="1"/>
  <c r="L266" i="1"/>
  <c r="L80" i="1"/>
  <c r="L140" i="1"/>
  <c r="L374" i="1"/>
  <c r="L504" i="1"/>
  <c r="L317" i="1"/>
  <c r="L635" i="1"/>
  <c r="L984" i="1"/>
  <c r="L808" i="1"/>
  <c r="L141" i="1"/>
  <c r="L741" i="1"/>
  <c r="L419" i="1"/>
  <c r="L703" i="1"/>
  <c r="L402" i="1"/>
  <c r="L489" i="1"/>
  <c r="L573" i="1"/>
  <c r="L201" i="1"/>
  <c r="L24" i="1"/>
  <c r="L765" i="1"/>
  <c r="L717" i="1"/>
  <c r="L190" i="1"/>
  <c r="L88" i="1"/>
  <c r="L782" i="1"/>
  <c r="L233" i="1"/>
  <c r="L669" i="1"/>
  <c r="L990" i="1"/>
  <c r="L692" i="1"/>
  <c r="L784" i="1"/>
  <c r="L874" i="1"/>
  <c r="L928" i="1"/>
  <c r="L937" i="1"/>
  <c r="L802" i="1"/>
  <c r="L391" i="1"/>
  <c r="L82" i="1"/>
  <c r="L582" i="1"/>
  <c r="L21" i="1"/>
  <c r="L271" i="1"/>
  <c r="L164" i="1"/>
  <c r="L206" i="1"/>
  <c r="L414" i="1"/>
  <c r="L452" i="1"/>
  <c r="L385" i="1"/>
  <c r="L274" i="1"/>
  <c r="L169" i="1"/>
  <c r="L77" i="1"/>
  <c r="L300" i="1"/>
  <c r="L493" i="1"/>
  <c r="L602" i="1"/>
  <c r="L676" i="1"/>
  <c r="L639" i="1"/>
  <c r="L527" i="1"/>
  <c r="L559" i="1"/>
  <c r="L575" i="1"/>
  <c r="L612" i="1"/>
  <c r="L458" i="1"/>
  <c r="L334" i="1"/>
  <c r="L655" i="1"/>
  <c r="L972" i="1"/>
  <c r="L538" i="1"/>
  <c r="L464" i="1"/>
  <c r="L279" i="1"/>
  <c r="L872" i="1"/>
  <c r="L242" i="1"/>
  <c r="L695" i="1"/>
  <c r="L491" i="1"/>
  <c r="L721" i="1"/>
  <c r="L656" i="1"/>
  <c r="L532" i="1"/>
  <c r="L161" i="1"/>
  <c r="L395" i="1"/>
  <c r="L197" i="1"/>
  <c r="L983" i="1"/>
  <c r="L280" i="1"/>
  <c r="L345" i="1"/>
  <c r="L745" i="1"/>
  <c r="L940" i="1"/>
  <c r="L313" i="1"/>
  <c r="L64" i="1"/>
  <c r="L111" i="1"/>
  <c r="L625" i="1"/>
  <c r="L862" i="1"/>
  <c r="L949" i="1"/>
  <c r="L478" i="1"/>
  <c r="L851" i="1"/>
  <c r="L786" i="1"/>
  <c r="L541" i="1"/>
  <c r="L951" i="1"/>
  <c r="L772" i="1"/>
  <c r="L474" i="1"/>
  <c r="L63" i="1"/>
  <c r="L107" i="1"/>
  <c r="L505" i="1"/>
  <c r="L859" i="1"/>
  <c r="L898" i="1"/>
  <c r="L974" i="1"/>
  <c r="L904" i="1"/>
  <c r="L198" i="1"/>
  <c r="L626" i="1"/>
  <c r="L392" i="1"/>
  <c r="L731" i="1"/>
  <c r="L95" i="1"/>
  <c r="L934" i="1"/>
  <c r="L885" i="1"/>
  <c r="L648" i="1"/>
  <c r="L523" i="1"/>
  <c r="L69" i="1"/>
  <c r="L359" i="1"/>
  <c r="L652" i="1"/>
  <c r="L634" i="1"/>
  <c r="L477" i="1"/>
  <c r="L873" i="1"/>
  <c r="L165" i="1"/>
  <c r="L393" i="1"/>
  <c r="L98" i="1"/>
  <c r="L289" i="1"/>
  <c r="L332" i="1"/>
  <c r="L350" i="1"/>
  <c r="L68" i="1"/>
  <c r="L688" i="1"/>
  <c r="L443" i="1"/>
  <c r="L114" i="1"/>
  <c r="L129" i="1"/>
  <c r="L682" i="1"/>
  <c r="L955" i="1"/>
  <c r="L66" i="1"/>
  <c r="L34" i="1"/>
  <c r="L853" i="1"/>
  <c r="L224" i="1"/>
  <c r="L222" i="1"/>
  <c r="L543" i="1"/>
  <c r="L196" i="1"/>
  <c r="L699" i="1"/>
  <c r="L561" i="1"/>
  <c r="L846" i="1"/>
  <c r="L239" i="1"/>
  <c r="L728" i="1"/>
  <c r="L638" i="1"/>
  <c r="L455" i="1"/>
  <c r="L47" i="1"/>
  <c r="L587" i="1"/>
  <c r="L427" i="1"/>
  <c r="L709" i="1"/>
  <c r="L252" i="1"/>
  <c r="L203" i="1"/>
  <c r="L614" i="1"/>
  <c r="L903" i="1"/>
  <c r="L597" i="1"/>
  <c r="L326" i="1"/>
  <c r="L663" i="1"/>
  <c r="L85" i="1"/>
  <c r="L492" i="1"/>
  <c r="L172" i="1"/>
  <c r="L719" i="1"/>
  <c r="L880" i="1"/>
  <c r="L2" i="1"/>
  <c r="L702" i="1"/>
  <c r="L844" i="1"/>
  <c r="L282" i="1"/>
  <c r="L742" i="1"/>
  <c r="L185" i="1"/>
  <c r="L661" i="1"/>
  <c r="L191" i="1"/>
  <c r="L696" i="1"/>
  <c r="L81" i="1"/>
  <c r="L46" i="1"/>
  <c r="L337" i="1"/>
  <c r="L221" i="1"/>
  <c r="L754" i="1"/>
  <c r="L636" i="1"/>
  <c r="L777" i="1"/>
  <c r="L115" i="1"/>
  <c r="L309" i="1"/>
  <c r="L147" i="1"/>
  <c r="L796" i="1"/>
  <c r="L9" i="1"/>
  <c r="L750" i="1"/>
  <c r="L217" i="1"/>
  <c r="L869" i="1"/>
  <c r="L918" i="1"/>
  <c r="L687" i="1"/>
  <c r="L744" i="1"/>
  <c r="L180" i="1"/>
  <c r="L84" i="1"/>
  <c r="L70" i="1"/>
  <c r="L897" i="1"/>
  <c r="L739" i="1"/>
  <c r="L472" i="1"/>
  <c r="L513" i="1"/>
  <c r="L17" i="1"/>
  <c r="L1000" i="1"/>
  <c r="L549" i="1"/>
  <c r="L43" i="1"/>
  <c r="L461" i="1"/>
  <c r="L460" i="1"/>
  <c r="L175" i="1"/>
  <c r="L378" i="1"/>
  <c r="L228" i="1"/>
  <c r="L516" i="1"/>
  <c r="L417" i="1"/>
  <c r="L324" i="1"/>
  <c r="L451" i="1"/>
  <c r="L121" i="1"/>
  <c r="L662" i="1"/>
  <c r="L521" i="1"/>
  <c r="L305" i="1"/>
  <c r="L361" i="1"/>
  <c r="L429" i="1"/>
  <c r="L467" i="1"/>
  <c r="L471" i="1"/>
  <c r="L263" i="1"/>
  <c r="L367" i="1"/>
  <c r="L986" i="1"/>
  <c r="L353" i="1"/>
  <c r="L640" i="1"/>
  <c r="L596" i="1"/>
  <c r="L952" i="1"/>
  <c r="L409" i="1"/>
  <c r="L621" i="1"/>
  <c r="L162" i="1"/>
  <c r="L868" i="1"/>
  <c r="L930" i="1"/>
  <c r="L73" i="1"/>
  <c r="L941" i="1"/>
  <c r="L322" i="1"/>
  <c r="L225" i="1"/>
  <c r="L939" i="1"/>
  <c r="L992" i="1"/>
  <c r="L498" i="1"/>
  <c r="L610" i="1"/>
  <c r="L155" i="1"/>
  <c r="L642" i="1"/>
  <c r="L96" i="1"/>
  <c r="L130" i="1"/>
  <c r="L482" i="1"/>
  <c r="L243" i="1"/>
  <c r="L251" i="1"/>
  <c r="L163" i="1"/>
  <c r="L570" i="1"/>
  <c r="L919" i="1"/>
  <c r="L675" i="1"/>
  <c r="L806" i="1"/>
  <c r="L679" i="1"/>
  <c r="L285" i="1"/>
  <c r="L230" i="1"/>
  <c r="L235" i="1"/>
  <c r="L766" i="1"/>
  <c r="L267" i="1"/>
  <c r="L554" i="1"/>
  <c r="L497" i="1"/>
  <c r="L845" i="1"/>
  <c r="L494" i="1"/>
  <c r="L691" i="1"/>
  <c r="L87" i="1"/>
  <c r="L79" i="1"/>
  <c r="L922" i="1"/>
  <c r="L348" i="1"/>
  <c r="L758" i="1"/>
  <c r="L436" i="1"/>
  <c r="L405" i="1"/>
  <c r="L112" i="1"/>
  <c r="L278" i="1"/>
  <c r="L135" i="1"/>
  <c r="L985" i="1"/>
  <c r="L132" i="1"/>
  <c r="L372" i="1"/>
  <c r="L727" i="1"/>
  <c r="L889" i="1"/>
  <c r="L119" i="1"/>
  <c r="L576" i="1"/>
  <c r="L555" i="1"/>
  <c r="L94" i="1"/>
  <c r="L495" i="1"/>
  <c r="L925" i="1"/>
  <c r="L779" i="1"/>
  <c r="L481" i="1"/>
  <c r="L511" i="1"/>
  <c r="L623" i="1"/>
  <c r="L483" i="1"/>
  <c r="L246" i="1"/>
  <c r="L531" i="1"/>
  <c r="L144" i="1"/>
  <c r="L506" i="1"/>
  <c r="L370" i="1"/>
  <c r="L618" i="1"/>
  <c r="L708" i="1"/>
  <c r="L725" i="1"/>
  <c r="L517" i="1"/>
  <c r="L339" i="1"/>
  <c r="L864" i="1"/>
  <c r="L381" i="1"/>
  <c r="L209" i="1"/>
  <c r="L325" i="1"/>
  <c r="L594" i="1"/>
  <c r="L159" i="1"/>
  <c r="L601" i="1"/>
  <c r="L568" i="1"/>
  <c r="L871" i="1"/>
  <c r="L856" i="1"/>
  <c r="L178" i="1"/>
  <c r="L927" i="1"/>
  <c r="L16" i="1"/>
  <c r="L977" i="1"/>
  <c r="L697" i="1"/>
  <c r="L917" i="1"/>
  <c r="L834" i="1"/>
  <c r="L525" i="1"/>
  <c r="L254" i="1"/>
  <c r="L316" i="1"/>
  <c r="L138" i="1"/>
  <c r="L408" i="1"/>
  <c r="L558" i="1"/>
  <c r="L264" i="1"/>
  <c r="L108" i="1"/>
  <c r="L124" i="1"/>
  <c r="L404" i="1"/>
  <c r="L810" i="1"/>
  <c r="L647" i="1"/>
  <c r="L743" i="1"/>
  <c r="L400" i="1"/>
  <c r="L579" i="1"/>
  <c r="L879" i="1"/>
  <c r="L133" i="1"/>
  <c r="L442" i="1"/>
  <c r="L544" i="1"/>
  <c r="L756" i="1"/>
  <c r="L4" i="1"/>
  <c r="L757" i="1"/>
  <c r="L291" i="1"/>
  <c r="L399" i="1"/>
  <c r="L627" i="1"/>
  <c r="L29" i="1"/>
  <c r="L589" i="1"/>
  <c r="L44" i="1"/>
  <c r="L729" i="1"/>
  <c r="L74" i="1"/>
  <c r="L465" i="1"/>
  <c r="L31" i="1"/>
  <c r="L213" i="1"/>
  <c r="L394" i="1"/>
  <c r="L811" i="1"/>
  <c r="L726" i="1"/>
  <c r="L444" i="1"/>
  <c r="L319" i="1"/>
  <c r="L463" i="1"/>
  <c r="L160" i="1"/>
  <c r="L581" i="1"/>
  <c r="L609" i="1"/>
  <c r="L730" i="1"/>
  <c r="L454" i="1"/>
  <c r="L281" i="1"/>
  <c r="L207" i="1"/>
  <c r="L92" i="1"/>
  <c r="L837" i="1"/>
  <c r="L293" i="1"/>
  <c r="L771" i="1"/>
  <c r="L315" i="1"/>
  <c r="L760" i="1"/>
  <c r="L268" i="1"/>
  <c r="L651" i="1"/>
  <c r="L212" i="1"/>
  <c r="L740" i="1"/>
  <c r="L789" i="1"/>
  <c r="L476" i="1"/>
  <c r="L659" i="1"/>
  <c r="L624" i="1"/>
  <c r="L425" i="1"/>
  <c r="L103" i="1"/>
  <c r="L509" i="1"/>
  <c r="L453" i="1"/>
  <c r="L797" i="1"/>
  <c r="L181" i="1"/>
  <c r="L734" i="1"/>
  <c r="L407" i="1"/>
  <c r="L398" i="1"/>
  <c r="L580" i="1"/>
  <c r="L71" i="1"/>
  <c r="L55" i="1"/>
  <c r="L911" i="1"/>
  <c r="L1001" i="1"/>
  <c r="L462" i="1"/>
  <c r="L352" i="1"/>
  <c r="L953" i="1"/>
  <c r="L153" i="1"/>
  <c r="L854" i="1"/>
  <c r="L377" i="1"/>
  <c r="L387" i="1"/>
  <c r="L14" i="1"/>
  <c r="L704" i="1"/>
  <c r="L469" i="1"/>
  <c r="L485" i="1"/>
  <c r="L722" i="1"/>
  <c r="L552" i="1"/>
  <c r="L603" i="1"/>
  <c r="L507" i="1"/>
  <c r="L383" i="1"/>
  <c r="L301" i="1"/>
  <c r="L809" i="1"/>
  <c r="L988" i="1"/>
  <c r="L261" i="1"/>
  <c r="L208" i="1"/>
  <c r="L866" i="1"/>
  <c r="L137" i="1"/>
  <c r="L761" i="1"/>
  <c r="L116" i="1"/>
  <c r="L946" i="1"/>
  <c r="L210" i="1"/>
  <c r="L411" i="1"/>
  <c r="L327" i="1"/>
  <c r="L591" i="1"/>
  <c r="L748" i="1"/>
  <c r="L645" i="1"/>
  <c r="L441" i="1"/>
  <c r="L277" i="1"/>
  <c r="L654" i="1"/>
  <c r="L556" i="1"/>
  <c r="L816" i="1"/>
  <c r="L486" i="1"/>
  <c r="L773" i="1"/>
  <c r="L557" i="1"/>
  <c r="L678" i="1"/>
  <c r="L769" i="1"/>
  <c r="L632" i="1"/>
  <c r="L800" i="1"/>
  <c r="L599" i="1"/>
  <c r="L57" i="1"/>
  <c r="L258" i="1"/>
  <c r="L41" i="1"/>
  <c r="L157" i="1"/>
  <c r="L798" i="1"/>
  <c r="L412" i="1"/>
  <c r="L397" i="1"/>
  <c r="L166" i="1"/>
  <c r="L668" i="1"/>
  <c r="L336" i="1"/>
  <c r="L574" i="1"/>
  <c r="L204" i="1"/>
  <c r="L759" i="1"/>
  <c r="L706" i="1"/>
  <c r="L995" i="1"/>
  <c r="L886" i="1"/>
  <c r="L860" i="1"/>
  <c r="L882" i="1"/>
  <c r="L360" i="1"/>
  <c r="L540" i="1"/>
  <c r="L848" i="1"/>
  <c r="L22" i="1"/>
  <c r="L480" i="1"/>
  <c r="L792" i="1"/>
  <c r="L211" i="1"/>
  <c r="L598" i="1"/>
  <c r="L518" i="1"/>
  <c r="L38" i="1"/>
  <c r="L344" i="1"/>
  <c r="L295" i="1"/>
  <c r="L595" i="1"/>
  <c r="L379" i="1"/>
  <c r="L546" i="1"/>
  <c r="L373" i="1"/>
  <c r="L214" i="1"/>
  <c r="L843" i="1"/>
  <c r="L787" i="1"/>
  <c r="L368" i="1"/>
  <c r="L560" i="1"/>
  <c r="L413" i="1"/>
  <c r="L936" i="1"/>
  <c r="L963" i="1"/>
  <c r="L186" i="1"/>
  <c r="L131" i="1"/>
  <c r="L358" i="1"/>
  <c r="L466" i="1"/>
  <c r="L314" i="1"/>
  <c r="L200" i="1"/>
  <c r="L958" i="1"/>
  <c r="L109" i="1"/>
  <c r="L168" i="1"/>
  <c r="L202" i="1"/>
  <c r="L75" i="1"/>
  <c r="L788" i="1"/>
  <c r="L611" i="1"/>
  <c r="L768" i="1"/>
  <c r="L247" i="1"/>
  <c r="L814" i="1"/>
  <c r="L989" i="1"/>
  <c r="L376" i="1"/>
  <c r="L901" i="1"/>
  <c r="L28" i="1"/>
  <c r="L100" i="1"/>
  <c r="L567" i="1"/>
  <c r="L343" i="1"/>
  <c r="L171" i="1"/>
  <c r="L693" i="1"/>
  <c r="L433" i="1"/>
  <c r="L863" i="1"/>
  <c r="L747" i="1"/>
  <c r="L564" i="1"/>
  <c r="L183" i="1"/>
  <c r="L151" i="1"/>
  <c r="L892" i="1"/>
  <c r="L257" i="1"/>
  <c r="L976" i="1"/>
  <c r="L839" i="1"/>
  <c r="L701" i="1"/>
  <c r="L973" i="1"/>
  <c r="L371" i="1"/>
  <c r="L445" i="1"/>
  <c r="L644" i="1"/>
  <c r="L20" i="1"/>
  <c r="L86" i="1"/>
  <c r="L752" i="1"/>
  <c r="L340" i="1"/>
  <c r="L363" i="1"/>
  <c r="L620" i="1"/>
  <c r="L12" i="1"/>
  <c r="L924" i="1"/>
  <c r="L484" i="1"/>
  <c r="L840" i="1"/>
  <c r="L440" i="1"/>
  <c r="L770" i="1"/>
  <c r="L126" i="1"/>
  <c r="L49" i="1"/>
  <c r="L539" i="1"/>
  <c r="L735" i="1"/>
  <c r="L501" i="1"/>
  <c r="L526" i="1"/>
  <c r="L935" i="1"/>
  <c r="L33" i="1"/>
  <c r="L841" i="1"/>
  <c r="L805" i="1"/>
  <c r="L519" i="1"/>
  <c r="L125" i="1"/>
  <c r="L134" i="1"/>
  <c r="L335" i="1"/>
  <c r="L931" i="1"/>
  <c r="L553" i="1"/>
  <c r="L286" i="1"/>
  <c r="L50" i="1"/>
  <c r="L819" i="1"/>
  <c r="L205" i="1"/>
  <c r="L7" i="1"/>
  <c r="L979" i="1"/>
  <c r="L218" i="1"/>
  <c r="L641" i="1"/>
  <c r="L795" i="1"/>
  <c r="L718" i="1"/>
  <c r="L857" i="1"/>
  <c r="L562" i="1"/>
  <c r="K838" i="1"/>
  <c r="K736" i="1"/>
  <c r="K651" i="1"/>
  <c r="K212" i="1"/>
  <c r="K740" i="1"/>
  <c r="K789" i="1"/>
  <c r="K476" i="1"/>
  <c r="K659" i="1"/>
  <c r="K624" i="1"/>
  <c r="K425" i="1"/>
  <c r="K103" i="1"/>
  <c r="K509" i="1"/>
  <c r="K453" i="1"/>
  <c r="K797" i="1"/>
  <c r="K181" i="1"/>
  <c r="K734" i="1"/>
  <c r="K407" i="1"/>
  <c r="K398" i="1"/>
  <c r="K580" i="1"/>
  <c r="K71" i="1"/>
  <c r="K55" i="1"/>
  <c r="K911" i="1"/>
  <c r="K1001" i="1"/>
  <c r="K462" i="1"/>
  <c r="K352" i="1"/>
  <c r="K953" i="1"/>
  <c r="K153" i="1"/>
  <c r="K854" i="1"/>
  <c r="K377" i="1"/>
  <c r="K387" i="1"/>
  <c r="K14" i="1"/>
  <c r="K704" i="1"/>
  <c r="K469" i="1"/>
  <c r="K485" i="1"/>
  <c r="K722" i="1"/>
  <c r="K552" i="1"/>
  <c r="K603" i="1"/>
  <c r="K507" i="1"/>
  <c r="K383" i="1"/>
  <c r="K301" i="1"/>
  <c r="K809" i="1"/>
  <c r="K988" i="1"/>
  <c r="K261" i="1"/>
  <c r="K208" i="1"/>
  <c r="K866" i="1"/>
  <c r="K137" i="1"/>
  <c r="K761" i="1"/>
  <c r="K116" i="1"/>
  <c r="K946" i="1"/>
  <c r="K210" i="1"/>
  <c r="K411" i="1"/>
  <c r="K327" i="1"/>
  <c r="K591" i="1"/>
  <c r="K748" i="1"/>
  <c r="K645" i="1"/>
  <c r="K441" i="1"/>
  <c r="K277" i="1"/>
  <c r="K654" i="1"/>
  <c r="K556" i="1"/>
  <c r="K816" i="1"/>
  <c r="K486" i="1"/>
  <c r="K773" i="1"/>
  <c r="K557" i="1"/>
  <c r="K678" i="1"/>
  <c r="K769" i="1"/>
  <c r="K632" i="1"/>
  <c r="K800" i="1"/>
  <c r="K599" i="1"/>
  <c r="K57" i="1"/>
  <c r="K258" i="1"/>
  <c r="K41" i="1"/>
  <c r="K157" i="1"/>
  <c r="K798" i="1"/>
  <c r="K412" i="1"/>
  <c r="K397" i="1"/>
  <c r="K166" i="1"/>
  <c r="K668" i="1"/>
  <c r="K336" i="1"/>
  <c r="K574" i="1"/>
  <c r="K204" i="1"/>
  <c r="K759" i="1"/>
  <c r="K706" i="1"/>
  <c r="K995" i="1"/>
  <c r="K886" i="1"/>
  <c r="K860" i="1"/>
  <c r="K882" i="1"/>
  <c r="K360" i="1"/>
  <c r="K540" i="1"/>
  <c r="K848" i="1"/>
  <c r="K22" i="1"/>
  <c r="K480" i="1"/>
  <c r="K792" i="1"/>
  <c r="K211" i="1"/>
  <c r="K598" i="1"/>
  <c r="K518" i="1"/>
  <c r="K38" i="1"/>
  <c r="K344" i="1"/>
  <c r="K295" i="1"/>
  <c r="K595" i="1"/>
  <c r="K379" i="1"/>
  <c r="K546" i="1"/>
  <c r="K373" i="1"/>
  <c r="K214" i="1"/>
  <c r="K843" i="1"/>
  <c r="K787" i="1"/>
  <c r="K368" i="1"/>
  <c r="K560" i="1"/>
  <c r="K413" i="1"/>
  <c r="K936" i="1"/>
  <c r="K963" i="1"/>
  <c r="K186" i="1"/>
  <c r="K131" i="1"/>
  <c r="K358" i="1"/>
  <c r="K466" i="1"/>
  <c r="K314" i="1"/>
  <c r="K200" i="1"/>
  <c r="K958" i="1"/>
  <c r="K109" i="1"/>
  <c r="K168" i="1"/>
  <c r="K202" i="1"/>
  <c r="K75" i="1"/>
  <c r="K788" i="1"/>
  <c r="K611" i="1"/>
  <c r="K768" i="1"/>
  <c r="K247" i="1"/>
  <c r="K814" i="1"/>
  <c r="K989" i="1"/>
  <c r="K376" i="1"/>
  <c r="K901" i="1"/>
  <c r="K28" i="1"/>
  <c r="K100" i="1"/>
  <c r="K567" i="1"/>
  <c r="K343" i="1"/>
  <c r="K171" i="1"/>
  <c r="K693" i="1"/>
  <c r="K433" i="1"/>
  <c r="K863" i="1"/>
  <c r="K747" i="1"/>
  <c r="K564" i="1"/>
  <c r="K183" i="1"/>
  <c r="K151" i="1"/>
  <c r="K892" i="1"/>
  <c r="K257" i="1"/>
  <c r="K976" i="1"/>
  <c r="K839" i="1"/>
  <c r="K701" i="1"/>
  <c r="K973" i="1"/>
  <c r="K371" i="1"/>
  <c r="K445" i="1"/>
  <c r="K644" i="1"/>
  <c r="K20" i="1"/>
  <c r="K86" i="1"/>
  <c r="K752" i="1"/>
  <c r="K340" i="1"/>
  <c r="K363" i="1"/>
  <c r="K620" i="1"/>
  <c r="K12" i="1"/>
  <c r="K924" i="1"/>
  <c r="K484" i="1"/>
  <c r="K840" i="1"/>
  <c r="K440" i="1"/>
  <c r="K770" i="1"/>
  <c r="K126" i="1"/>
  <c r="K49" i="1"/>
  <c r="K539" i="1"/>
  <c r="K735" i="1"/>
  <c r="K501" i="1"/>
  <c r="K526" i="1"/>
  <c r="K935" i="1"/>
  <c r="K33" i="1"/>
  <c r="K841" i="1"/>
  <c r="K805" i="1"/>
  <c r="K519" i="1"/>
  <c r="K125" i="1"/>
  <c r="K134" i="1"/>
  <c r="K335" i="1"/>
  <c r="K931" i="1"/>
  <c r="K553" i="1"/>
  <c r="K286" i="1"/>
  <c r="K50" i="1"/>
  <c r="K819" i="1"/>
  <c r="K205" i="1"/>
  <c r="K7" i="1"/>
  <c r="K979" i="1"/>
  <c r="K218" i="1"/>
  <c r="K641" i="1"/>
  <c r="K795" i="1"/>
  <c r="K718" i="1"/>
  <c r="K857" i="1"/>
  <c r="K929" i="1"/>
  <c r="K331" i="1"/>
  <c r="K617" i="1"/>
  <c r="K950" i="1"/>
  <c r="K351" i="1"/>
  <c r="K615" i="1"/>
  <c r="K6" i="1"/>
  <c r="K780" i="1"/>
  <c r="K110" i="1"/>
  <c r="K991" i="1"/>
  <c r="K424" i="1"/>
  <c r="K712" i="1"/>
  <c r="K915" i="1"/>
  <c r="K550" i="1"/>
  <c r="K5" i="1"/>
  <c r="K83" i="1"/>
  <c r="K938" i="1"/>
  <c r="K284" i="1"/>
  <c r="K698" i="1"/>
  <c r="K876" i="1"/>
  <c r="K448" i="1"/>
  <c r="K364" i="1"/>
  <c r="K259" i="1"/>
  <c r="K406" i="1"/>
  <c r="K45" i="1"/>
  <c r="K384" i="1"/>
  <c r="K793" i="1"/>
  <c r="K8" i="1"/>
  <c r="K356" i="1"/>
  <c r="K670" i="1"/>
  <c r="K667" i="1"/>
  <c r="K148" i="1"/>
  <c r="K139" i="1"/>
  <c r="K933" i="1"/>
  <c r="K401" i="1"/>
  <c r="K828" i="1"/>
  <c r="K128" i="1"/>
  <c r="K861" i="1"/>
  <c r="K571" i="1"/>
  <c r="K751" i="1"/>
  <c r="K542" i="1"/>
  <c r="K630" i="1"/>
  <c r="K746" i="1"/>
  <c r="K664" i="1"/>
  <c r="K818" i="1"/>
  <c r="K689" i="1"/>
  <c r="K528" i="1"/>
  <c r="K711" i="1"/>
  <c r="K650" i="1"/>
  <c r="K583" i="1"/>
  <c r="K794" i="1"/>
  <c r="K238" i="1"/>
  <c r="K534" i="1"/>
  <c r="K488" i="1"/>
  <c r="K785" i="1"/>
  <c r="K53" i="1"/>
  <c r="K774" i="1"/>
  <c r="K177" i="1"/>
  <c r="K944" i="1"/>
  <c r="K908" i="1"/>
  <c r="K292" i="1"/>
  <c r="K781" i="1"/>
  <c r="K296" i="1"/>
  <c r="K104" i="1"/>
  <c r="K459" i="1"/>
  <c r="K827" i="1"/>
  <c r="K909" i="1"/>
  <c r="K622" i="1"/>
  <c r="K502" i="1"/>
  <c r="K62" i="1"/>
  <c r="K496" i="1"/>
  <c r="K250" i="1"/>
  <c r="K969" i="1"/>
  <c r="K231" i="1"/>
  <c r="K382" i="1"/>
  <c r="K226" i="1"/>
  <c r="K666" i="1"/>
  <c r="K637" i="1"/>
  <c r="K515" i="1"/>
  <c r="K737" i="1"/>
  <c r="K962" i="1"/>
  <c r="K916" i="1"/>
  <c r="K932" i="1"/>
  <c r="K535" i="1"/>
  <c r="K431" i="1"/>
  <c r="K503" i="1"/>
  <c r="K947" i="1"/>
  <c r="K997" i="1"/>
  <c r="K262" i="1"/>
  <c r="K753" i="1"/>
  <c r="K978" i="1"/>
  <c r="K629" i="1"/>
  <c r="K468" i="1"/>
  <c r="K878" i="1"/>
  <c r="K565" i="1"/>
  <c r="K967" i="1"/>
  <c r="K914" i="1"/>
  <c r="K329" i="1"/>
  <c r="K52" i="1"/>
  <c r="K852" i="1"/>
  <c r="K996" i="1"/>
  <c r="K30" i="1"/>
  <c r="K487" i="1"/>
  <c r="K900" i="1"/>
  <c r="K606" i="1"/>
  <c r="K613" i="1"/>
  <c r="K895" i="1"/>
  <c r="K512" i="1"/>
  <c r="K537" i="1"/>
  <c r="K536" i="1"/>
  <c r="K776" i="1"/>
  <c r="K530" i="1"/>
  <c r="K646" i="1"/>
  <c r="K154" i="1"/>
  <c r="K416" i="1"/>
  <c r="K219" i="1"/>
  <c r="K415" i="1"/>
  <c r="K533" i="1"/>
  <c r="K658" i="1"/>
  <c r="K99" i="1"/>
  <c r="K475" i="1"/>
  <c r="K410" i="1"/>
  <c r="K113" i="1"/>
  <c r="K216" i="1"/>
  <c r="K366" i="1"/>
  <c r="K520" i="1"/>
  <c r="K723" i="1"/>
  <c r="K649" i="1"/>
  <c r="K118" i="1"/>
  <c r="K905" i="1"/>
  <c r="K59" i="1"/>
  <c r="K229" i="1"/>
  <c r="K355" i="1"/>
  <c r="K875" i="1"/>
  <c r="K686" i="1"/>
  <c r="K65" i="1"/>
  <c r="K220" i="1"/>
  <c r="K328" i="1"/>
  <c r="K51" i="1"/>
  <c r="K584" i="1"/>
  <c r="K832" i="1"/>
  <c r="K975" i="1"/>
  <c r="K189" i="1"/>
  <c r="K447" i="1"/>
  <c r="K330" i="1"/>
  <c r="K11" i="1"/>
  <c r="K804" i="1"/>
  <c r="K826" i="1"/>
  <c r="K449" i="1"/>
  <c r="K714" i="1"/>
  <c r="K836" i="1"/>
  <c r="K524" i="1"/>
  <c r="K375" i="1"/>
  <c r="K548" i="1"/>
  <c r="K799" i="1"/>
  <c r="K830" i="1"/>
  <c r="K473" i="1"/>
  <c r="K821" i="1"/>
  <c r="K522" i="1"/>
  <c r="K954" i="1"/>
  <c r="K912" i="1"/>
  <c r="K146" i="1"/>
  <c r="K817" i="1"/>
  <c r="K755" i="1"/>
  <c r="K764" i="1"/>
  <c r="K959" i="1"/>
  <c r="K179" i="1"/>
  <c r="K275" i="1"/>
  <c r="K249" i="1"/>
  <c r="K987" i="1"/>
  <c r="K40" i="1"/>
  <c r="K260" i="1"/>
  <c r="K237" i="1"/>
  <c r="K825" i="1"/>
  <c r="K13" i="1"/>
  <c r="K347" i="1"/>
  <c r="K881" i="1"/>
  <c r="K563" i="1"/>
  <c r="K145" i="1"/>
  <c r="K423" i="1"/>
  <c r="K812" i="1"/>
  <c r="K778" i="1"/>
  <c r="K888" i="1"/>
  <c r="K681" i="1"/>
  <c r="K890" i="1"/>
  <c r="K438" i="1"/>
  <c r="K684" i="1"/>
  <c r="K428" i="1"/>
  <c r="K323" i="1"/>
  <c r="K790" i="1"/>
  <c r="K672" i="1"/>
  <c r="K143" i="1"/>
  <c r="K815" i="1"/>
  <c r="K320" i="1"/>
  <c r="K607" i="1"/>
  <c r="K60" i="1"/>
  <c r="K193" i="1"/>
  <c r="K945" i="1"/>
  <c r="K529" i="1"/>
  <c r="K674" i="1"/>
  <c r="K605" i="1"/>
  <c r="K223" i="1"/>
  <c r="K42" i="1"/>
  <c r="K105" i="1"/>
  <c r="K628" i="1"/>
  <c r="K982" i="1"/>
  <c r="K26" i="1"/>
  <c r="K199" i="1"/>
  <c r="K122" i="1"/>
  <c r="K855" i="1"/>
  <c r="K388" i="1"/>
  <c r="K894" i="1"/>
  <c r="K25" i="1"/>
  <c r="K870" i="1"/>
  <c r="K738" i="1"/>
  <c r="K960" i="1"/>
  <c r="K578" i="1"/>
  <c r="K357" i="1"/>
  <c r="K439" i="1"/>
  <c r="K149" i="1"/>
  <c r="K338" i="1"/>
  <c r="K253" i="1"/>
  <c r="K849" i="1"/>
  <c r="K56" i="1"/>
  <c r="K27" i="1"/>
  <c r="K255" i="1"/>
  <c r="K446" i="1"/>
  <c r="K968" i="1"/>
  <c r="K720" i="1"/>
  <c r="K182" i="1"/>
  <c r="K369" i="1"/>
  <c r="K577" i="1"/>
  <c r="K966" i="1"/>
  <c r="K822" i="1"/>
  <c r="K272" i="1"/>
  <c r="K547" i="1"/>
  <c r="K10" i="1"/>
  <c r="K775" i="1"/>
  <c r="K136" i="1"/>
  <c r="K310" i="1"/>
  <c r="K58" i="1"/>
  <c r="K948" i="1"/>
  <c r="K906" i="1"/>
  <c r="K831" i="1"/>
  <c r="K585" i="1"/>
  <c r="K545" i="1"/>
  <c r="K590" i="1"/>
  <c r="K386" i="1"/>
  <c r="K865" i="1"/>
  <c r="K710" i="1"/>
  <c r="K342" i="1"/>
  <c r="K174" i="1"/>
  <c r="K35" i="1"/>
  <c r="K390" i="1"/>
  <c r="K551" i="1"/>
  <c r="K365" i="1"/>
  <c r="K665" i="1"/>
  <c r="K54" i="1"/>
  <c r="K899" i="1"/>
  <c r="K346" i="1"/>
  <c r="K48" i="1"/>
  <c r="K435" i="1"/>
  <c r="K123" i="1"/>
  <c r="K276" i="1"/>
  <c r="K724" i="1"/>
  <c r="K500" i="1"/>
  <c r="K232" i="1"/>
  <c r="K403" i="1"/>
  <c r="K586" i="1"/>
  <c r="K39" i="1"/>
  <c r="K479" i="1"/>
  <c r="K97" i="1"/>
  <c r="K215" i="1"/>
  <c r="K244" i="1"/>
  <c r="K234" i="1"/>
  <c r="K943" i="1"/>
  <c r="K907" i="1"/>
  <c r="K883" i="1"/>
  <c r="K241" i="1"/>
  <c r="K762" i="1"/>
  <c r="K956" i="1"/>
  <c r="K921" i="1"/>
  <c r="K791" i="1"/>
  <c r="K707" i="1"/>
  <c r="K733" i="1"/>
  <c r="K283" i="1"/>
  <c r="K653" i="1"/>
  <c r="K304" i="1"/>
  <c r="K807" i="1"/>
  <c r="K303" i="1"/>
  <c r="K683" i="1"/>
  <c r="K421" i="1"/>
  <c r="K297" i="1"/>
  <c r="K61" i="1"/>
  <c r="K994" i="1"/>
  <c r="K657" i="1"/>
  <c r="K430" i="1"/>
  <c r="K89" i="1"/>
  <c r="K457" i="1"/>
  <c r="K508" i="1"/>
  <c r="K91" i="1"/>
  <c r="K732" i="1"/>
  <c r="K767" i="1"/>
  <c r="K920" i="1"/>
  <c r="K93" i="1"/>
  <c r="K18" i="1"/>
  <c r="K569" i="1"/>
  <c r="K677" i="1"/>
  <c r="K380" i="1"/>
  <c r="K426" i="1"/>
  <c r="K288" i="1"/>
  <c r="K783" i="1"/>
  <c r="K299" i="1"/>
  <c r="K341" i="1"/>
  <c r="K3" i="1"/>
  <c r="K749" i="1"/>
  <c r="K833" i="1"/>
  <c r="K510" i="1"/>
  <c r="K600" i="1"/>
  <c r="K993" i="1"/>
  <c r="K269" i="1"/>
  <c r="K236" i="1"/>
  <c r="K306" i="1"/>
  <c r="K192" i="1"/>
  <c r="K36" i="1"/>
  <c r="K926" i="1"/>
  <c r="K835" i="1"/>
  <c r="K999" i="1"/>
  <c r="K362" i="1"/>
  <c r="K893" i="1"/>
  <c r="K321" i="1"/>
  <c r="K566" i="1"/>
  <c r="K170" i="1"/>
  <c r="K240" i="1"/>
  <c r="K713" i="1"/>
  <c r="K287" i="1"/>
  <c r="K127" i="1"/>
  <c r="K318" i="1"/>
  <c r="K673" i="1"/>
  <c r="K858" i="1"/>
  <c r="K884" i="1"/>
  <c r="K270" i="1"/>
  <c r="K311" i="1"/>
  <c r="K312" i="1"/>
  <c r="K194" i="1"/>
  <c r="K142" i="1"/>
  <c r="K820" i="1"/>
  <c r="K842" i="1"/>
  <c r="K942" i="1"/>
  <c r="K298" i="1"/>
  <c r="K150" i="1"/>
  <c r="K592" i="1"/>
  <c r="K902" i="1"/>
  <c r="K588" i="1"/>
  <c r="K167" i="1"/>
  <c r="K913" i="1"/>
  <c r="K961" i="1"/>
  <c r="K957" i="1"/>
  <c r="K813" i="1"/>
  <c r="K608" i="1"/>
  <c r="K396" i="1"/>
  <c r="K23" i="1"/>
  <c r="K187" i="1"/>
  <c r="K120" i="1"/>
  <c r="K923" i="1"/>
  <c r="K694" i="1"/>
  <c r="K420" i="1"/>
  <c r="K604" i="1"/>
  <c r="K418" i="1"/>
  <c r="K910" i="1"/>
  <c r="K450" i="1"/>
  <c r="K188" i="1"/>
  <c r="K265" i="1"/>
  <c r="K294" i="1"/>
  <c r="K245" i="1"/>
  <c r="K37" i="1"/>
  <c r="K437" i="1"/>
  <c r="K152" i="1"/>
  <c r="K763" i="1"/>
  <c r="K78" i="1"/>
  <c r="K877" i="1"/>
  <c r="K256" i="1"/>
  <c r="K690" i="1"/>
  <c r="K715" i="1"/>
  <c r="K964" i="1"/>
  <c r="K619" i="1"/>
  <c r="K349" i="1"/>
  <c r="K643" i="1"/>
  <c r="K227" i="1"/>
  <c r="K333" i="1"/>
  <c r="K980" i="1"/>
  <c r="K490" i="1"/>
  <c r="K434" i="1"/>
  <c r="K867" i="1"/>
  <c r="K847" i="1"/>
  <c r="K101" i="1"/>
  <c r="K891" i="1"/>
  <c r="K102" i="1"/>
  <c r="K389" i="1"/>
  <c r="K176" i="1"/>
  <c r="K572" i="1"/>
  <c r="K273" i="1"/>
  <c r="K470" i="1"/>
  <c r="K671" i="1"/>
  <c r="K965" i="1"/>
  <c r="K829" i="1"/>
  <c r="K173" i="1"/>
  <c r="K514" i="1"/>
  <c r="K801" i="1"/>
  <c r="K308" i="1"/>
  <c r="K803" i="1"/>
  <c r="K616" i="1"/>
  <c r="K90" i="1"/>
  <c r="K15" i="1"/>
  <c r="K302" i="1"/>
  <c r="K248" i="1"/>
  <c r="K971" i="1"/>
  <c r="K422" i="1"/>
  <c r="K67" i="1"/>
  <c r="K824" i="1"/>
  <c r="K705" i="1"/>
  <c r="K456" i="1"/>
  <c r="K354" i="1"/>
  <c r="K896" i="1"/>
  <c r="K499" i="1"/>
  <c r="K970" i="1"/>
  <c r="K823" i="1"/>
  <c r="K633" i="1"/>
  <c r="K593" i="1"/>
  <c r="K685" i="1"/>
  <c r="K106" i="1"/>
  <c r="K432" i="1"/>
  <c r="K184" i="1"/>
  <c r="K660" i="1"/>
  <c r="K19" i="1"/>
  <c r="K156" i="1"/>
  <c r="K850" i="1"/>
  <c r="K76" i="1"/>
  <c r="K32" i="1"/>
  <c r="K72" i="1"/>
  <c r="K887" i="1"/>
  <c r="K680" i="1"/>
  <c r="K981" i="1"/>
  <c r="K716" i="1"/>
  <c r="K631" i="1"/>
  <c r="K117" i="1"/>
  <c r="K290" i="1"/>
  <c r="K700" i="1"/>
  <c r="K307" i="1"/>
  <c r="K998" i="1"/>
  <c r="K195" i="1"/>
  <c r="K158" i="1"/>
  <c r="K266" i="1"/>
  <c r="K80" i="1"/>
  <c r="K140" i="1"/>
  <c r="K374" i="1"/>
  <c r="K504" i="1"/>
  <c r="K317" i="1"/>
  <c r="K635" i="1"/>
  <c r="K984" i="1"/>
  <c r="K808" i="1"/>
  <c r="K141" i="1"/>
  <c r="K741" i="1"/>
  <c r="K419" i="1"/>
  <c r="K703" i="1"/>
  <c r="K402" i="1"/>
  <c r="K489" i="1"/>
  <c r="K573" i="1"/>
  <c r="K201" i="1"/>
  <c r="K24" i="1"/>
  <c r="K765" i="1"/>
  <c r="K717" i="1"/>
  <c r="K190" i="1"/>
  <c r="K88" i="1"/>
  <c r="K782" i="1"/>
  <c r="K233" i="1"/>
  <c r="K669" i="1"/>
  <c r="K990" i="1"/>
  <c r="K692" i="1"/>
  <c r="K784" i="1"/>
  <c r="K874" i="1"/>
  <c r="K928" i="1"/>
  <c r="K937" i="1"/>
  <c r="K802" i="1"/>
  <c r="K391" i="1"/>
  <c r="K82" i="1"/>
  <c r="K582" i="1"/>
  <c r="K21" i="1"/>
  <c r="K271" i="1"/>
  <c r="K164" i="1"/>
  <c r="K206" i="1"/>
  <c r="K414" i="1"/>
  <c r="K452" i="1"/>
  <c r="K385" i="1"/>
  <c r="K274" i="1"/>
  <c r="K169" i="1"/>
  <c r="K77" i="1"/>
  <c r="K300" i="1"/>
  <c r="K493" i="1"/>
  <c r="K602" i="1"/>
  <c r="K676" i="1"/>
  <c r="K639" i="1"/>
  <c r="K527" i="1"/>
  <c r="K559" i="1"/>
  <c r="K575" i="1"/>
  <c r="K612" i="1"/>
  <c r="K458" i="1"/>
  <c r="K334" i="1"/>
  <c r="K655" i="1"/>
  <c r="K972" i="1"/>
  <c r="K538" i="1"/>
  <c r="K464" i="1"/>
  <c r="K279" i="1"/>
  <c r="K872" i="1"/>
  <c r="K242" i="1"/>
  <c r="K695" i="1"/>
  <c r="K491" i="1"/>
  <c r="K721" i="1"/>
  <c r="K656" i="1"/>
  <c r="K532" i="1"/>
  <c r="K161" i="1"/>
  <c r="K395" i="1"/>
  <c r="K197" i="1"/>
  <c r="K983" i="1"/>
  <c r="K280" i="1"/>
  <c r="K345" i="1"/>
  <c r="K745" i="1"/>
  <c r="K940" i="1"/>
  <c r="K313" i="1"/>
  <c r="K64" i="1"/>
  <c r="K111" i="1"/>
  <c r="K625" i="1"/>
  <c r="K862" i="1"/>
  <c r="K949" i="1"/>
  <c r="K478" i="1"/>
  <c r="K851" i="1"/>
  <c r="K786" i="1"/>
  <c r="K541" i="1"/>
  <c r="K951" i="1"/>
  <c r="K772" i="1"/>
  <c r="K474" i="1"/>
  <c r="K63" i="1"/>
  <c r="K107" i="1"/>
  <c r="K505" i="1"/>
  <c r="K859" i="1"/>
  <c r="K898" i="1"/>
  <c r="K974" i="1"/>
  <c r="K904" i="1"/>
  <c r="K198" i="1"/>
  <c r="K626" i="1"/>
  <c r="K392" i="1"/>
  <c r="K731" i="1"/>
  <c r="P731" i="1" s="1"/>
  <c r="K95" i="1"/>
  <c r="K934" i="1"/>
  <c r="K885" i="1"/>
  <c r="K648" i="1"/>
  <c r="K523" i="1"/>
  <c r="K69" i="1"/>
  <c r="K359" i="1"/>
  <c r="K652" i="1"/>
  <c r="K634" i="1"/>
  <c r="K477" i="1"/>
  <c r="K873" i="1"/>
  <c r="K165" i="1"/>
  <c r="K393" i="1"/>
  <c r="K98" i="1"/>
  <c r="K289" i="1"/>
  <c r="K332" i="1"/>
  <c r="K350" i="1"/>
  <c r="K68" i="1"/>
  <c r="K688" i="1"/>
  <c r="K443" i="1"/>
  <c r="K114" i="1"/>
  <c r="K129" i="1"/>
  <c r="K682" i="1"/>
  <c r="K955" i="1"/>
  <c r="K66" i="1"/>
  <c r="K34" i="1"/>
  <c r="K853" i="1"/>
  <c r="K224" i="1"/>
  <c r="K222" i="1"/>
  <c r="K543" i="1"/>
  <c r="K196" i="1"/>
  <c r="K699" i="1"/>
  <c r="K561" i="1"/>
  <c r="K846" i="1"/>
  <c r="K239" i="1"/>
  <c r="K728" i="1"/>
  <c r="K638" i="1"/>
  <c r="K455" i="1"/>
  <c r="K47" i="1"/>
  <c r="K587" i="1"/>
  <c r="K427" i="1"/>
  <c r="K709" i="1"/>
  <c r="K252" i="1"/>
  <c r="K203" i="1"/>
  <c r="K614" i="1"/>
  <c r="K903" i="1"/>
  <c r="K597" i="1"/>
  <c r="K326" i="1"/>
  <c r="K663" i="1"/>
  <c r="K85" i="1"/>
  <c r="K492" i="1"/>
  <c r="K172" i="1"/>
  <c r="K719" i="1"/>
  <c r="K880" i="1"/>
  <c r="K2" i="1"/>
  <c r="K702" i="1"/>
  <c r="K844" i="1"/>
  <c r="K282" i="1"/>
  <c r="K742" i="1"/>
  <c r="K185" i="1"/>
  <c r="K661" i="1"/>
  <c r="K191" i="1"/>
  <c r="K696" i="1"/>
  <c r="K81" i="1"/>
  <c r="K46" i="1"/>
  <c r="K337" i="1"/>
  <c r="K221" i="1"/>
  <c r="K754" i="1"/>
  <c r="K636" i="1"/>
  <c r="K777" i="1"/>
  <c r="K115" i="1"/>
  <c r="K309" i="1"/>
  <c r="K147" i="1"/>
  <c r="K796" i="1"/>
  <c r="K9" i="1"/>
  <c r="K750" i="1"/>
  <c r="K217" i="1"/>
  <c r="K869" i="1"/>
  <c r="K918" i="1"/>
  <c r="K687" i="1"/>
  <c r="K744" i="1"/>
  <c r="K180" i="1"/>
  <c r="K84" i="1"/>
  <c r="K70" i="1"/>
  <c r="K897" i="1"/>
  <c r="K739" i="1"/>
  <c r="K472" i="1"/>
  <c r="K513" i="1"/>
  <c r="K17" i="1"/>
  <c r="K1000" i="1"/>
  <c r="K549" i="1"/>
  <c r="K43" i="1"/>
  <c r="K461" i="1"/>
  <c r="K460" i="1"/>
  <c r="K175" i="1"/>
  <c r="K378" i="1"/>
  <c r="K228" i="1"/>
  <c r="K516" i="1"/>
  <c r="K417" i="1"/>
  <c r="K324" i="1"/>
  <c r="K451" i="1"/>
  <c r="K121" i="1"/>
  <c r="K662" i="1"/>
  <c r="K521" i="1"/>
  <c r="K305" i="1"/>
  <c r="K361" i="1"/>
  <c r="K429" i="1"/>
  <c r="K467" i="1"/>
  <c r="K471" i="1"/>
  <c r="K263" i="1"/>
  <c r="K367" i="1"/>
  <c r="K986" i="1"/>
  <c r="K353" i="1"/>
  <c r="K640" i="1"/>
  <c r="K596" i="1"/>
  <c r="K952" i="1"/>
  <c r="K409" i="1"/>
  <c r="K621" i="1"/>
  <c r="K162" i="1"/>
  <c r="K868" i="1"/>
  <c r="K930" i="1"/>
  <c r="K73" i="1"/>
  <c r="K941" i="1"/>
  <c r="K322" i="1"/>
  <c r="K225" i="1"/>
  <c r="K939" i="1"/>
  <c r="K992" i="1"/>
  <c r="K498" i="1"/>
  <c r="K610" i="1"/>
  <c r="K155" i="1"/>
  <c r="K642" i="1"/>
  <c r="K96" i="1"/>
  <c r="K130" i="1"/>
  <c r="K482" i="1"/>
  <c r="K243" i="1"/>
  <c r="K251" i="1"/>
  <c r="K163" i="1"/>
  <c r="K570" i="1"/>
  <c r="K919" i="1"/>
  <c r="K675" i="1"/>
  <c r="K806" i="1"/>
  <c r="K679" i="1"/>
  <c r="K285" i="1"/>
  <c r="K230" i="1"/>
  <c r="K235" i="1"/>
  <c r="K766" i="1"/>
  <c r="K267" i="1"/>
  <c r="K554" i="1"/>
  <c r="K497" i="1"/>
  <c r="K845" i="1"/>
  <c r="K494" i="1"/>
  <c r="K691" i="1"/>
  <c r="K87" i="1"/>
  <c r="K79" i="1"/>
  <c r="K922" i="1"/>
  <c r="K348" i="1"/>
  <c r="K758" i="1"/>
  <c r="K436" i="1"/>
  <c r="K405" i="1"/>
  <c r="K112" i="1"/>
  <c r="K278" i="1"/>
  <c r="K135" i="1"/>
  <c r="K985" i="1"/>
  <c r="K132" i="1"/>
  <c r="K372" i="1"/>
  <c r="K727" i="1"/>
  <c r="K889" i="1"/>
  <c r="K119" i="1"/>
  <c r="K576" i="1"/>
  <c r="K555" i="1"/>
  <c r="K94" i="1"/>
  <c r="K495" i="1"/>
  <c r="K925" i="1"/>
  <c r="K779" i="1"/>
  <c r="K481" i="1"/>
  <c r="K511" i="1"/>
  <c r="K623" i="1"/>
  <c r="K483" i="1"/>
  <c r="K246" i="1"/>
  <c r="K531" i="1"/>
  <c r="K144" i="1"/>
  <c r="K506" i="1"/>
  <c r="K370" i="1"/>
  <c r="K618" i="1"/>
  <c r="K708" i="1"/>
  <c r="K725" i="1"/>
  <c r="K517" i="1"/>
  <c r="K339" i="1"/>
  <c r="K864" i="1"/>
  <c r="K381" i="1"/>
  <c r="K209" i="1"/>
  <c r="K325" i="1"/>
  <c r="K594" i="1"/>
  <c r="K159" i="1"/>
  <c r="K601" i="1"/>
  <c r="K568" i="1"/>
  <c r="K871" i="1"/>
  <c r="K856" i="1"/>
  <c r="K178" i="1"/>
  <c r="K927" i="1"/>
  <c r="K16" i="1"/>
  <c r="K977" i="1"/>
  <c r="K697" i="1"/>
  <c r="K917" i="1"/>
  <c r="K834" i="1"/>
  <c r="K525" i="1"/>
  <c r="K254" i="1"/>
  <c r="K316" i="1"/>
  <c r="K138" i="1"/>
  <c r="K408" i="1"/>
  <c r="K558" i="1"/>
  <c r="K264" i="1"/>
  <c r="K108" i="1"/>
  <c r="K124" i="1"/>
  <c r="K404" i="1"/>
  <c r="K810" i="1"/>
  <c r="K647" i="1"/>
  <c r="K743" i="1"/>
  <c r="K400" i="1"/>
  <c r="K579" i="1"/>
  <c r="K879" i="1"/>
  <c r="K133" i="1"/>
  <c r="K442" i="1"/>
  <c r="K544" i="1"/>
  <c r="K756" i="1"/>
  <c r="K4" i="1"/>
  <c r="K757" i="1"/>
  <c r="K291" i="1"/>
  <c r="K399" i="1"/>
  <c r="K627" i="1"/>
  <c r="K29" i="1"/>
  <c r="K589" i="1"/>
  <c r="K44" i="1"/>
  <c r="K729" i="1"/>
  <c r="K74" i="1"/>
  <c r="K465" i="1"/>
  <c r="K31" i="1"/>
  <c r="K213" i="1"/>
  <c r="K394" i="1"/>
  <c r="K811" i="1"/>
  <c r="K726" i="1"/>
  <c r="K444" i="1"/>
  <c r="K319" i="1"/>
  <c r="K463" i="1"/>
  <c r="K160" i="1"/>
  <c r="K581" i="1"/>
  <c r="K609" i="1"/>
  <c r="K730" i="1"/>
  <c r="K454" i="1"/>
  <c r="K281" i="1"/>
  <c r="K207" i="1"/>
  <c r="K92" i="1"/>
  <c r="K837" i="1"/>
  <c r="K293" i="1"/>
  <c r="K771" i="1"/>
  <c r="K315" i="1"/>
  <c r="K760" i="1"/>
  <c r="K268" i="1"/>
  <c r="K562" i="1"/>
  <c r="G1002" i="1"/>
  <c r="H1002" i="1"/>
  <c r="F1003" i="1"/>
  <c r="G1003" i="1"/>
  <c r="F1002" i="1"/>
  <c r="E1003" i="1"/>
  <c r="E1002" i="1"/>
  <c r="D1003" i="1"/>
  <c r="D1002" i="1"/>
  <c r="J838" i="1"/>
  <c r="J736" i="1"/>
  <c r="J596" i="1"/>
  <c r="J952" i="1"/>
  <c r="J409" i="1"/>
  <c r="J621" i="1"/>
  <c r="J162" i="1"/>
  <c r="J868" i="1"/>
  <c r="J930" i="1"/>
  <c r="J73" i="1"/>
  <c r="J941" i="1"/>
  <c r="J322" i="1"/>
  <c r="J225" i="1"/>
  <c r="J939" i="1"/>
  <c r="J992" i="1"/>
  <c r="J498" i="1"/>
  <c r="P498" i="1" s="1"/>
  <c r="J610" i="1"/>
  <c r="J155" i="1"/>
  <c r="J642" i="1"/>
  <c r="J96" i="1"/>
  <c r="J130" i="1"/>
  <c r="J482" i="1"/>
  <c r="J243" i="1"/>
  <c r="J251" i="1"/>
  <c r="J163" i="1"/>
  <c r="J570" i="1"/>
  <c r="J919" i="1"/>
  <c r="J675" i="1"/>
  <c r="J806" i="1"/>
  <c r="J679" i="1"/>
  <c r="J285" i="1"/>
  <c r="J230" i="1"/>
  <c r="J235" i="1"/>
  <c r="J766" i="1"/>
  <c r="J267" i="1"/>
  <c r="J554" i="1"/>
  <c r="J497" i="1"/>
  <c r="J845" i="1"/>
  <c r="J494" i="1"/>
  <c r="J691" i="1"/>
  <c r="J87" i="1"/>
  <c r="J79" i="1"/>
  <c r="J922" i="1"/>
  <c r="J348" i="1"/>
  <c r="J758" i="1"/>
  <c r="J436" i="1"/>
  <c r="J405" i="1"/>
  <c r="J112" i="1"/>
  <c r="J278" i="1"/>
  <c r="J135" i="1"/>
  <c r="J985" i="1"/>
  <c r="J132" i="1"/>
  <c r="J372" i="1"/>
  <c r="J727" i="1"/>
  <c r="J889" i="1"/>
  <c r="J119" i="1"/>
  <c r="J576" i="1"/>
  <c r="J555" i="1"/>
  <c r="J94" i="1"/>
  <c r="P94" i="1" s="1"/>
  <c r="J495" i="1"/>
  <c r="J925" i="1"/>
  <c r="J779" i="1"/>
  <c r="J481" i="1"/>
  <c r="J511" i="1"/>
  <c r="J623" i="1"/>
  <c r="J483" i="1"/>
  <c r="J246" i="1"/>
  <c r="J531" i="1"/>
  <c r="J144" i="1"/>
  <c r="J506" i="1"/>
  <c r="J370" i="1"/>
  <c r="J618" i="1"/>
  <c r="J708" i="1"/>
  <c r="J725" i="1"/>
  <c r="J517" i="1"/>
  <c r="J339" i="1"/>
  <c r="J864" i="1"/>
  <c r="J381" i="1"/>
  <c r="J209" i="1"/>
  <c r="J325" i="1"/>
  <c r="J594" i="1"/>
  <c r="J159" i="1"/>
  <c r="J601" i="1"/>
  <c r="J568" i="1"/>
  <c r="J871" i="1"/>
  <c r="J856" i="1"/>
  <c r="J178" i="1"/>
  <c r="J927" i="1"/>
  <c r="J16" i="1"/>
  <c r="J977" i="1"/>
  <c r="J697" i="1"/>
  <c r="J917" i="1"/>
  <c r="J834" i="1"/>
  <c r="J525" i="1"/>
  <c r="J254" i="1"/>
  <c r="J316" i="1"/>
  <c r="J138" i="1"/>
  <c r="J408" i="1"/>
  <c r="J558" i="1"/>
  <c r="J264" i="1"/>
  <c r="J108" i="1"/>
  <c r="J124" i="1"/>
  <c r="J404" i="1"/>
  <c r="J810" i="1"/>
  <c r="J647" i="1"/>
  <c r="J743" i="1"/>
  <c r="J400" i="1"/>
  <c r="J579" i="1"/>
  <c r="J879" i="1"/>
  <c r="J133" i="1"/>
  <c r="J442" i="1"/>
  <c r="J544" i="1"/>
  <c r="J756" i="1"/>
  <c r="J4" i="1"/>
  <c r="J757" i="1"/>
  <c r="J291" i="1"/>
  <c r="J399" i="1"/>
  <c r="J627" i="1"/>
  <c r="J29" i="1"/>
  <c r="J589" i="1"/>
  <c r="J44" i="1"/>
  <c r="J729" i="1"/>
  <c r="J74" i="1"/>
  <c r="J465" i="1"/>
  <c r="J31" i="1"/>
  <c r="J213" i="1"/>
  <c r="J394" i="1"/>
  <c r="J811" i="1"/>
  <c r="J726" i="1"/>
  <c r="J444" i="1"/>
  <c r="J319" i="1"/>
  <c r="J463" i="1"/>
  <c r="J160" i="1"/>
  <c r="J581" i="1"/>
  <c r="J609" i="1"/>
  <c r="J730" i="1"/>
  <c r="J454" i="1"/>
  <c r="J281" i="1"/>
  <c r="J207" i="1"/>
  <c r="J92" i="1"/>
  <c r="J837" i="1"/>
  <c r="J293" i="1"/>
  <c r="J771" i="1"/>
  <c r="J315" i="1"/>
  <c r="P315" i="1" s="1"/>
  <c r="J760" i="1"/>
  <c r="J268" i="1"/>
  <c r="J651" i="1"/>
  <c r="J212" i="1"/>
  <c r="J740" i="1"/>
  <c r="J789" i="1"/>
  <c r="J476" i="1"/>
  <c r="J659" i="1"/>
  <c r="J624" i="1"/>
  <c r="J425" i="1"/>
  <c r="J103" i="1"/>
  <c r="J509" i="1"/>
  <c r="J453" i="1"/>
  <c r="J797" i="1"/>
  <c r="J181" i="1"/>
  <c r="J734" i="1"/>
  <c r="J407" i="1"/>
  <c r="J398" i="1"/>
  <c r="J580" i="1"/>
  <c r="J71" i="1"/>
  <c r="J55" i="1"/>
  <c r="J911" i="1"/>
  <c r="J1001" i="1"/>
  <c r="J462" i="1"/>
  <c r="J352" i="1"/>
  <c r="J953" i="1"/>
  <c r="J153" i="1"/>
  <c r="J854" i="1"/>
  <c r="J377" i="1"/>
  <c r="J387" i="1"/>
  <c r="J14" i="1"/>
  <c r="J704" i="1"/>
  <c r="J469" i="1"/>
  <c r="J485" i="1"/>
  <c r="J722" i="1"/>
  <c r="J552" i="1"/>
  <c r="J603" i="1"/>
  <c r="J507" i="1"/>
  <c r="J383" i="1"/>
  <c r="J301" i="1"/>
  <c r="J809" i="1"/>
  <c r="J988" i="1"/>
  <c r="J261" i="1"/>
  <c r="P261" i="1" s="1"/>
  <c r="J208" i="1"/>
  <c r="J866" i="1"/>
  <c r="J137" i="1"/>
  <c r="J761" i="1"/>
  <c r="J116" i="1"/>
  <c r="J946" i="1"/>
  <c r="J210" i="1"/>
  <c r="J411" i="1"/>
  <c r="J327" i="1"/>
  <c r="J591" i="1"/>
  <c r="J748" i="1"/>
  <c r="J645" i="1"/>
  <c r="J441" i="1"/>
  <c r="J277" i="1"/>
  <c r="J654" i="1"/>
  <c r="J556" i="1"/>
  <c r="J816" i="1"/>
  <c r="J486" i="1"/>
  <c r="J773" i="1"/>
  <c r="J557" i="1"/>
  <c r="J678" i="1"/>
  <c r="J769" i="1"/>
  <c r="J632" i="1"/>
  <c r="J800" i="1"/>
  <c r="J599" i="1"/>
  <c r="J57" i="1"/>
  <c r="J258" i="1"/>
  <c r="J41" i="1"/>
  <c r="J157" i="1"/>
  <c r="J798" i="1"/>
  <c r="J412" i="1"/>
  <c r="J397" i="1"/>
  <c r="J166" i="1"/>
  <c r="J668" i="1"/>
  <c r="J336" i="1"/>
  <c r="J574" i="1"/>
  <c r="J204" i="1"/>
  <c r="J759" i="1"/>
  <c r="J706" i="1"/>
  <c r="J995" i="1"/>
  <c r="J886" i="1"/>
  <c r="J860" i="1"/>
  <c r="J882" i="1"/>
  <c r="J360" i="1"/>
  <c r="J540" i="1"/>
  <c r="J848" i="1"/>
  <c r="J22" i="1"/>
  <c r="J480" i="1"/>
  <c r="J792" i="1"/>
  <c r="J211" i="1"/>
  <c r="J598" i="1"/>
  <c r="J518" i="1"/>
  <c r="J38" i="1"/>
  <c r="J344" i="1"/>
  <c r="J295" i="1"/>
  <c r="J595" i="1"/>
  <c r="J379" i="1"/>
  <c r="J546" i="1"/>
  <c r="J373" i="1"/>
  <c r="J214" i="1"/>
  <c r="J843" i="1"/>
  <c r="J787" i="1"/>
  <c r="J368" i="1"/>
  <c r="J560" i="1"/>
  <c r="J413" i="1"/>
  <c r="J936" i="1"/>
  <c r="J963" i="1"/>
  <c r="J186" i="1"/>
  <c r="J131" i="1"/>
  <c r="J358" i="1"/>
  <c r="J466" i="1"/>
  <c r="J314" i="1"/>
  <c r="J200" i="1"/>
  <c r="J958" i="1"/>
  <c r="J109" i="1"/>
  <c r="J168" i="1"/>
  <c r="J202" i="1"/>
  <c r="J75" i="1"/>
  <c r="J788" i="1"/>
  <c r="J611" i="1"/>
  <c r="J768" i="1"/>
  <c r="P768" i="1" s="1"/>
  <c r="J247" i="1"/>
  <c r="J814" i="1"/>
  <c r="J989" i="1"/>
  <c r="J376" i="1"/>
  <c r="J901" i="1"/>
  <c r="J28" i="1"/>
  <c r="J100" i="1"/>
  <c r="J567" i="1"/>
  <c r="J343" i="1"/>
  <c r="J171" i="1"/>
  <c r="J693" i="1"/>
  <c r="J433" i="1"/>
  <c r="J863" i="1"/>
  <c r="J747" i="1"/>
  <c r="J564" i="1"/>
  <c r="J183" i="1"/>
  <c r="J151" i="1"/>
  <c r="J892" i="1"/>
  <c r="J257" i="1"/>
  <c r="J976" i="1"/>
  <c r="J839" i="1"/>
  <c r="J701" i="1"/>
  <c r="J973" i="1"/>
  <c r="J371" i="1"/>
  <c r="J445" i="1"/>
  <c r="J644" i="1"/>
  <c r="J20" i="1"/>
  <c r="J86" i="1"/>
  <c r="J752" i="1"/>
  <c r="J340" i="1"/>
  <c r="J363" i="1"/>
  <c r="J620" i="1"/>
  <c r="P620" i="1" s="1"/>
  <c r="J12" i="1"/>
  <c r="J924" i="1"/>
  <c r="J484" i="1"/>
  <c r="J840" i="1"/>
  <c r="J440" i="1"/>
  <c r="J770" i="1"/>
  <c r="J126" i="1"/>
  <c r="J49" i="1"/>
  <c r="J539" i="1"/>
  <c r="J735" i="1"/>
  <c r="J501" i="1"/>
  <c r="J526" i="1"/>
  <c r="J935" i="1"/>
  <c r="J33" i="1"/>
  <c r="J841" i="1"/>
  <c r="J805" i="1"/>
  <c r="J519" i="1"/>
  <c r="J125" i="1"/>
  <c r="J134" i="1"/>
  <c r="J335" i="1"/>
  <c r="J931" i="1"/>
  <c r="J553" i="1"/>
  <c r="J286" i="1"/>
  <c r="J50" i="1"/>
  <c r="J819" i="1"/>
  <c r="J205" i="1"/>
  <c r="J7" i="1"/>
  <c r="J979" i="1"/>
  <c r="J218" i="1"/>
  <c r="J641" i="1"/>
  <c r="J795" i="1"/>
  <c r="J718" i="1"/>
  <c r="P718" i="1" s="1"/>
  <c r="J857" i="1"/>
  <c r="J929" i="1"/>
  <c r="J331" i="1"/>
  <c r="J617" i="1"/>
  <c r="J950" i="1"/>
  <c r="J351" i="1"/>
  <c r="J615" i="1"/>
  <c r="J6" i="1"/>
  <c r="J780" i="1"/>
  <c r="J110" i="1"/>
  <c r="J991" i="1"/>
  <c r="J424" i="1"/>
  <c r="J712" i="1"/>
  <c r="J915" i="1"/>
  <c r="J550" i="1"/>
  <c r="J5" i="1"/>
  <c r="J83" i="1"/>
  <c r="J938" i="1"/>
  <c r="J284" i="1"/>
  <c r="J698" i="1"/>
  <c r="J876" i="1"/>
  <c r="J448" i="1"/>
  <c r="J364" i="1"/>
  <c r="J259" i="1"/>
  <c r="J406" i="1"/>
  <c r="J45" i="1"/>
  <c r="J384" i="1"/>
  <c r="J793" i="1"/>
  <c r="J8" i="1"/>
  <c r="J356" i="1"/>
  <c r="J670" i="1"/>
  <c r="J667" i="1"/>
  <c r="J148" i="1"/>
  <c r="J139" i="1"/>
  <c r="J933" i="1"/>
  <c r="J401" i="1"/>
  <c r="J828" i="1"/>
  <c r="J128" i="1"/>
  <c r="J861" i="1"/>
  <c r="J571" i="1"/>
  <c r="J751" i="1"/>
  <c r="J542" i="1"/>
  <c r="J630" i="1"/>
  <c r="J746" i="1"/>
  <c r="J664" i="1"/>
  <c r="J818" i="1"/>
  <c r="J689" i="1"/>
  <c r="J528" i="1"/>
  <c r="P528" i="1" s="1"/>
  <c r="J711" i="1"/>
  <c r="J650" i="1"/>
  <c r="J583" i="1"/>
  <c r="J794" i="1"/>
  <c r="J238" i="1"/>
  <c r="J534" i="1"/>
  <c r="J488" i="1"/>
  <c r="J785" i="1"/>
  <c r="J53" i="1"/>
  <c r="J774" i="1"/>
  <c r="J177" i="1"/>
  <c r="J944" i="1"/>
  <c r="J908" i="1"/>
  <c r="J292" i="1"/>
  <c r="J781" i="1"/>
  <c r="J296" i="1"/>
  <c r="J104" i="1"/>
  <c r="J459" i="1"/>
  <c r="J827" i="1"/>
  <c r="J909" i="1"/>
  <c r="J622" i="1"/>
  <c r="J502" i="1"/>
  <c r="J62" i="1"/>
  <c r="J496" i="1"/>
  <c r="J250" i="1"/>
  <c r="J969" i="1"/>
  <c r="J231" i="1"/>
  <c r="J382" i="1"/>
  <c r="J226" i="1"/>
  <c r="J666" i="1"/>
  <c r="J637" i="1"/>
  <c r="J515" i="1"/>
  <c r="J737" i="1"/>
  <c r="J962" i="1"/>
  <c r="J916" i="1"/>
  <c r="J932" i="1"/>
  <c r="J535" i="1"/>
  <c r="J431" i="1"/>
  <c r="J503" i="1"/>
  <c r="J947" i="1"/>
  <c r="J997" i="1"/>
  <c r="J262" i="1"/>
  <c r="J753" i="1"/>
  <c r="J978" i="1"/>
  <c r="P978" i="1" s="1"/>
  <c r="J629" i="1"/>
  <c r="J468" i="1"/>
  <c r="J878" i="1"/>
  <c r="J565" i="1"/>
  <c r="J967" i="1"/>
  <c r="J914" i="1"/>
  <c r="J329" i="1"/>
  <c r="J52" i="1"/>
  <c r="J852" i="1"/>
  <c r="J996" i="1"/>
  <c r="J30" i="1"/>
  <c r="J487" i="1"/>
  <c r="J900" i="1"/>
  <c r="J606" i="1"/>
  <c r="J613" i="1"/>
  <c r="J895" i="1"/>
  <c r="J512" i="1"/>
  <c r="J537" i="1"/>
  <c r="J536" i="1"/>
  <c r="J776" i="1"/>
  <c r="J530" i="1"/>
  <c r="J646" i="1"/>
  <c r="J154" i="1"/>
  <c r="J416" i="1"/>
  <c r="J219" i="1"/>
  <c r="J415" i="1"/>
  <c r="J533" i="1"/>
  <c r="J658" i="1"/>
  <c r="J99" i="1"/>
  <c r="J475" i="1"/>
  <c r="J410" i="1"/>
  <c r="J113" i="1"/>
  <c r="P113" i="1" s="1"/>
  <c r="J216" i="1"/>
  <c r="J366" i="1"/>
  <c r="J520" i="1"/>
  <c r="J723" i="1"/>
  <c r="J649" i="1"/>
  <c r="J118" i="1"/>
  <c r="J905" i="1"/>
  <c r="J59" i="1"/>
  <c r="J229" i="1"/>
  <c r="J355" i="1"/>
  <c r="J875" i="1"/>
  <c r="J686" i="1"/>
  <c r="J65" i="1"/>
  <c r="J220" i="1"/>
  <c r="J328" i="1"/>
  <c r="J51" i="1"/>
  <c r="J584" i="1"/>
  <c r="J832" i="1"/>
  <c r="J975" i="1"/>
  <c r="J189" i="1"/>
  <c r="J447" i="1"/>
  <c r="J330" i="1"/>
  <c r="J11" i="1"/>
  <c r="J804" i="1"/>
  <c r="J826" i="1"/>
  <c r="J449" i="1"/>
  <c r="J714" i="1"/>
  <c r="J836" i="1"/>
  <c r="J524" i="1"/>
  <c r="J375" i="1"/>
  <c r="J548" i="1"/>
  <c r="J799" i="1"/>
  <c r="P799" i="1" s="1"/>
  <c r="J830" i="1"/>
  <c r="J473" i="1"/>
  <c r="J821" i="1"/>
  <c r="J522" i="1"/>
  <c r="J954" i="1"/>
  <c r="J912" i="1"/>
  <c r="J146" i="1"/>
  <c r="J817" i="1"/>
  <c r="J755" i="1"/>
  <c r="J764" i="1"/>
  <c r="J959" i="1"/>
  <c r="J179" i="1"/>
  <c r="J275" i="1"/>
  <c r="J249" i="1"/>
  <c r="J987" i="1"/>
  <c r="J40" i="1"/>
  <c r="J260" i="1"/>
  <c r="J237" i="1"/>
  <c r="J825" i="1"/>
  <c r="J13" i="1"/>
  <c r="J347" i="1"/>
  <c r="J881" i="1"/>
  <c r="J563" i="1"/>
  <c r="J145" i="1"/>
  <c r="J423" i="1"/>
  <c r="J812" i="1"/>
  <c r="J778" i="1"/>
  <c r="J888" i="1"/>
  <c r="J681" i="1"/>
  <c r="J890" i="1"/>
  <c r="J438" i="1"/>
  <c r="J684" i="1"/>
  <c r="J428" i="1"/>
  <c r="J323" i="1"/>
  <c r="J790" i="1"/>
  <c r="J672" i="1"/>
  <c r="J143" i="1"/>
  <c r="J815" i="1"/>
  <c r="J320" i="1"/>
  <c r="J607" i="1"/>
  <c r="J60" i="1"/>
  <c r="J193" i="1"/>
  <c r="J945" i="1"/>
  <c r="J529" i="1"/>
  <c r="J674" i="1"/>
  <c r="J605" i="1"/>
  <c r="J223" i="1"/>
  <c r="J42" i="1"/>
  <c r="J105" i="1"/>
  <c r="J628" i="1"/>
  <c r="J982" i="1"/>
  <c r="J26" i="1"/>
  <c r="J199" i="1"/>
  <c r="J122" i="1"/>
  <c r="J855" i="1"/>
  <c r="J388" i="1"/>
  <c r="J894" i="1"/>
  <c r="J25" i="1"/>
  <c r="J870" i="1"/>
  <c r="J738" i="1"/>
  <c r="J960" i="1"/>
  <c r="J578" i="1"/>
  <c r="J357" i="1"/>
  <c r="J439" i="1"/>
  <c r="J149" i="1"/>
  <c r="J338" i="1"/>
  <c r="J253" i="1"/>
  <c r="J849" i="1"/>
  <c r="J56" i="1"/>
  <c r="J27" i="1"/>
  <c r="J255" i="1"/>
  <c r="J446" i="1"/>
  <c r="J968" i="1"/>
  <c r="J720" i="1"/>
  <c r="J182" i="1"/>
  <c r="J369" i="1"/>
  <c r="J577" i="1"/>
  <c r="J966" i="1"/>
  <c r="J822" i="1"/>
  <c r="J272" i="1"/>
  <c r="J547" i="1"/>
  <c r="J10" i="1"/>
  <c r="J775" i="1"/>
  <c r="J136" i="1"/>
  <c r="P136" i="1" s="1"/>
  <c r="J310" i="1"/>
  <c r="J58" i="1"/>
  <c r="J948" i="1"/>
  <c r="J906" i="1"/>
  <c r="J831" i="1"/>
  <c r="J585" i="1"/>
  <c r="J545" i="1"/>
  <c r="J590" i="1"/>
  <c r="J386" i="1"/>
  <c r="J865" i="1"/>
  <c r="J710" i="1"/>
  <c r="J342" i="1"/>
  <c r="J174" i="1"/>
  <c r="J35" i="1"/>
  <c r="J390" i="1"/>
  <c r="J551" i="1"/>
  <c r="J365" i="1"/>
  <c r="J665" i="1"/>
  <c r="J54" i="1"/>
  <c r="J899" i="1"/>
  <c r="J346" i="1"/>
  <c r="J48" i="1"/>
  <c r="J435" i="1"/>
  <c r="J123" i="1"/>
  <c r="J276" i="1"/>
  <c r="J724" i="1"/>
  <c r="J500" i="1"/>
  <c r="J232" i="1"/>
  <c r="P232" i="1" s="1"/>
  <c r="J403" i="1"/>
  <c r="J586" i="1"/>
  <c r="J39" i="1"/>
  <c r="J479" i="1"/>
  <c r="P479" i="1" s="1"/>
  <c r="J97" i="1"/>
  <c r="J215" i="1"/>
  <c r="J244" i="1"/>
  <c r="J234" i="1"/>
  <c r="J943" i="1"/>
  <c r="J907" i="1"/>
  <c r="J883" i="1"/>
  <c r="J241" i="1"/>
  <c r="J762" i="1"/>
  <c r="J956" i="1"/>
  <c r="J921" i="1"/>
  <c r="J791" i="1"/>
  <c r="J707" i="1"/>
  <c r="J733" i="1"/>
  <c r="J283" i="1"/>
  <c r="J653" i="1"/>
  <c r="J304" i="1"/>
  <c r="J807" i="1"/>
  <c r="J303" i="1"/>
  <c r="J683" i="1"/>
  <c r="J421" i="1"/>
  <c r="J297" i="1"/>
  <c r="J61" i="1"/>
  <c r="J994" i="1"/>
  <c r="J657" i="1"/>
  <c r="J430" i="1"/>
  <c r="J89" i="1"/>
  <c r="J457" i="1"/>
  <c r="P457" i="1" s="1"/>
  <c r="J508" i="1"/>
  <c r="J91" i="1"/>
  <c r="J732" i="1"/>
  <c r="J767" i="1"/>
  <c r="J920" i="1"/>
  <c r="J93" i="1"/>
  <c r="J18" i="1"/>
  <c r="J569" i="1"/>
  <c r="J677" i="1"/>
  <c r="J380" i="1"/>
  <c r="J426" i="1"/>
  <c r="J288" i="1"/>
  <c r="J783" i="1"/>
  <c r="J299" i="1"/>
  <c r="J341" i="1"/>
  <c r="J3" i="1"/>
  <c r="J749" i="1"/>
  <c r="J833" i="1"/>
  <c r="J510" i="1"/>
  <c r="J600" i="1"/>
  <c r="J993" i="1"/>
  <c r="J269" i="1"/>
  <c r="J236" i="1"/>
  <c r="J306" i="1"/>
  <c r="J192" i="1"/>
  <c r="J36" i="1"/>
  <c r="J926" i="1"/>
  <c r="J835" i="1"/>
  <c r="J999" i="1"/>
  <c r="J362" i="1"/>
  <c r="J893" i="1"/>
  <c r="J321" i="1"/>
  <c r="J566" i="1"/>
  <c r="J170" i="1"/>
  <c r="J240" i="1"/>
  <c r="J713" i="1"/>
  <c r="J287" i="1"/>
  <c r="J127" i="1"/>
  <c r="J318" i="1"/>
  <c r="J673" i="1"/>
  <c r="J858" i="1"/>
  <c r="J884" i="1"/>
  <c r="J270" i="1"/>
  <c r="J311" i="1"/>
  <c r="J312" i="1"/>
  <c r="J194" i="1"/>
  <c r="J142" i="1"/>
  <c r="J820" i="1"/>
  <c r="J842" i="1"/>
  <c r="J942" i="1"/>
  <c r="J298" i="1"/>
  <c r="J150" i="1"/>
  <c r="J592" i="1"/>
  <c r="J902" i="1"/>
  <c r="J588" i="1"/>
  <c r="J167" i="1"/>
  <c r="J913" i="1"/>
  <c r="J961" i="1"/>
  <c r="J957" i="1"/>
  <c r="J813" i="1"/>
  <c r="J608" i="1"/>
  <c r="J396" i="1"/>
  <c r="J23" i="1"/>
  <c r="J187" i="1"/>
  <c r="J120" i="1"/>
  <c r="J923" i="1"/>
  <c r="J694" i="1"/>
  <c r="J420" i="1"/>
  <c r="J604" i="1"/>
  <c r="J418" i="1"/>
  <c r="J910" i="1"/>
  <c r="J450" i="1"/>
  <c r="J188" i="1"/>
  <c r="J265" i="1"/>
  <c r="J294" i="1"/>
  <c r="J245" i="1"/>
  <c r="J37" i="1"/>
  <c r="J437" i="1"/>
  <c r="J152" i="1"/>
  <c r="J763" i="1"/>
  <c r="J78" i="1"/>
  <c r="J877" i="1"/>
  <c r="J256" i="1"/>
  <c r="J690" i="1"/>
  <c r="J715" i="1"/>
  <c r="J964" i="1"/>
  <c r="J619" i="1"/>
  <c r="J349" i="1"/>
  <c r="J643" i="1"/>
  <c r="J227" i="1"/>
  <c r="J333" i="1"/>
  <c r="J980" i="1"/>
  <c r="J490" i="1"/>
  <c r="J434" i="1"/>
  <c r="J867" i="1"/>
  <c r="J847" i="1"/>
  <c r="J101" i="1"/>
  <c r="J891" i="1"/>
  <c r="J102" i="1"/>
  <c r="J389" i="1"/>
  <c r="J176" i="1"/>
  <c r="J572" i="1"/>
  <c r="J273" i="1"/>
  <c r="J470" i="1"/>
  <c r="J671" i="1"/>
  <c r="J965" i="1"/>
  <c r="J829" i="1"/>
  <c r="J173" i="1"/>
  <c r="J514" i="1"/>
  <c r="J801" i="1"/>
  <c r="J308" i="1"/>
  <c r="J803" i="1"/>
  <c r="J616" i="1"/>
  <c r="J90" i="1"/>
  <c r="J15" i="1"/>
  <c r="J302" i="1"/>
  <c r="J248" i="1"/>
  <c r="J971" i="1"/>
  <c r="J422" i="1"/>
  <c r="J67" i="1"/>
  <c r="J824" i="1"/>
  <c r="J705" i="1"/>
  <c r="J456" i="1"/>
  <c r="J354" i="1"/>
  <c r="J896" i="1"/>
  <c r="J499" i="1"/>
  <c r="J970" i="1"/>
  <c r="J823" i="1"/>
  <c r="J633" i="1"/>
  <c r="J593" i="1"/>
  <c r="J685" i="1"/>
  <c r="J106" i="1"/>
  <c r="J432" i="1"/>
  <c r="J184" i="1"/>
  <c r="J660" i="1"/>
  <c r="J19" i="1"/>
  <c r="P19" i="1" s="1"/>
  <c r="J156" i="1"/>
  <c r="J850" i="1"/>
  <c r="J76" i="1"/>
  <c r="J32" i="1"/>
  <c r="J72" i="1"/>
  <c r="J887" i="1"/>
  <c r="J680" i="1"/>
  <c r="J981" i="1"/>
  <c r="J716" i="1"/>
  <c r="J631" i="1"/>
  <c r="J117" i="1"/>
  <c r="J290" i="1"/>
  <c r="J700" i="1"/>
  <c r="J307" i="1"/>
  <c r="J998" i="1"/>
  <c r="J195" i="1"/>
  <c r="J158" i="1"/>
  <c r="J266" i="1"/>
  <c r="J80" i="1"/>
  <c r="J140" i="1"/>
  <c r="P140" i="1" s="1"/>
  <c r="J374" i="1"/>
  <c r="J504" i="1"/>
  <c r="J317" i="1"/>
  <c r="J635" i="1"/>
  <c r="J984" i="1"/>
  <c r="J808" i="1"/>
  <c r="J141" i="1"/>
  <c r="J741" i="1"/>
  <c r="J419" i="1"/>
  <c r="J703" i="1"/>
  <c r="J402" i="1"/>
  <c r="J489" i="1"/>
  <c r="P489" i="1" s="1"/>
  <c r="J573" i="1"/>
  <c r="J201" i="1"/>
  <c r="J24" i="1"/>
  <c r="J765" i="1"/>
  <c r="J717" i="1"/>
  <c r="J190" i="1"/>
  <c r="J88" i="1"/>
  <c r="J782" i="1"/>
  <c r="J233" i="1"/>
  <c r="J669" i="1"/>
  <c r="J990" i="1"/>
  <c r="J692" i="1"/>
  <c r="J784" i="1"/>
  <c r="J874" i="1"/>
  <c r="J928" i="1"/>
  <c r="J937" i="1"/>
  <c r="J802" i="1"/>
  <c r="J391" i="1"/>
  <c r="J82" i="1"/>
  <c r="J582" i="1"/>
  <c r="P582" i="1" s="1"/>
  <c r="J21" i="1"/>
  <c r="J271" i="1"/>
  <c r="J164" i="1"/>
  <c r="J206" i="1"/>
  <c r="J414" i="1"/>
  <c r="J452" i="1"/>
  <c r="J385" i="1"/>
  <c r="J274" i="1"/>
  <c r="J169" i="1"/>
  <c r="J77" i="1"/>
  <c r="J300" i="1"/>
  <c r="J493" i="1"/>
  <c r="P493" i="1" s="1"/>
  <c r="J602" i="1"/>
  <c r="J676" i="1"/>
  <c r="J639" i="1"/>
  <c r="J527" i="1"/>
  <c r="J559" i="1"/>
  <c r="J575" i="1"/>
  <c r="J612" i="1"/>
  <c r="J458" i="1"/>
  <c r="J334" i="1"/>
  <c r="J655" i="1"/>
  <c r="J972" i="1"/>
  <c r="J538" i="1"/>
  <c r="J464" i="1"/>
  <c r="J279" i="1"/>
  <c r="J872" i="1"/>
  <c r="J242" i="1"/>
  <c r="J695" i="1"/>
  <c r="J491" i="1"/>
  <c r="J721" i="1"/>
  <c r="J656" i="1"/>
  <c r="P656" i="1" s="1"/>
  <c r="J532" i="1"/>
  <c r="J161" i="1"/>
  <c r="J395" i="1"/>
  <c r="J197" i="1"/>
  <c r="J983" i="1"/>
  <c r="J280" i="1"/>
  <c r="J345" i="1"/>
  <c r="J745" i="1"/>
  <c r="J940" i="1"/>
  <c r="J313" i="1"/>
  <c r="J64" i="1"/>
  <c r="J111" i="1"/>
  <c r="P111" i="1" s="1"/>
  <c r="J625" i="1"/>
  <c r="J862" i="1"/>
  <c r="J949" i="1"/>
  <c r="J478" i="1"/>
  <c r="J851" i="1"/>
  <c r="J786" i="1"/>
  <c r="J541" i="1"/>
  <c r="J951" i="1"/>
  <c r="J772" i="1"/>
  <c r="J474" i="1"/>
  <c r="J63" i="1"/>
  <c r="J107" i="1"/>
  <c r="J505" i="1"/>
  <c r="J859" i="1"/>
  <c r="J898" i="1"/>
  <c r="J974" i="1"/>
  <c r="J904" i="1"/>
  <c r="J198" i="1"/>
  <c r="J626" i="1"/>
  <c r="J392" i="1"/>
  <c r="P392" i="1" s="1"/>
  <c r="J731" i="1"/>
  <c r="J95" i="1"/>
  <c r="J934" i="1"/>
  <c r="J885" i="1"/>
  <c r="J648" i="1"/>
  <c r="J523" i="1"/>
  <c r="J69" i="1"/>
  <c r="J359" i="1"/>
  <c r="J652" i="1"/>
  <c r="J634" i="1"/>
  <c r="J477" i="1"/>
  <c r="J873" i="1"/>
  <c r="P873" i="1" s="1"/>
  <c r="J165" i="1"/>
  <c r="J393" i="1"/>
  <c r="J98" i="1"/>
  <c r="J289" i="1"/>
  <c r="J332" i="1"/>
  <c r="J350" i="1"/>
  <c r="J68" i="1"/>
  <c r="J688" i="1"/>
  <c r="J443" i="1"/>
  <c r="J114" i="1"/>
  <c r="J129" i="1"/>
  <c r="J682" i="1"/>
  <c r="J955" i="1"/>
  <c r="J66" i="1"/>
  <c r="J34" i="1"/>
  <c r="J853" i="1"/>
  <c r="J224" i="1"/>
  <c r="J222" i="1"/>
  <c r="J543" i="1"/>
  <c r="J196" i="1"/>
  <c r="P196" i="1" s="1"/>
  <c r="J699" i="1"/>
  <c r="J561" i="1"/>
  <c r="J846" i="1"/>
  <c r="J239" i="1"/>
  <c r="J728" i="1"/>
  <c r="J638" i="1"/>
  <c r="J455" i="1"/>
  <c r="J47" i="1"/>
  <c r="J587" i="1"/>
  <c r="J427" i="1"/>
  <c r="J709" i="1"/>
  <c r="J252" i="1"/>
  <c r="P252" i="1" s="1"/>
  <c r="J203" i="1"/>
  <c r="J614" i="1"/>
  <c r="J903" i="1"/>
  <c r="J597" i="1"/>
  <c r="J326" i="1"/>
  <c r="J663" i="1"/>
  <c r="J85" i="1"/>
  <c r="J492" i="1"/>
  <c r="J172" i="1"/>
  <c r="J719" i="1"/>
  <c r="J880" i="1"/>
  <c r="J2" i="1"/>
  <c r="J702" i="1"/>
  <c r="J844" i="1"/>
  <c r="J282" i="1"/>
  <c r="J742" i="1"/>
  <c r="J185" i="1"/>
  <c r="J661" i="1"/>
  <c r="J191" i="1"/>
  <c r="J696" i="1"/>
  <c r="P696" i="1" s="1"/>
  <c r="J81" i="1"/>
  <c r="J46" i="1"/>
  <c r="J337" i="1"/>
  <c r="J221" i="1"/>
  <c r="J754" i="1"/>
  <c r="J636" i="1"/>
  <c r="J777" i="1"/>
  <c r="J115" i="1"/>
  <c r="J309" i="1"/>
  <c r="J147" i="1"/>
  <c r="J796" i="1"/>
  <c r="J9" i="1"/>
  <c r="P9" i="1" s="1"/>
  <c r="J750" i="1"/>
  <c r="J217" i="1"/>
  <c r="J869" i="1"/>
  <c r="J918" i="1"/>
  <c r="J687" i="1"/>
  <c r="J744" i="1"/>
  <c r="J180" i="1"/>
  <c r="J84" i="1"/>
  <c r="J70" i="1"/>
  <c r="J897" i="1"/>
  <c r="J739" i="1"/>
  <c r="J472" i="1"/>
  <c r="J513" i="1"/>
  <c r="J17" i="1"/>
  <c r="J1000" i="1"/>
  <c r="J549" i="1"/>
  <c r="J43" i="1"/>
  <c r="J461" i="1"/>
  <c r="J460" i="1"/>
  <c r="J175" i="1"/>
  <c r="P175" i="1" s="1"/>
  <c r="J378" i="1"/>
  <c r="J228" i="1"/>
  <c r="J516" i="1"/>
  <c r="J417" i="1"/>
  <c r="J324" i="1"/>
  <c r="J451" i="1"/>
  <c r="J121" i="1"/>
  <c r="J662" i="1"/>
  <c r="J521" i="1"/>
  <c r="J305" i="1"/>
  <c r="J361" i="1"/>
  <c r="J429" i="1"/>
  <c r="P429" i="1" s="1"/>
  <c r="J467" i="1"/>
  <c r="J471" i="1"/>
  <c r="J263" i="1"/>
  <c r="J367" i="1"/>
  <c r="J986" i="1"/>
  <c r="J353" i="1"/>
  <c r="J640" i="1"/>
  <c r="J562" i="1"/>
  <c r="C1003" i="1"/>
  <c r="C1002" i="1"/>
  <c r="I838" i="1"/>
  <c r="I736" i="1"/>
  <c r="I929" i="1"/>
  <c r="I331" i="1"/>
  <c r="I617" i="1"/>
  <c r="I950" i="1"/>
  <c r="I351" i="1"/>
  <c r="I615" i="1"/>
  <c r="I6" i="1"/>
  <c r="I780" i="1"/>
  <c r="I110" i="1"/>
  <c r="I991" i="1"/>
  <c r="I424" i="1"/>
  <c r="I712" i="1"/>
  <c r="I915" i="1"/>
  <c r="I550" i="1"/>
  <c r="I5" i="1"/>
  <c r="I83" i="1"/>
  <c r="I938" i="1"/>
  <c r="I284" i="1"/>
  <c r="I698" i="1"/>
  <c r="I876" i="1"/>
  <c r="I448" i="1"/>
  <c r="I364" i="1"/>
  <c r="I259" i="1"/>
  <c r="I406" i="1"/>
  <c r="I45" i="1"/>
  <c r="I384" i="1"/>
  <c r="I793" i="1"/>
  <c r="I8" i="1"/>
  <c r="I356" i="1"/>
  <c r="I670" i="1"/>
  <c r="I667" i="1"/>
  <c r="I148" i="1"/>
  <c r="I139" i="1"/>
  <c r="I933" i="1"/>
  <c r="I401" i="1"/>
  <c r="I828" i="1"/>
  <c r="I128" i="1"/>
  <c r="I861" i="1"/>
  <c r="I571" i="1"/>
  <c r="I751" i="1"/>
  <c r="I542" i="1"/>
  <c r="I630" i="1"/>
  <c r="I746" i="1"/>
  <c r="I664" i="1"/>
  <c r="I818" i="1"/>
  <c r="I689" i="1"/>
  <c r="I528" i="1"/>
  <c r="I711" i="1"/>
  <c r="I650" i="1"/>
  <c r="I583" i="1"/>
  <c r="I794" i="1"/>
  <c r="I238" i="1"/>
  <c r="I534" i="1"/>
  <c r="I488" i="1"/>
  <c r="I785" i="1"/>
  <c r="I53" i="1"/>
  <c r="I774" i="1"/>
  <c r="I177" i="1"/>
  <c r="I944" i="1"/>
  <c r="I908" i="1"/>
  <c r="I292" i="1"/>
  <c r="I781" i="1"/>
  <c r="I296" i="1"/>
  <c r="I104" i="1"/>
  <c r="I459" i="1"/>
  <c r="I827" i="1"/>
  <c r="I909" i="1"/>
  <c r="I622" i="1"/>
  <c r="I502" i="1"/>
  <c r="I62" i="1"/>
  <c r="I496" i="1"/>
  <c r="I250" i="1"/>
  <c r="I969" i="1"/>
  <c r="I231" i="1"/>
  <c r="I382" i="1"/>
  <c r="I226" i="1"/>
  <c r="I666" i="1"/>
  <c r="I637" i="1"/>
  <c r="I515" i="1"/>
  <c r="I737" i="1"/>
  <c r="I962" i="1"/>
  <c r="I916" i="1"/>
  <c r="I932" i="1"/>
  <c r="I535" i="1"/>
  <c r="I431" i="1"/>
  <c r="I503" i="1"/>
  <c r="I947" i="1"/>
  <c r="I997" i="1"/>
  <c r="I262" i="1"/>
  <c r="P262" i="1" s="1"/>
  <c r="I753" i="1"/>
  <c r="I978" i="1"/>
  <c r="I629" i="1"/>
  <c r="I468" i="1"/>
  <c r="I878" i="1"/>
  <c r="I565" i="1"/>
  <c r="I967" i="1"/>
  <c r="I914" i="1"/>
  <c r="I329" i="1"/>
  <c r="I52" i="1"/>
  <c r="I852" i="1"/>
  <c r="I996" i="1"/>
  <c r="I30" i="1"/>
  <c r="I487" i="1"/>
  <c r="I900" i="1"/>
  <c r="I606" i="1"/>
  <c r="I613" i="1"/>
  <c r="I895" i="1"/>
  <c r="I512" i="1"/>
  <c r="I537" i="1"/>
  <c r="I536" i="1"/>
  <c r="I776" i="1"/>
  <c r="I530" i="1"/>
  <c r="I646" i="1"/>
  <c r="I154" i="1"/>
  <c r="I416" i="1"/>
  <c r="I219" i="1"/>
  <c r="I415" i="1"/>
  <c r="I533" i="1"/>
  <c r="I658" i="1"/>
  <c r="I99" i="1"/>
  <c r="I475" i="1"/>
  <c r="I410" i="1"/>
  <c r="I113" i="1"/>
  <c r="I216" i="1"/>
  <c r="I366" i="1"/>
  <c r="I520" i="1"/>
  <c r="I723" i="1"/>
  <c r="I649" i="1"/>
  <c r="I118" i="1"/>
  <c r="I905" i="1"/>
  <c r="I59" i="1"/>
  <c r="I229" i="1"/>
  <c r="I355" i="1"/>
  <c r="I875" i="1"/>
  <c r="I686" i="1"/>
  <c r="I65" i="1"/>
  <c r="I220" i="1"/>
  <c r="I328" i="1"/>
  <c r="I51" i="1"/>
  <c r="I584" i="1"/>
  <c r="I832" i="1"/>
  <c r="I975" i="1"/>
  <c r="I189" i="1"/>
  <c r="I447" i="1"/>
  <c r="I330" i="1"/>
  <c r="I11" i="1"/>
  <c r="I804" i="1"/>
  <c r="I826" i="1"/>
  <c r="I449" i="1"/>
  <c r="I714" i="1"/>
  <c r="I836" i="1"/>
  <c r="I524" i="1"/>
  <c r="I375" i="1"/>
  <c r="I548" i="1"/>
  <c r="I799" i="1"/>
  <c r="I830" i="1"/>
  <c r="I473" i="1"/>
  <c r="I821" i="1"/>
  <c r="I522" i="1"/>
  <c r="I954" i="1"/>
  <c r="I912" i="1"/>
  <c r="I146" i="1"/>
  <c r="I817" i="1"/>
  <c r="I755" i="1"/>
  <c r="I764" i="1"/>
  <c r="I959" i="1"/>
  <c r="I179" i="1"/>
  <c r="I275" i="1"/>
  <c r="I249" i="1"/>
  <c r="I987" i="1"/>
  <c r="I40" i="1"/>
  <c r="I260" i="1"/>
  <c r="I237" i="1"/>
  <c r="I825" i="1"/>
  <c r="I13" i="1"/>
  <c r="I347" i="1"/>
  <c r="I881" i="1"/>
  <c r="I563" i="1"/>
  <c r="I145" i="1"/>
  <c r="I423" i="1"/>
  <c r="I812" i="1"/>
  <c r="I778" i="1"/>
  <c r="I888" i="1"/>
  <c r="I681" i="1"/>
  <c r="I890" i="1"/>
  <c r="P890" i="1" s="1"/>
  <c r="I438" i="1"/>
  <c r="I684" i="1"/>
  <c r="I428" i="1"/>
  <c r="I323" i="1"/>
  <c r="I790" i="1"/>
  <c r="I672" i="1"/>
  <c r="I143" i="1"/>
  <c r="I815" i="1"/>
  <c r="I320" i="1"/>
  <c r="I607" i="1"/>
  <c r="I60" i="1"/>
  <c r="I193" i="1"/>
  <c r="I945" i="1"/>
  <c r="I529" i="1"/>
  <c r="I674" i="1"/>
  <c r="I605" i="1"/>
  <c r="I223" i="1"/>
  <c r="I42" i="1"/>
  <c r="I105" i="1"/>
  <c r="I628" i="1"/>
  <c r="I982" i="1"/>
  <c r="I26" i="1"/>
  <c r="I199" i="1"/>
  <c r="I122" i="1"/>
  <c r="I855" i="1"/>
  <c r="I388" i="1"/>
  <c r="I894" i="1"/>
  <c r="I25" i="1"/>
  <c r="P25" i="1" s="1"/>
  <c r="I870" i="1"/>
  <c r="I738" i="1"/>
  <c r="I960" i="1"/>
  <c r="I578" i="1"/>
  <c r="I357" i="1"/>
  <c r="I439" i="1"/>
  <c r="I149" i="1"/>
  <c r="I338" i="1"/>
  <c r="I253" i="1"/>
  <c r="I849" i="1"/>
  <c r="I56" i="1"/>
  <c r="I27" i="1"/>
  <c r="I255" i="1"/>
  <c r="I446" i="1"/>
  <c r="I968" i="1"/>
  <c r="I720" i="1"/>
  <c r="I182" i="1"/>
  <c r="I369" i="1"/>
  <c r="I577" i="1"/>
  <c r="I966" i="1"/>
  <c r="I822" i="1"/>
  <c r="I272" i="1"/>
  <c r="I547" i="1"/>
  <c r="I10" i="1"/>
  <c r="I775" i="1"/>
  <c r="I136" i="1"/>
  <c r="I310" i="1"/>
  <c r="I58" i="1"/>
  <c r="I948" i="1"/>
  <c r="I906" i="1"/>
  <c r="I831" i="1"/>
  <c r="I585" i="1"/>
  <c r="I545" i="1"/>
  <c r="I590" i="1"/>
  <c r="I386" i="1"/>
  <c r="I865" i="1"/>
  <c r="I710" i="1"/>
  <c r="I342" i="1"/>
  <c r="I174" i="1"/>
  <c r="I35" i="1"/>
  <c r="I390" i="1"/>
  <c r="I551" i="1"/>
  <c r="I365" i="1"/>
  <c r="I665" i="1"/>
  <c r="I54" i="1"/>
  <c r="I899" i="1"/>
  <c r="I346" i="1"/>
  <c r="I48" i="1"/>
  <c r="I435" i="1"/>
  <c r="I123" i="1"/>
  <c r="I276" i="1"/>
  <c r="I724" i="1"/>
  <c r="I500" i="1"/>
  <c r="I232" i="1"/>
  <c r="I403" i="1"/>
  <c r="I586" i="1"/>
  <c r="I39" i="1"/>
  <c r="I479" i="1"/>
  <c r="I97" i="1"/>
  <c r="I215" i="1"/>
  <c r="I244" i="1"/>
  <c r="I234" i="1"/>
  <c r="I943" i="1"/>
  <c r="I907" i="1"/>
  <c r="I883" i="1"/>
  <c r="I241" i="1"/>
  <c r="I762" i="1"/>
  <c r="I956" i="1"/>
  <c r="I921" i="1"/>
  <c r="I791" i="1"/>
  <c r="I707" i="1"/>
  <c r="I733" i="1"/>
  <c r="I283" i="1"/>
  <c r="I653" i="1"/>
  <c r="I304" i="1"/>
  <c r="I807" i="1"/>
  <c r="I303" i="1"/>
  <c r="I683" i="1"/>
  <c r="I421" i="1"/>
  <c r="I297" i="1"/>
  <c r="I61" i="1"/>
  <c r="I994" i="1"/>
  <c r="I657" i="1"/>
  <c r="I430" i="1"/>
  <c r="I89" i="1"/>
  <c r="I457" i="1"/>
  <c r="I508" i="1"/>
  <c r="I91" i="1"/>
  <c r="I732" i="1"/>
  <c r="I767" i="1"/>
  <c r="I920" i="1"/>
  <c r="I93" i="1"/>
  <c r="I18" i="1"/>
  <c r="I569" i="1"/>
  <c r="I677" i="1"/>
  <c r="I380" i="1"/>
  <c r="I426" i="1"/>
  <c r="I288" i="1"/>
  <c r="I783" i="1"/>
  <c r="I299" i="1"/>
  <c r="I341" i="1"/>
  <c r="I3" i="1"/>
  <c r="I749" i="1"/>
  <c r="I833" i="1"/>
  <c r="I510" i="1"/>
  <c r="I600" i="1"/>
  <c r="I993" i="1"/>
  <c r="I269" i="1"/>
  <c r="I236" i="1"/>
  <c r="I306" i="1"/>
  <c r="I192" i="1"/>
  <c r="I36" i="1"/>
  <c r="P36" i="1" s="1"/>
  <c r="I926" i="1"/>
  <c r="I835" i="1"/>
  <c r="I999" i="1"/>
  <c r="I362" i="1"/>
  <c r="I893" i="1"/>
  <c r="I321" i="1"/>
  <c r="I566" i="1"/>
  <c r="I170" i="1"/>
  <c r="I240" i="1"/>
  <c r="I713" i="1"/>
  <c r="I287" i="1"/>
  <c r="I127" i="1"/>
  <c r="I318" i="1"/>
  <c r="I673" i="1"/>
  <c r="I858" i="1"/>
  <c r="I884" i="1"/>
  <c r="I270" i="1"/>
  <c r="I311" i="1"/>
  <c r="I312" i="1"/>
  <c r="I194" i="1"/>
  <c r="I142" i="1"/>
  <c r="I820" i="1"/>
  <c r="I842" i="1"/>
  <c r="I942" i="1"/>
  <c r="I298" i="1"/>
  <c r="I150" i="1"/>
  <c r="I592" i="1"/>
  <c r="I902" i="1"/>
  <c r="I588" i="1"/>
  <c r="I167" i="1"/>
  <c r="I913" i="1"/>
  <c r="I961" i="1"/>
  <c r="I957" i="1"/>
  <c r="I813" i="1"/>
  <c r="I608" i="1"/>
  <c r="I396" i="1"/>
  <c r="I23" i="1"/>
  <c r="I187" i="1"/>
  <c r="I120" i="1"/>
  <c r="I923" i="1"/>
  <c r="I694" i="1"/>
  <c r="I420" i="1"/>
  <c r="I604" i="1"/>
  <c r="I418" i="1"/>
  <c r="I910" i="1"/>
  <c r="I450" i="1"/>
  <c r="I188" i="1"/>
  <c r="I265" i="1"/>
  <c r="I294" i="1"/>
  <c r="I245" i="1"/>
  <c r="I37" i="1"/>
  <c r="I437" i="1"/>
  <c r="I152" i="1"/>
  <c r="I763" i="1"/>
  <c r="I78" i="1"/>
  <c r="I877" i="1"/>
  <c r="I256" i="1"/>
  <c r="I690" i="1"/>
  <c r="I715" i="1"/>
  <c r="I964" i="1"/>
  <c r="I619" i="1"/>
  <c r="I349" i="1"/>
  <c r="I643" i="1"/>
  <c r="I227" i="1"/>
  <c r="I333" i="1"/>
  <c r="I980" i="1"/>
  <c r="I490" i="1"/>
  <c r="I434" i="1"/>
  <c r="I867" i="1"/>
  <c r="I847" i="1"/>
  <c r="I101" i="1"/>
  <c r="I891" i="1"/>
  <c r="I102" i="1"/>
  <c r="I389" i="1"/>
  <c r="I176" i="1"/>
  <c r="I572" i="1"/>
  <c r="I273" i="1"/>
  <c r="I470" i="1"/>
  <c r="I671" i="1"/>
  <c r="I965" i="1"/>
  <c r="I829" i="1"/>
  <c r="I173" i="1"/>
  <c r="I514" i="1"/>
  <c r="I801" i="1"/>
  <c r="P801" i="1" s="1"/>
  <c r="I308" i="1"/>
  <c r="I803" i="1"/>
  <c r="I616" i="1"/>
  <c r="I90" i="1"/>
  <c r="I15" i="1"/>
  <c r="I302" i="1"/>
  <c r="I248" i="1"/>
  <c r="I971" i="1"/>
  <c r="I422" i="1"/>
  <c r="I67" i="1"/>
  <c r="I824" i="1"/>
  <c r="I705" i="1"/>
  <c r="I456" i="1"/>
  <c r="I354" i="1"/>
  <c r="I896" i="1"/>
  <c r="I499" i="1"/>
  <c r="I970" i="1"/>
  <c r="I823" i="1"/>
  <c r="I633" i="1"/>
  <c r="I593" i="1"/>
  <c r="I685" i="1"/>
  <c r="I106" i="1"/>
  <c r="I432" i="1"/>
  <c r="I184" i="1"/>
  <c r="I660" i="1"/>
  <c r="I19" i="1"/>
  <c r="I156" i="1"/>
  <c r="I850" i="1"/>
  <c r="I76" i="1"/>
  <c r="I32" i="1"/>
  <c r="I72" i="1"/>
  <c r="I887" i="1"/>
  <c r="I680" i="1"/>
  <c r="I981" i="1"/>
  <c r="I716" i="1"/>
  <c r="I631" i="1"/>
  <c r="I117" i="1"/>
  <c r="I290" i="1"/>
  <c r="I700" i="1"/>
  <c r="I307" i="1"/>
  <c r="I998" i="1"/>
  <c r="I195" i="1"/>
  <c r="I158" i="1"/>
  <c r="I266" i="1"/>
  <c r="I80" i="1"/>
  <c r="I140" i="1"/>
  <c r="I374" i="1"/>
  <c r="I504" i="1"/>
  <c r="I317" i="1"/>
  <c r="I635" i="1"/>
  <c r="I984" i="1"/>
  <c r="I808" i="1"/>
  <c r="I141" i="1"/>
  <c r="I741" i="1"/>
  <c r="I419" i="1"/>
  <c r="I703" i="1"/>
  <c r="I402" i="1"/>
  <c r="I489" i="1"/>
  <c r="I573" i="1"/>
  <c r="I201" i="1"/>
  <c r="I24" i="1"/>
  <c r="I765" i="1"/>
  <c r="I717" i="1"/>
  <c r="I190" i="1"/>
  <c r="I88" i="1"/>
  <c r="I782" i="1"/>
  <c r="I233" i="1"/>
  <c r="I669" i="1"/>
  <c r="I990" i="1"/>
  <c r="I692" i="1"/>
  <c r="I784" i="1"/>
  <c r="I874" i="1"/>
  <c r="I928" i="1"/>
  <c r="I937" i="1"/>
  <c r="I802" i="1"/>
  <c r="I391" i="1"/>
  <c r="I82" i="1"/>
  <c r="I582" i="1"/>
  <c r="I21" i="1"/>
  <c r="I271" i="1"/>
  <c r="I164" i="1"/>
  <c r="I206" i="1"/>
  <c r="I414" i="1"/>
  <c r="I452" i="1"/>
  <c r="I385" i="1"/>
  <c r="I274" i="1"/>
  <c r="I169" i="1"/>
  <c r="I77" i="1"/>
  <c r="I300" i="1"/>
  <c r="I493" i="1"/>
  <c r="I602" i="1"/>
  <c r="I676" i="1"/>
  <c r="I639" i="1"/>
  <c r="I527" i="1"/>
  <c r="I559" i="1"/>
  <c r="I575" i="1"/>
  <c r="I612" i="1"/>
  <c r="I458" i="1"/>
  <c r="I334" i="1"/>
  <c r="I655" i="1"/>
  <c r="I972" i="1"/>
  <c r="I538" i="1"/>
  <c r="I464" i="1"/>
  <c r="I279" i="1"/>
  <c r="I872" i="1"/>
  <c r="I242" i="1"/>
  <c r="I695" i="1"/>
  <c r="I491" i="1"/>
  <c r="I721" i="1"/>
  <c r="I656" i="1"/>
  <c r="I532" i="1"/>
  <c r="I161" i="1"/>
  <c r="I395" i="1"/>
  <c r="I197" i="1"/>
  <c r="I983" i="1"/>
  <c r="I280" i="1"/>
  <c r="I345" i="1"/>
  <c r="I745" i="1"/>
  <c r="I940" i="1"/>
  <c r="I313" i="1"/>
  <c r="I64" i="1"/>
  <c r="I111" i="1"/>
  <c r="I625" i="1"/>
  <c r="I862" i="1"/>
  <c r="I949" i="1"/>
  <c r="I478" i="1"/>
  <c r="I851" i="1"/>
  <c r="I786" i="1"/>
  <c r="I541" i="1"/>
  <c r="I951" i="1"/>
  <c r="I772" i="1"/>
  <c r="I474" i="1"/>
  <c r="I63" i="1"/>
  <c r="I107" i="1"/>
  <c r="I505" i="1"/>
  <c r="I859" i="1"/>
  <c r="I898" i="1"/>
  <c r="I974" i="1"/>
  <c r="I904" i="1"/>
  <c r="I198" i="1"/>
  <c r="I626" i="1"/>
  <c r="I392" i="1"/>
  <c r="I731" i="1"/>
  <c r="I95" i="1"/>
  <c r="I934" i="1"/>
  <c r="I885" i="1"/>
  <c r="I648" i="1"/>
  <c r="I523" i="1"/>
  <c r="I69" i="1"/>
  <c r="I359" i="1"/>
  <c r="I652" i="1"/>
  <c r="I634" i="1"/>
  <c r="I477" i="1"/>
  <c r="I873" i="1"/>
  <c r="I165" i="1"/>
  <c r="I393" i="1"/>
  <c r="I98" i="1"/>
  <c r="I289" i="1"/>
  <c r="I332" i="1"/>
  <c r="I350" i="1"/>
  <c r="I68" i="1"/>
  <c r="I688" i="1"/>
  <c r="I443" i="1"/>
  <c r="I114" i="1"/>
  <c r="I129" i="1"/>
  <c r="I682" i="1"/>
  <c r="I955" i="1"/>
  <c r="I66" i="1"/>
  <c r="I34" i="1"/>
  <c r="I853" i="1"/>
  <c r="I224" i="1"/>
  <c r="I222" i="1"/>
  <c r="I543" i="1"/>
  <c r="I196" i="1"/>
  <c r="I699" i="1"/>
  <c r="I561" i="1"/>
  <c r="I846" i="1"/>
  <c r="I239" i="1"/>
  <c r="I728" i="1"/>
  <c r="I638" i="1"/>
  <c r="I455" i="1"/>
  <c r="I47" i="1"/>
  <c r="I587" i="1"/>
  <c r="I427" i="1"/>
  <c r="I709" i="1"/>
  <c r="I252" i="1"/>
  <c r="I203" i="1"/>
  <c r="I614" i="1"/>
  <c r="I903" i="1"/>
  <c r="I597" i="1"/>
  <c r="I326" i="1"/>
  <c r="I663" i="1"/>
  <c r="I85" i="1"/>
  <c r="I492" i="1"/>
  <c r="I172" i="1"/>
  <c r="I719" i="1"/>
  <c r="I880" i="1"/>
  <c r="I2" i="1"/>
  <c r="I702" i="1"/>
  <c r="I844" i="1"/>
  <c r="I282" i="1"/>
  <c r="I742" i="1"/>
  <c r="I185" i="1"/>
  <c r="I661" i="1"/>
  <c r="I191" i="1"/>
  <c r="I696" i="1"/>
  <c r="I81" i="1"/>
  <c r="I46" i="1"/>
  <c r="I337" i="1"/>
  <c r="I221" i="1"/>
  <c r="I754" i="1"/>
  <c r="I636" i="1"/>
  <c r="I777" i="1"/>
  <c r="I115" i="1"/>
  <c r="I309" i="1"/>
  <c r="I147" i="1"/>
  <c r="I796" i="1"/>
  <c r="I9" i="1"/>
  <c r="I750" i="1"/>
  <c r="I217" i="1"/>
  <c r="I869" i="1"/>
  <c r="I918" i="1"/>
  <c r="I687" i="1"/>
  <c r="I744" i="1"/>
  <c r="I180" i="1"/>
  <c r="I84" i="1"/>
  <c r="I70" i="1"/>
  <c r="I897" i="1"/>
  <c r="I739" i="1"/>
  <c r="I472" i="1"/>
  <c r="I513" i="1"/>
  <c r="I17" i="1"/>
  <c r="I1000" i="1"/>
  <c r="I549" i="1"/>
  <c r="I43" i="1"/>
  <c r="I461" i="1"/>
  <c r="I460" i="1"/>
  <c r="I175" i="1"/>
  <c r="I378" i="1"/>
  <c r="I228" i="1"/>
  <c r="I516" i="1"/>
  <c r="I417" i="1"/>
  <c r="I324" i="1"/>
  <c r="I451" i="1"/>
  <c r="I121" i="1"/>
  <c r="I662" i="1"/>
  <c r="I521" i="1"/>
  <c r="I305" i="1"/>
  <c r="I361" i="1"/>
  <c r="I429" i="1"/>
  <c r="I467" i="1"/>
  <c r="I471" i="1"/>
  <c r="I263" i="1"/>
  <c r="I367" i="1"/>
  <c r="I986" i="1"/>
  <c r="I353" i="1"/>
  <c r="I640" i="1"/>
  <c r="I596" i="1"/>
  <c r="I952" i="1"/>
  <c r="I409" i="1"/>
  <c r="I621" i="1"/>
  <c r="I162" i="1"/>
  <c r="I868" i="1"/>
  <c r="I930" i="1"/>
  <c r="I73" i="1"/>
  <c r="I941" i="1"/>
  <c r="I322" i="1"/>
  <c r="I225" i="1"/>
  <c r="I939" i="1"/>
  <c r="I992" i="1"/>
  <c r="I498" i="1"/>
  <c r="I610" i="1"/>
  <c r="I155" i="1"/>
  <c r="I642" i="1"/>
  <c r="I96" i="1"/>
  <c r="I130" i="1"/>
  <c r="I482" i="1"/>
  <c r="I243" i="1"/>
  <c r="I251" i="1"/>
  <c r="I163" i="1"/>
  <c r="I570" i="1"/>
  <c r="I919" i="1"/>
  <c r="I675" i="1"/>
  <c r="I806" i="1"/>
  <c r="I679" i="1"/>
  <c r="I285" i="1"/>
  <c r="I230" i="1"/>
  <c r="I235" i="1"/>
  <c r="I766" i="1"/>
  <c r="I267" i="1"/>
  <c r="I554" i="1"/>
  <c r="I497" i="1"/>
  <c r="I845" i="1"/>
  <c r="I494" i="1"/>
  <c r="I691" i="1"/>
  <c r="I87" i="1"/>
  <c r="I79" i="1"/>
  <c r="I922" i="1"/>
  <c r="I348" i="1"/>
  <c r="I758" i="1"/>
  <c r="I436" i="1"/>
  <c r="I405" i="1"/>
  <c r="I112" i="1"/>
  <c r="I278" i="1"/>
  <c r="I135" i="1"/>
  <c r="I985" i="1"/>
  <c r="I132" i="1"/>
  <c r="I372" i="1"/>
  <c r="I727" i="1"/>
  <c r="I889" i="1"/>
  <c r="I119" i="1"/>
  <c r="I576" i="1"/>
  <c r="I555" i="1"/>
  <c r="I94" i="1"/>
  <c r="I495" i="1"/>
  <c r="I925" i="1"/>
  <c r="I779" i="1"/>
  <c r="I481" i="1"/>
  <c r="I511" i="1"/>
  <c r="I623" i="1"/>
  <c r="I483" i="1"/>
  <c r="I246" i="1"/>
  <c r="I531" i="1"/>
  <c r="I144" i="1"/>
  <c r="I506" i="1"/>
  <c r="I370" i="1"/>
  <c r="I618" i="1"/>
  <c r="I708" i="1"/>
  <c r="I725" i="1"/>
  <c r="I517" i="1"/>
  <c r="I339" i="1"/>
  <c r="I864" i="1"/>
  <c r="I381" i="1"/>
  <c r="I209" i="1"/>
  <c r="I325" i="1"/>
  <c r="I594" i="1"/>
  <c r="I159" i="1"/>
  <c r="I601" i="1"/>
  <c r="I568" i="1"/>
  <c r="I871" i="1"/>
  <c r="I856" i="1"/>
  <c r="I178" i="1"/>
  <c r="I927" i="1"/>
  <c r="I16" i="1"/>
  <c r="I977" i="1"/>
  <c r="I697" i="1"/>
  <c r="I917" i="1"/>
  <c r="I834" i="1"/>
  <c r="I525" i="1"/>
  <c r="I254" i="1"/>
  <c r="I316" i="1"/>
  <c r="I138" i="1"/>
  <c r="I408" i="1"/>
  <c r="I558" i="1"/>
  <c r="I264" i="1"/>
  <c r="I108" i="1"/>
  <c r="I124" i="1"/>
  <c r="I404" i="1"/>
  <c r="I810" i="1"/>
  <c r="I647" i="1"/>
  <c r="I743" i="1"/>
  <c r="I400" i="1"/>
  <c r="I579" i="1"/>
  <c r="I879" i="1"/>
  <c r="I133" i="1"/>
  <c r="I442" i="1"/>
  <c r="I544" i="1"/>
  <c r="I756" i="1"/>
  <c r="I4" i="1"/>
  <c r="I757" i="1"/>
  <c r="I291" i="1"/>
  <c r="I399" i="1"/>
  <c r="I627" i="1"/>
  <c r="I29" i="1"/>
  <c r="I589" i="1"/>
  <c r="I44" i="1"/>
  <c r="I729" i="1"/>
  <c r="I74" i="1"/>
  <c r="I465" i="1"/>
  <c r="I31" i="1"/>
  <c r="I213" i="1"/>
  <c r="I394" i="1"/>
  <c r="I811" i="1"/>
  <c r="I726" i="1"/>
  <c r="I444" i="1"/>
  <c r="I319" i="1"/>
  <c r="I463" i="1"/>
  <c r="I160" i="1"/>
  <c r="I581" i="1"/>
  <c r="I609" i="1"/>
  <c r="I730" i="1"/>
  <c r="I454" i="1"/>
  <c r="I281" i="1"/>
  <c r="I207" i="1"/>
  <c r="I92" i="1"/>
  <c r="I837" i="1"/>
  <c r="I293" i="1"/>
  <c r="I771" i="1"/>
  <c r="I315" i="1"/>
  <c r="I760" i="1"/>
  <c r="I268" i="1"/>
  <c r="I651" i="1"/>
  <c r="I212" i="1"/>
  <c r="I740" i="1"/>
  <c r="I789" i="1"/>
  <c r="I476" i="1"/>
  <c r="I659" i="1"/>
  <c r="I624" i="1"/>
  <c r="I425" i="1"/>
  <c r="I103" i="1"/>
  <c r="I509" i="1"/>
  <c r="I453" i="1"/>
  <c r="I797" i="1"/>
  <c r="I181" i="1"/>
  <c r="I734" i="1"/>
  <c r="I407" i="1"/>
  <c r="I398" i="1"/>
  <c r="I580" i="1"/>
  <c r="I71" i="1"/>
  <c r="I55" i="1"/>
  <c r="I911" i="1"/>
  <c r="I1001" i="1"/>
  <c r="I462" i="1"/>
  <c r="I352" i="1"/>
  <c r="I953" i="1"/>
  <c r="I153" i="1"/>
  <c r="I854" i="1"/>
  <c r="I377" i="1"/>
  <c r="I387" i="1"/>
  <c r="I14" i="1"/>
  <c r="I704" i="1"/>
  <c r="I469" i="1"/>
  <c r="I485" i="1"/>
  <c r="I722" i="1"/>
  <c r="I552" i="1"/>
  <c r="I603" i="1"/>
  <c r="I507" i="1"/>
  <c r="I383" i="1"/>
  <c r="I301" i="1"/>
  <c r="I809" i="1"/>
  <c r="I988" i="1"/>
  <c r="I261" i="1"/>
  <c r="I208" i="1"/>
  <c r="I866" i="1"/>
  <c r="I137" i="1"/>
  <c r="I761" i="1"/>
  <c r="I116" i="1"/>
  <c r="I946" i="1"/>
  <c r="I210" i="1"/>
  <c r="I411" i="1"/>
  <c r="I327" i="1"/>
  <c r="I591" i="1"/>
  <c r="I748" i="1"/>
  <c r="I645" i="1"/>
  <c r="I441" i="1"/>
  <c r="I277" i="1"/>
  <c r="I654" i="1"/>
  <c r="I556" i="1"/>
  <c r="I816" i="1"/>
  <c r="I486" i="1"/>
  <c r="I773" i="1"/>
  <c r="I557" i="1"/>
  <c r="I678" i="1"/>
  <c r="I769" i="1"/>
  <c r="I632" i="1"/>
  <c r="I800" i="1"/>
  <c r="I599" i="1"/>
  <c r="I57" i="1"/>
  <c r="I258" i="1"/>
  <c r="I41" i="1"/>
  <c r="I157" i="1"/>
  <c r="I798" i="1"/>
  <c r="I412" i="1"/>
  <c r="I397" i="1"/>
  <c r="I166" i="1"/>
  <c r="I668" i="1"/>
  <c r="I336" i="1"/>
  <c r="I574" i="1"/>
  <c r="I204" i="1"/>
  <c r="I759" i="1"/>
  <c r="I706" i="1"/>
  <c r="I995" i="1"/>
  <c r="I886" i="1"/>
  <c r="I860" i="1"/>
  <c r="I882" i="1"/>
  <c r="I360" i="1"/>
  <c r="I540" i="1"/>
  <c r="I848" i="1"/>
  <c r="I22" i="1"/>
  <c r="I480" i="1"/>
  <c r="I792" i="1"/>
  <c r="I211" i="1"/>
  <c r="I598" i="1"/>
  <c r="I518" i="1"/>
  <c r="I38" i="1"/>
  <c r="I344" i="1"/>
  <c r="I295" i="1"/>
  <c r="I595" i="1"/>
  <c r="I379" i="1"/>
  <c r="I546" i="1"/>
  <c r="I373" i="1"/>
  <c r="I214" i="1"/>
  <c r="I843" i="1"/>
  <c r="I787" i="1"/>
  <c r="I368" i="1"/>
  <c r="I560" i="1"/>
  <c r="I413" i="1"/>
  <c r="I936" i="1"/>
  <c r="I963" i="1"/>
  <c r="I186" i="1"/>
  <c r="I131" i="1"/>
  <c r="I358" i="1"/>
  <c r="I466" i="1"/>
  <c r="I314" i="1"/>
  <c r="I200" i="1"/>
  <c r="I958" i="1"/>
  <c r="I109" i="1"/>
  <c r="I168" i="1"/>
  <c r="I202" i="1"/>
  <c r="I75" i="1"/>
  <c r="I788" i="1"/>
  <c r="I611" i="1"/>
  <c r="I768" i="1"/>
  <c r="I247" i="1"/>
  <c r="I814" i="1"/>
  <c r="I989" i="1"/>
  <c r="I376" i="1"/>
  <c r="I901" i="1"/>
  <c r="I28" i="1"/>
  <c r="I100" i="1"/>
  <c r="I567" i="1"/>
  <c r="I343" i="1"/>
  <c r="I171" i="1"/>
  <c r="I693" i="1"/>
  <c r="I433" i="1"/>
  <c r="I863" i="1"/>
  <c r="I747" i="1"/>
  <c r="I564" i="1"/>
  <c r="I183" i="1"/>
  <c r="I151" i="1"/>
  <c r="I892" i="1"/>
  <c r="I257" i="1"/>
  <c r="I976" i="1"/>
  <c r="I839" i="1"/>
  <c r="I701" i="1"/>
  <c r="I973" i="1"/>
  <c r="I371" i="1"/>
  <c r="I445" i="1"/>
  <c r="I644" i="1"/>
  <c r="I20" i="1"/>
  <c r="I86" i="1"/>
  <c r="I752" i="1"/>
  <c r="I340" i="1"/>
  <c r="I363" i="1"/>
  <c r="I620" i="1"/>
  <c r="I12" i="1"/>
  <c r="I924" i="1"/>
  <c r="I484" i="1"/>
  <c r="I840" i="1"/>
  <c r="I440" i="1"/>
  <c r="I770" i="1"/>
  <c r="I126" i="1"/>
  <c r="I49" i="1"/>
  <c r="I539" i="1"/>
  <c r="I735" i="1"/>
  <c r="I501" i="1"/>
  <c r="I526" i="1"/>
  <c r="I935" i="1"/>
  <c r="I33" i="1"/>
  <c r="I841" i="1"/>
  <c r="I805" i="1"/>
  <c r="I519" i="1"/>
  <c r="I125" i="1"/>
  <c r="I134" i="1"/>
  <c r="I335" i="1"/>
  <c r="I931" i="1"/>
  <c r="I553" i="1"/>
  <c r="I286" i="1"/>
  <c r="I50" i="1"/>
  <c r="I819" i="1"/>
  <c r="I205" i="1"/>
  <c r="I7" i="1"/>
  <c r="I979" i="1"/>
  <c r="I218" i="1"/>
  <c r="I641" i="1"/>
  <c r="I795" i="1"/>
  <c r="I718" i="1"/>
  <c r="I857" i="1"/>
  <c r="I562" i="1"/>
  <c r="B1003" i="1"/>
  <c r="B1002" i="1"/>
  <c r="P838" i="1" l="1"/>
  <c r="P841" i="1"/>
  <c r="P363" i="1"/>
  <c r="P564" i="1"/>
  <c r="P611" i="1"/>
  <c r="P314" i="1"/>
  <c r="P557" i="1"/>
  <c r="P14" i="1"/>
  <c r="P103" i="1"/>
  <c r="P771" i="1"/>
  <c r="P209" i="1"/>
  <c r="P919" i="1"/>
  <c r="P50" i="1"/>
  <c r="P805" i="1"/>
  <c r="P49" i="1"/>
  <c r="P371" i="1"/>
  <c r="P183" i="1"/>
  <c r="P567" i="1"/>
  <c r="P202" i="1"/>
  <c r="P131" i="1"/>
  <c r="P379" i="1"/>
  <c r="P886" i="1"/>
  <c r="P599" i="1"/>
  <c r="P116" i="1"/>
  <c r="P552" i="1"/>
  <c r="P734" i="1"/>
  <c r="P212" i="1"/>
  <c r="P811" i="1"/>
  <c r="P291" i="1"/>
  <c r="P544" i="1"/>
  <c r="P264" i="1"/>
  <c r="P316" i="1"/>
  <c r="P568" i="1"/>
  <c r="P325" i="1"/>
  <c r="P531" i="1"/>
  <c r="P511" i="1"/>
  <c r="P132" i="1"/>
  <c r="P112" i="1"/>
  <c r="P554" i="1"/>
  <c r="P230" i="1"/>
  <c r="P96" i="1"/>
  <c r="P952" i="1"/>
  <c r="P70" i="1"/>
  <c r="P443" i="1"/>
  <c r="P21" i="1"/>
  <c r="P233" i="1"/>
  <c r="P716" i="1"/>
  <c r="P78" i="1"/>
  <c r="P192" i="1"/>
  <c r="P310" i="1"/>
  <c r="P649" i="1"/>
  <c r="P711" i="1"/>
  <c r="P795" i="1"/>
  <c r="P286" i="1"/>
  <c r="P126" i="1"/>
  <c r="P973" i="1"/>
  <c r="P100" i="1"/>
  <c r="P560" i="1"/>
  <c r="P518" i="1"/>
  <c r="P397" i="1"/>
  <c r="P74" i="1"/>
  <c r="P442" i="1"/>
  <c r="P697" i="1"/>
  <c r="P405" i="1"/>
  <c r="P992" i="1"/>
  <c r="P502" i="1"/>
  <c r="P45" i="1"/>
  <c r="P929" i="1"/>
  <c r="P979" i="1"/>
  <c r="P335" i="1"/>
  <c r="P526" i="1"/>
  <c r="P840" i="1"/>
  <c r="P86" i="1"/>
  <c r="P976" i="1"/>
  <c r="P433" i="1"/>
  <c r="P376" i="1"/>
  <c r="P200" i="1"/>
  <c r="P38" i="1"/>
  <c r="P204" i="1"/>
  <c r="P678" i="1"/>
  <c r="P327" i="1"/>
  <c r="P704" i="1"/>
  <c r="P71" i="1"/>
  <c r="P463" i="1"/>
  <c r="P378" i="1"/>
  <c r="P81" i="1"/>
  <c r="P172" i="1"/>
  <c r="P699" i="1"/>
  <c r="P772" i="1"/>
  <c r="P532" i="1"/>
  <c r="P334" i="1"/>
  <c r="P374" i="1"/>
  <c r="P120" i="1"/>
  <c r="P592" i="1"/>
  <c r="P199" i="1"/>
  <c r="P986" i="1"/>
  <c r="P324" i="1"/>
  <c r="P687" i="1"/>
  <c r="P754" i="1"/>
  <c r="P326" i="1"/>
  <c r="P728" i="1"/>
  <c r="P332" i="1"/>
  <c r="P648" i="1"/>
  <c r="P851" i="1"/>
  <c r="P983" i="1"/>
  <c r="P559" i="1"/>
  <c r="P414" i="1"/>
  <c r="P717" i="1"/>
  <c r="P984" i="1"/>
  <c r="P72" i="1"/>
  <c r="P633" i="1"/>
  <c r="P248" i="1"/>
  <c r="P176" i="1"/>
  <c r="P643" i="1"/>
  <c r="P188" i="1"/>
  <c r="P287" i="1"/>
  <c r="P365" i="1"/>
  <c r="P968" i="1"/>
  <c r="P56" i="1"/>
  <c r="P60" i="1"/>
  <c r="P530" i="1"/>
  <c r="P622" i="1"/>
  <c r="P736" i="1"/>
  <c r="P7" i="1"/>
  <c r="P134" i="1"/>
  <c r="P501" i="1"/>
  <c r="P484" i="1"/>
  <c r="P20" i="1"/>
  <c r="P257" i="1"/>
  <c r="P693" i="1"/>
  <c r="P989" i="1"/>
  <c r="P168" i="1"/>
  <c r="P186" i="1"/>
  <c r="P480" i="1"/>
  <c r="P574" i="1"/>
  <c r="P556" i="1"/>
  <c r="P761" i="1"/>
  <c r="P153" i="1"/>
  <c r="P181" i="1"/>
  <c r="P207" i="1"/>
  <c r="P394" i="1"/>
  <c r="P400" i="1"/>
  <c r="P254" i="1"/>
  <c r="P517" i="1"/>
  <c r="P481" i="1"/>
  <c r="P922" i="1"/>
  <c r="P285" i="1"/>
  <c r="P941" i="1"/>
  <c r="P367" i="1"/>
  <c r="P549" i="1"/>
  <c r="P918" i="1"/>
  <c r="P742" i="1"/>
  <c r="P597" i="1"/>
  <c r="P853" i="1"/>
  <c r="P289" i="1"/>
  <c r="P974" i="1"/>
  <c r="P478" i="1"/>
  <c r="P242" i="1"/>
  <c r="P527" i="1"/>
  <c r="P937" i="1"/>
  <c r="P765" i="1"/>
  <c r="P195" i="1"/>
  <c r="P32" i="1"/>
  <c r="P791" i="1"/>
  <c r="P342" i="1"/>
  <c r="P40" i="1"/>
  <c r="P189" i="1"/>
  <c r="P51" i="1"/>
  <c r="P776" i="1"/>
  <c r="P793" i="1"/>
  <c r="P821" i="1"/>
  <c r="P548" i="1"/>
  <c r="P714" i="1"/>
  <c r="P11" i="1"/>
  <c r="P975" i="1"/>
  <c r="P328" i="1"/>
  <c r="P875" i="1"/>
  <c r="P905" i="1"/>
  <c r="P520" i="1"/>
  <c r="P410" i="1"/>
  <c r="P533" i="1"/>
  <c r="P154" i="1"/>
  <c r="P536" i="1"/>
  <c r="P613" i="1"/>
  <c r="P30" i="1"/>
  <c r="P329" i="1"/>
  <c r="P878" i="1"/>
  <c r="P753" i="1"/>
  <c r="P503" i="1"/>
  <c r="P916" i="1"/>
  <c r="P637" i="1"/>
  <c r="P231" i="1"/>
  <c r="P62" i="1"/>
  <c r="P827" i="1"/>
  <c r="P781" i="1"/>
  <c r="P177" i="1"/>
  <c r="P488" i="1"/>
  <c r="P583" i="1"/>
  <c r="P689" i="1"/>
  <c r="P630" i="1"/>
  <c r="P861" i="1"/>
  <c r="P933" i="1"/>
  <c r="P670" i="1"/>
  <c r="P384" i="1"/>
  <c r="P364" i="1"/>
  <c r="P284" i="1"/>
  <c r="P550" i="1"/>
  <c r="P991" i="1"/>
  <c r="P615" i="1"/>
  <c r="P331" i="1"/>
  <c r="P857" i="1"/>
  <c r="P218" i="1"/>
  <c r="P819" i="1"/>
  <c r="P931" i="1"/>
  <c r="P519" i="1"/>
  <c r="P935" i="1"/>
  <c r="P539" i="1"/>
  <c r="P440" i="1"/>
  <c r="P12" i="1"/>
  <c r="P752" i="1"/>
  <c r="P445" i="1"/>
  <c r="P839" i="1"/>
  <c r="P151" i="1"/>
  <c r="P863" i="1"/>
  <c r="P343" i="1"/>
  <c r="P901" i="1"/>
  <c r="P247" i="1"/>
  <c r="P75" i="1"/>
  <c r="P958" i="1"/>
  <c r="P358" i="1"/>
  <c r="P936" i="1"/>
  <c r="P787" i="1"/>
  <c r="P546" i="1"/>
  <c r="P344" i="1"/>
  <c r="P211" i="1"/>
  <c r="P848" i="1"/>
  <c r="P860" i="1"/>
  <c r="P759" i="1"/>
  <c r="P668" i="1"/>
  <c r="P798" i="1"/>
  <c r="P57" i="1"/>
  <c r="P769" i="1"/>
  <c r="P486" i="1"/>
  <c r="P277" i="1"/>
  <c r="P591" i="1"/>
  <c r="P946" i="1"/>
  <c r="P866" i="1"/>
  <c r="P809" i="1"/>
  <c r="P603" i="1"/>
  <c r="P469" i="1"/>
  <c r="P377" i="1"/>
  <c r="P352" i="1"/>
  <c r="P55" i="1"/>
  <c r="P407" i="1"/>
  <c r="P453" i="1"/>
  <c r="P624" i="1"/>
  <c r="P740" i="1"/>
  <c r="P760" i="1"/>
  <c r="P837" i="1"/>
  <c r="P454" i="1"/>
  <c r="P160" i="1"/>
  <c r="P726" i="1"/>
  <c r="P31" i="1"/>
  <c r="P44" i="1"/>
  <c r="P399" i="1"/>
  <c r="P756" i="1"/>
  <c r="P879" i="1"/>
  <c r="P647" i="1"/>
  <c r="P108" i="1"/>
  <c r="P138" i="1"/>
  <c r="P834" i="1"/>
  <c r="P16" i="1"/>
  <c r="P871" i="1"/>
  <c r="P594" i="1"/>
  <c r="P864" i="1"/>
  <c r="P708" i="1"/>
  <c r="P144" i="1"/>
  <c r="P623" i="1"/>
  <c r="P925" i="1"/>
  <c r="P576" i="1"/>
  <c r="P372" i="1"/>
  <c r="P278" i="1"/>
  <c r="P758" i="1"/>
  <c r="P87" i="1"/>
  <c r="P497" i="1"/>
  <c r="P235" i="1"/>
  <c r="P806" i="1"/>
  <c r="P163" i="1"/>
  <c r="P130" i="1"/>
  <c r="P610" i="1"/>
  <c r="P225" i="1"/>
  <c r="P930" i="1"/>
  <c r="P409" i="1"/>
  <c r="P353" i="1"/>
  <c r="P471" i="1"/>
  <c r="P305" i="1"/>
  <c r="P451" i="1"/>
  <c r="P228" i="1"/>
  <c r="P461" i="1"/>
  <c r="P17" i="1"/>
  <c r="P897" i="1"/>
  <c r="P744" i="1"/>
  <c r="P705" i="1"/>
  <c r="P572" i="1"/>
  <c r="P434" i="1"/>
  <c r="P964" i="1"/>
  <c r="P265" i="1"/>
  <c r="P961" i="1"/>
  <c r="P942" i="1"/>
  <c r="P884" i="1"/>
  <c r="P299" i="1"/>
  <c r="P380" i="1"/>
  <c r="P297" i="1"/>
  <c r="P956" i="1"/>
  <c r="P193" i="1"/>
  <c r="P812" i="1"/>
  <c r="P764" i="1"/>
  <c r="P375" i="1"/>
  <c r="P217" i="1"/>
  <c r="P147" i="1"/>
  <c r="P636" i="1"/>
  <c r="P46" i="1"/>
  <c r="P661" i="1"/>
  <c r="P844" i="1"/>
  <c r="P719" i="1"/>
  <c r="P663" i="1"/>
  <c r="P614" i="1"/>
  <c r="P427" i="1"/>
  <c r="P638" i="1"/>
  <c r="P561" i="1"/>
  <c r="P222" i="1"/>
  <c r="P66" i="1"/>
  <c r="P114" i="1"/>
  <c r="P350" i="1"/>
  <c r="P393" i="1"/>
  <c r="P634" i="1"/>
  <c r="P523" i="1"/>
  <c r="P95" i="1"/>
  <c r="P198" i="1"/>
  <c r="P859" i="1"/>
  <c r="P474" i="1"/>
  <c r="P786" i="1"/>
  <c r="P862" i="1"/>
  <c r="P313" i="1"/>
  <c r="P280" i="1"/>
  <c r="P161" i="1"/>
  <c r="P491" i="1"/>
  <c r="P279" i="1"/>
  <c r="P655" i="1"/>
  <c r="P575" i="1"/>
  <c r="P676" i="1"/>
  <c r="P77" i="1"/>
  <c r="P452" i="1"/>
  <c r="P271" i="1"/>
  <c r="P391" i="1"/>
  <c r="P874" i="1"/>
  <c r="P669" i="1"/>
  <c r="P190" i="1"/>
  <c r="P201" i="1"/>
  <c r="P703" i="1"/>
  <c r="P808" i="1"/>
  <c r="P504" i="1"/>
  <c r="P266" i="1"/>
  <c r="P307" i="1"/>
  <c r="P631" i="1"/>
  <c r="P887" i="1"/>
  <c r="P850" i="1"/>
  <c r="P184" i="1"/>
  <c r="P593" i="1"/>
  <c r="P499" i="1"/>
  <c r="P971" i="1"/>
  <c r="P90" i="1"/>
  <c r="P965" i="1"/>
  <c r="P891" i="1"/>
  <c r="P227" i="1"/>
  <c r="P877" i="1"/>
  <c r="P437" i="1"/>
  <c r="P418" i="1"/>
  <c r="P923" i="1"/>
  <c r="P396" i="1"/>
  <c r="P902" i="1"/>
  <c r="P194" i="1"/>
  <c r="P127" i="1"/>
  <c r="P170" i="1"/>
  <c r="P362" i="1"/>
  <c r="P269" i="1"/>
  <c r="P833" i="1"/>
  <c r="P93" i="1"/>
  <c r="P91" i="1"/>
  <c r="P430" i="1"/>
  <c r="P807" i="1"/>
  <c r="P733" i="1"/>
  <c r="P907" i="1"/>
  <c r="P215" i="1"/>
  <c r="P586" i="1"/>
  <c r="P724" i="1"/>
  <c r="P48" i="1"/>
  <c r="P665" i="1"/>
  <c r="P35" i="1"/>
  <c r="P865" i="1"/>
  <c r="P585" i="1"/>
  <c r="P58" i="1"/>
  <c r="P10" i="1"/>
  <c r="P966" i="1"/>
  <c r="P720" i="1"/>
  <c r="P27" i="1"/>
  <c r="P338" i="1"/>
  <c r="P578" i="1"/>
  <c r="P122" i="1"/>
  <c r="P628" i="1"/>
  <c r="P605" i="1"/>
  <c r="P815" i="1"/>
  <c r="P323" i="1"/>
  <c r="P881" i="1"/>
  <c r="P237" i="1"/>
  <c r="P249" i="1"/>
  <c r="P912" i="1"/>
  <c r="P473" i="1"/>
  <c r="P449" i="1"/>
  <c r="P330" i="1"/>
  <c r="P832" i="1"/>
  <c r="P355" i="1"/>
  <c r="P475" i="1"/>
  <c r="P415" i="1"/>
  <c r="P996" i="1"/>
  <c r="P774" i="1"/>
  <c r="P128" i="1"/>
  <c r="P562" i="1"/>
  <c r="P413" i="1"/>
  <c r="P843" i="1"/>
  <c r="P792" i="1"/>
  <c r="P540" i="1"/>
  <c r="P166" i="1"/>
  <c r="P157" i="1"/>
  <c r="P816" i="1"/>
  <c r="P441" i="1"/>
  <c r="P208" i="1"/>
  <c r="P301" i="1"/>
  <c r="P854" i="1"/>
  <c r="P462" i="1"/>
  <c r="P509" i="1"/>
  <c r="P659" i="1"/>
  <c r="P92" i="1"/>
  <c r="P730" i="1"/>
  <c r="P465" i="1"/>
  <c r="P589" i="1"/>
  <c r="P579" i="1"/>
  <c r="P810" i="1"/>
  <c r="P917" i="1"/>
  <c r="P927" i="1"/>
  <c r="P339" i="1"/>
  <c r="P618" i="1"/>
  <c r="P495" i="1"/>
  <c r="P119" i="1"/>
  <c r="P348" i="1"/>
  <c r="P691" i="1"/>
  <c r="P675" i="1"/>
  <c r="P251" i="1"/>
  <c r="P322" i="1"/>
  <c r="P868" i="1"/>
  <c r="P467" i="1"/>
  <c r="P521" i="1"/>
  <c r="P43" i="1"/>
  <c r="P513" i="1"/>
  <c r="P750" i="1"/>
  <c r="P309" i="1"/>
  <c r="P185" i="1"/>
  <c r="P702" i="1"/>
  <c r="P203" i="1"/>
  <c r="P587" i="1"/>
  <c r="P224" i="1"/>
  <c r="P955" i="1"/>
  <c r="P165" i="1"/>
  <c r="P652" i="1"/>
  <c r="P904" i="1"/>
  <c r="P505" i="1"/>
  <c r="P625" i="1"/>
  <c r="P940" i="1"/>
  <c r="P695" i="1"/>
  <c r="P464" i="1"/>
  <c r="P602" i="1"/>
  <c r="P169" i="1"/>
  <c r="P802" i="1"/>
  <c r="P784" i="1"/>
  <c r="P573" i="1"/>
  <c r="P419" i="1"/>
  <c r="P158" i="1"/>
  <c r="P700" i="1"/>
  <c r="P156" i="1"/>
  <c r="P432" i="1"/>
  <c r="P824" i="1"/>
  <c r="P616" i="1"/>
  <c r="P671" i="1"/>
  <c r="P101" i="1"/>
  <c r="P715" i="1"/>
  <c r="P604" i="1"/>
  <c r="P913" i="1"/>
  <c r="P312" i="1"/>
  <c r="P993" i="1"/>
  <c r="P920" i="1"/>
  <c r="P421" i="1"/>
  <c r="P304" i="1"/>
  <c r="P97" i="1"/>
  <c r="P346" i="1"/>
  <c r="P143" i="1"/>
  <c r="P347" i="1"/>
  <c r="P755" i="1"/>
  <c r="P954" i="1"/>
  <c r="P447" i="1"/>
  <c r="P229" i="1"/>
  <c r="P852" i="1"/>
  <c r="P737" i="1"/>
  <c r="P828" i="1"/>
  <c r="P83" i="1"/>
  <c r="P214" i="1"/>
  <c r="P595" i="1"/>
  <c r="P360" i="1"/>
  <c r="P995" i="1"/>
  <c r="P41" i="1"/>
  <c r="P800" i="1"/>
  <c r="P645" i="1"/>
  <c r="P411" i="1"/>
  <c r="P383" i="1"/>
  <c r="P722" i="1"/>
  <c r="P1001" i="1"/>
  <c r="P580" i="1"/>
  <c r="P476" i="1"/>
  <c r="P651" i="1"/>
  <c r="P609" i="1"/>
  <c r="P319" i="1"/>
  <c r="P29" i="1"/>
  <c r="P757" i="1"/>
  <c r="P404" i="1"/>
  <c r="P558" i="1"/>
  <c r="P178" i="1"/>
  <c r="P601" i="1"/>
  <c r="P370" i="1"/>
  <c r="P246" i="1"/>
  <c r="P889" i="1"/>
  <c r="P985" i="1"/>
  <c r="P494" i="1"/>
  <c r="P267" i="1"/>
  <c r="P243" i="1"/>
  <c r="P642" i="1"/>
  <c r="P162" i="1"/>
  <c r="P596" i="1"/>
  <c r="P662" i="1"/>
  <c r="P417" i="1"/>
  <c r="P472" i="1"/>
  <c r="P84" i="1"/>
  <c r="P115" i="1"/>
  <c r="P221" i="1"/>
  <c r="P2" i="1"/>
  <c r="P492" i="1"/>
  <c r="P47" i="1"/>
  <c r="P239" i="1"/>
  <c r="P682" i="1"/>
  <c r="P688" i="1"/>
  <c r="P359" i="1"/>
  <c r="P885" i="1"/>
  <c r="P107" i="1"/>
  <c r="P951" i="1"/>
  <c r="P745" i="1"/>
  <c r="P197" i="1"/>
  <c r="P538" i="1"/>
  <c r="P458" i="1"/>
  <c r="P274" i="1"/>
  <c r="P206" i="1"/>
  <c r="P692" i="1"/>
  <c r="P782" i="1"/>
  <c r="P741" i="1"/>
  <c r="P635" i="1"/>
  <c r="P290" i="1"/>
  <c r="P981" i="1"/>
  <c r="P106" i="1"/>
  <c r="P823" i="1"/>
  <c r="P354" i="1"/>
  <c r="P67" i="1"/>
  <c r="P302" i="1"/>
  <c r="P803" i="1"/>
  <c r="P173" i="1"/>
  <c r="P470" i="1"/>
  <c r="P389" i="1"/>
  <c r="P847" i="1"/>
  <c r="P980" i="1"/>
  <c r="P349" i="1"/>
  <c r="P690" i="1"/>
  <c r="P763" i="1"/>
  <c r="P245" i="1"/>
  <c r="P450" i="1"/>
  <c r="P420" i="1"/>
  <c r="P187" i="1"/>
  <c r="P813" i="1"/>
  <c r="P167" i="1"/>
  <c r="P150" i="1"/>
  <c r="P820" i="1"/>
  <c r="P311" i="1"/>
  <c r="P673" i="1"/>
  <c r="P713" i="1"/>
  <c r="P321" i="1"/>
  <c r="P835" i="1"/>
  <c r="P306" i="1"/>
  <c r="P600" i="1"/>
  <c r="P3" i="1"/>
  <c r="P288" i="1"/>
  <c r="P569" i="1"/>
  <c r="P767" i="1"/>
  <c r="P994" i="1"/>
  <c r="P683" i="1"/>
  <c r="P653" i="1"/>
  <c r="P241" i="1"/>
  <c r="P234" i="1"/>
  <c r="P123" i="1"/>
  <c r="P899" i="1"/>
  <c r="P551" i="1"/>
  <c r="P590" i="1"/>
  <c r="P906" i="1"/>
  <c r="P272" i="1"/>
  <c r="P369" i="1"/>
  <c r="P446" i="1"/>
  <c r="P849" i="1"/>
  <c r="P439" i="1"/>
  <c r="P738" i="1"/>
  <c r="P388" i="1"/>
  <c r="P26" i="1"/>
  <c r="P42" i="1"/>
  <c r="P529" i="1"/>
  <c r="P607" i="1"/>
  <c r="P672" i="1"/>
  <c r="P684" i="1"/>
  <c r="P888" i="1"/>
  <c r="P145" i="1"/>
  <c r="P13" i="1"/>
  <c r="P179" i="1"/>
  <c r="P817" i="1"/>
  <c r="P522" i="1"/>
  <c r="P836" i="1"/>
  <c r="P804" i="1"/>
  <c r="P686" i="1"/>
  <c r="P59" i="1"/>
  <c r="P723" i="1"/>
  <c r="P658" i="1"/>
  <c r="P416" i="1"/>
  <c r="P895" i="1"/>
  <c r="P487" i="1"/>
  <c r="P52" i="1"/>
  <c r="P565" i="1"/>
  <c r="P947" i="1"/>
  <c r="P932" i="1"/>
  <c r="P515" i="1"/>
  <c r="P382" i="1"/>
  <c r="P496" i="1"/>
  <c r="P909" i="1"/>
  <c r="P296" i="1"/>
  <c r="P944" i="1"/>
  <c r="P785" i="1"/>
  <c r="P794" i="1"/>
  <c r="P746" i="1"/>
  <c r="P571" i="1"/>
  <c r="P401" i="1"/>
  <c r="P667" i="1"/>
  <c r="P259" i="1"/>
  <c r="P698" i="1"/>
  <c r="P5" i="1"/>
  <c r="P424" i="1"/>
  <c r="P6" i="1"/>
  <c r="P617" i="1"/>
  <c r="P220" i="1"/>
  <c r="P118" i="1"/>
  <c r="P366" i="1"/>
  <c r="P646" i="1"/>
  <c r="P537" i="1"/>
  <c r="P606" i="1"/>
  <c r="P914" i="1"/>
  <c r="P468" i="1"/>
  <c r="P431" i="1"/>
  <c r="P962" i="1"/>
  <c r="P666" i="1"/>
  <c r="P969" i="1"/>
  <c r="P459" i="1"/>
  <c r="P292" i="1"/>
  <c r="P534" i="1"/>
  <c r="P650" i="1"/>
  <c r="P818" i="1"/>
  <c r="P542" i="1"/>
  <c r="P139" i="1"/>
  <c r="P356" i="1"/>
  <c r="P448" i="1"/>
  <c r="P938" i="1"/>
  <c r="P915" i="1"/>
  <c r="P110" i="1"/>
  <c r="P351" i="1"/>
  <c r="P896" i="1"/>
  <c r="P514" i="1"/>
  <c r="P490" i="1"/>
  <c r="P37" i="1"/>
  <c r="P608" i="1"/>
  <c r="P842" i="1"/>
  <c r="P858" i="1"/>
  <c r="P566" i="1"/>
  <c r="P999" i="1"/>
  <c r="P749" i="1"/>
  <c r="P783" i="1"/>
  <c r="P677" i="1"/>
  <c r="P508" i="1"/>
  <c r="P657" i="1"/>
  <c r="P707" i="1"/>
  <c r="P762" i="1"/>
  <c r="P943" i="1"/>
  <c r="P403" i="1"/>
  <c r="P276" i="1"/>
  <c r="P174" i="1"/>
  <c r="P386" i="1"/>
  <c r="P831" i="1"/>
  <c r="P547" i="1"/>
  <c r="P577" i="1"/>
  <c r="P149" i="1"/>
  <c r="P960" i="1"/>
  <c r="P894" i="1"/>
  <c r="P105" i="1"/>
  <c r="P674" i="1"/>
  <c r="P428" i="1"/>
  <c r="P681" i="1"/>
  <c r="P423" i="1"/>
  <c r="P260" i="1"/>
  <c r="P275" i="1"/>
  <c r="P830" i="1"/>
  <c r="P524" i="1"/>
  <c r="P826" i="1"/>
  <c r="P584" i="1"/>
  <c r="P65" i="1"/>
  <c r="P216" i="1"/>
  <c r="P99" i="1"/>
  <c r="P219" i="1"/>
  <c r="P512" i="1"/>
  <c r="P900" i="1"/>
  <c r="P967" i="1"/>
  <c r="P629" i="1"/>
  <c r="P997" i="1"/>
  <c r="P535" i="1"/>
  <c r="P226" i="1"/>
  <c r="P250" i="1"/>
  <c r="P104" i="1"/>
  <c r="P908" i="1"/>
  <c r="P53" i="1"/>
  <c r="P238" i="1"/>
  <c r="P664" i="1"/>
  <c r="P751" i="1"/>
  <c r="P148" i="1"/>
  <c r="P8" i="1"/>
  <c r="P406" i="1"/>
  <c r="P876" i="1"/>
  <c r="P712" i="1"/>
  <c r="P780" i="1"/>
  <c r="P950" i="1"/>
</calcChain>
</file>

<file path=xl/sharedStrings.xml><?xml version="1.0" encoding="utf-8"?>
<sst xmlns="http://schemas.openxmlformats.org/spreadsheetml/2006/main" count="14114" uniqueCount="1099">
  <si>
    <t>user_id</t>
  </si>
  <si>
    <t>mobile_recharge_amt_avg</t>
  </si>
  <si>
    <t>monthly_utility_bill</t>
  </si>
  <si>
    <t>upi_txn_count</t>
  </si>
  <si>
    <t>wallet_balance_avg</t>
  </si>
  <si>
    <t>ecommerce_txn_count</t>
  </si>
  <si>
    <t>cash_on_delivery_pct</t>
  </si>
  <si>
    <t>gig_platform_income</t>
  </si>
  <si>
    <t>user_1</t>
  </si>
  <si>
    <t>user_2</t>
  </si>
  <si>
    <t>user_3</t>
  </si>
  <si>
    <t>user_4</t>
  </si>
  <si>
    <t>user_5</t>
  </si>
  <si>
    <t>user_6</t>
  </si>
  <si>
    <t>user_7</t>
  </si>
  <si>
    <t>user_8</t>
  </si>
  <si>
    <t>user_9</t>
  </si>
  <si>
    <t>user_10</t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</si>
  <si>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</si>
  <si>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</si>
  <si>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</si>
  <si>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</si>
  <si>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</si>
  <si>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</si>
  <si>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</si>
  <si>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</si>
  <si>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</si>
  <si>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</si>
  <si>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</si>
  <si>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</si>
  <si>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</si>
  <si>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user_24</t>
  </si>
  <si>
    <t>user_25</t>
  </si>
  <si>
    <t>user_26</t>
  </si>
  <si>
    <t>user_27</t>
  </si>
  <si>
    <t>user_28</t>
  </si>
  <si>
    <t>user_29</t>
  </si>
  <si>
    <t>user_30</t>
  </si>
  <si>
    <t>user_31</t>
  </si>
  <si>
    <t>user_32</t>
  </si>
  <si>
    <t>user_33</t>
  </si>
  <si>
    <t>user_34</t>
  </si>
  <si>
    <t>user_35</t>
  </si>
  <si>
    <t>user_36</t>
  </si>
  <si>
    <t>user_37</t>
  </si>
  <si>
    <t>user_38</t>
  </si>
  <si>
    <t>user_39</t>
  </si>
  <si>
    <t>user_40</t>
  </si>
  <si>
    <t>user_41</t>
  </si>
  <si>
    <t>user_42</t>
  </si>
  <si>
    <t>user_43</t>
  </si>
  <si>
    <t>user_44</t>
  </si>
  <si>
    <t>user_45</t>
  </si>
  <si>
    <t>user_46</t>
  </si>
  <si>
    <t>user_47</t>
  </si>
  <si>
    <t>user_48</t>
  </si>
  <si>
    <t>user_49</t>
  </si>
  <si>
    <t>user_50</t>
  </si>
  <si>
    <t>user_51</t>
  </si>
  <si>
    <t>user_52</t>
  </si>
  <si>
    <t>user_53</t>
  </si>
  <si>
    <t>user_54</t>
  </si>
  <si>
    <t>user_55</t>
  </si>
  <si>
    <t>user_56</t>
  </si>
  <si>
    <t>user_57</t>
  </si>
  <si>
    <t>user_58</t>
  </si>
  <si>
    <t>user_59</t>
  </si>
  <si>
    <t>user_60</t>
  </si>
  <si>
    <t>user_61</t>
  </si>
  <si>
    <t>user_62</t>
  </si>
  <si>
    <t>user_63</t>
  </si>
  <si>
    <t>user_64</t>
  </si>
  <si>
    <t>user_65</t>
  </si>
  <si>
    <t>user_66</t>
  </si>
  <si>
    <t>user_67</t>
  </si>
  <si>
    <t>user_68</t>
  </si>
  <si>
    <t>user_69</t>
  </si>
  <si>
    <t>user_70</t>
  </si>
  <si>
    <t>user_71</t>
  </si>
  <si>
    <t>user_72</t>
  </si>
  <si>
    <t>user_73</t>
  </si>
  <si>
    <t>user_74</t>
  </si>
  <si>
    <t>user_75</t>
  </si>
  <si>
    <t>user_76</t>
  </si>
  <si>
    <t>user_77</t>
  </si>
  <si>
    <t>user_78</t>
  </si>
  <si>
    <t>user_79</t>
  </si>
  <si>
    <t>user_80</t>
  </si>
  <si>
    <t>user_81</t>
  </si>
  <si>
    <t>user_82</t>
  </si>
  <si>
    <t>user_83</t>
  </si>
  <si>
    <t>user_84</t>
  </si>
  <si>
    <t>user_85</t>
  </si>
  <si>
    <t>user_86</t>
  </si>
  <si>
    <t>user_87</t>
  </si>
  <si>
    <t>user_88</t>
  </si>
  <si>
    <t>user_89</t>
  </si>
  <si>
    <t>user_90</t>
  </si>
  <si>
    <t>user_91</t>
  </si>
  <si>
    <t>user_92</t>
  </si>
  <si>
    <t>user_93</t>
  </si>
  <si>
    <t>user_94</t>
  </si>
  <si>
    <t>user_95</t>
  </si>
  <si>
    <t>user_96</t>
  </si>
  <si>
    <t>user_97</t>
  </si>
  <si>
    <t>user_98</t>
  </si>
  <si>
    <t>user_99</t>
  </si>
  <si>
    <t>user_100</t>
  </si>
  <si>
    <t>user_101</t>
  </si>
  <si>
    <t>user_102</t>
  </si>
  <si>
    <t>user_103</t>
  </si>
  <si>
    <t>user_104</t>
  </si>
  <si>
    <t>user_105</t>
  </si>
  <si>
    <t>user_106</t>
  </si>
  <si>
    <t>user_107</t>
  </si>
  <si>
    <t>user_108</t>
  </si>
  <si>
    <t>user_109</t>
  </si>
  <si>
    <t>user_110</t>
  </si>
  <si>
    <t>user_111</t>
  </si>
  <si>
    <t>user_112</t>
  </si>
  <si>
    <t>user_113</t>
  </si>
  <si>
    <t>user_114</t>
  </si>
  <si>
    <t>user_115</t>
  </si>
  <si>
    <t>user_116</t>
  </si>
  <si>
    <t>user_117</t>
  </si>
  <si>
    <t>user_118</t>
  </si>
  <si>
    <t>user_119</t>
  </si>
  <si>
    <t>user_120</t>
  </si>
  <si>
    <t>user_121</t>
  </si>
  <si>
    <t>user_122</t>
  </si>
  <si>
    <t>user_123</t>
  </si>
  <si>
    <t>user_124</t>
  </si>
  <si>
    <t>user_125</t>
  </si>
  <si>
    <t>user_126</t>
  </si>
  <si>
    <t>user_127</t>
  </si>
  <si>
    <t>user_128</t>
  </si>
  <si>
    <t>user_129</t>
  </si>
  <si>
    <t>user_130</t>
  </si>
  <si>
    <t>user_131</t>
  </si>
  <si>
    <t>user_132</t>
  </si>
  <si>
    <t>user_133</t>
  </si>
  <si>
    <t>user_134</t>
  </si>
  <si>
    <t>user_135</t>
  </si>
  <si>
    <t>user_136</t>
  </si>
  <si>
    <t>user_137</t>
  </si>
  <si>
    <t>user_138</t>
  </si>
  <si>
    <t>user_139</t>
  </si>
  <si>
    <t>user_140</t>
  </si>
  <si>
    <t>user_141</t>
  </si>
  <si>
    <t>user_142</t>
  </si>
  <si>
    <t>user_143</t>
  </si>
  <si>
    <t>user_144</t>
  </si>
  <si>
    <t>user_145</t>
  </si>
  <si>
    <t>user_146</t>
  </si>
  <si>
    <t>user_147</t>
  </si>
  <si>
    <t>user_148</t>
  </si>
  <si>
    <t>user_149</t>
  </si>
  <si>
    <t>user_150</t>
  </si>
  <si>
    <t>user_151</t>
  </si>
  <si>
    <t>user_152</t>
  </si>
  <si>
    <t>user_153</t>
  </si>
  <si>
    <t>user_154</t>
  </si>
  <si>
    <t>user_155</t>
  </si>
  <si>
    <t>user_156</t>
  </si>
  <si>
    <t>user_157</t>
  </si>
  <si>
    <t>user_158</t>
  </si>
  <si>
    <t>user_159</t>
  </si>
  <si>
    <t>user_160</t>
  </si>
  <si>
    <t>user_161</t>
  </si>
  <si>
    <t>user_162</t>
  </si>
  <si>
    <t>user_163</t>
  </si>
  <si>
    <t>user_164</t>
  </si>
  <si>
    <t>user_165</t>
  </si>
  <si>
    <t>user_166</t>
  </si>
  <si>
    <t>user_167</t>
  </si>
  <si>
    <t>user_168</t>
  </si>
  <si>
    <t>user_169</t>
  </si>
  <si>
    <t>user_170</t>
  </si>
  <si>
    <t>user_171</t>
  </si>
  <si>
    <t>user_172</t>
  </si>
  <si>
    <t>user_173</t>
  </si>
  <si>
    <t>user_174</t>
  </si>
  <si>
    <t>user_175</t>
  </si>
  <si>
    <t>user_176</t>
  </si>
  <si>
    <t>user_177</t>
  </si>
  <si>
    <t>user_178</t>
  </si>
  <si>
    <t>user_179</t>
  </si>
  <si>
    <t>user_180</t>
  </si>
  <si>
    <t>user_181</t>
  </si>
  <si>
    <t>user_182</t>
  </si>
  <si>
    <t>user_183</t>
  </si>
  <si>
    <t>user_184</t>
  </si>
  <si>
    <t>user_185</t>
  </si>
  <si>
    <t>user_186</t>
  </si>
  <si>
    <t>user_187</t>
  </si>
  <si>
    <t>user_188</t>
  </si>
  <si>
    <t>user_189</t>
  </si>
  <si>
    <t>user_190</t>
  </si>
  <si>
    <t>user_191</t>
  </si>
  <si>
    <t>user_192</t>
  </si>
  <si>
    <t>user_193</t>
  </si>
  <si>
    <t>user_194</t>
  </si>
  <si>
    <t>user_195</t>
  </si>
  <si>
    <t>user_196</t>
  </si>
  <si>
    <t>user_197</t>
  </si>
  <si>
    <t>user_198</t>
  </si>
  <si>
    <t>user_199</t>
  </si>
  <si>
    <t>user_200</t>
  </si>
  <si>
    <t>user_201</t>
  </si>
  <si>
    <t>user_202</t>
  </si>
  <si>
    <t>user_203</t>
  </si>
  <si>
    <t>user_204</t>
  </si>
  <si>
    <t>user_205</t>
  </si>
  <si>
    <t>user_206</t>
  </si>
  <si>
    <t>user_207</t>
  </si>
  <si>
    <t>user_208</t>
  </si>
  <si>
    <t>user_209</t>
  </si>
  <si>
    <t>user_210</t>
  </si>
  <si>
    <t>user_211</t>
  </si>
  <si>
    <t>user_212</t>
  </si>
  <si>
    <t>user_213</t>
  </si>
  <si>
    <t>user_214</t>
  </si>
  <si>
    <t>user_215</t>
  </si>
  <si>
    <t>user_216</t>
  </si>
  <si>
    <t>user_217</t>
  </si>
  <si>
    <t>user_218</t>
  </si>
  <si>
    <t>user_219</t>
  </si>
  <si>
    <t>user_220</t>
  </si>
  <si>
    <t>user_221</t>
  </si>
  <si>
    <t>user_222</t>
  </si>
  <si>
    <t>user_223</t>
  </si>
  <si>
    <t>user_224</t>
  </si>
  <si>
    <t>user_225</t>
  </si>
  <si>
    <t>user_226</t>
  </si>
  <si>
    <t>user_227</t>
  </si>
  <si>
    <t>user_228</t>
  </si>
  <si>
    <t>user_229</t>
  </si>
  <si>
    <t>user_230</t>
  </si>
  <si>
    <t>user_231</t>
  </si>
  <si>
    <t>user_232</t>
  </si>
  <si>
    <t>user_233</t>
  </si>
  <si>
    <t>user_234</t>
  </si>
  <si>
    <t>user_235</t>
  </si>
  <si>
    <t>user_236</t>
  </si>
  <si>
    <t>user_237</t>
  </si>
  <si>
    <t>user_238</t>
  </si>
  <si>
    <t>user_239</t>
  </si>
  <si>
    <t>user_240</t>
  </si>
  <si>
    <t>user_241</t>
  </si>
  <si>
    <t>user_242</t>
  </si>
  <si>
    <t>user_243</t>
  </si>
  <si>
    <t>user_244</t>
  </si>
  <si>
    <t>user_245</t>
  </si>
  <si>
    <t>user_246</t>
  </si>
  <si>
    <t>user_247</t>
  </si>
  <si>
    <t>user_248</t>
  </si>
  <si>
    <t>user_249</t>
  </si>
  <si>
    <t>user_250</t>
  </si>
  <si>
    <t>user_251</t>
  </si>
  <si>
    <t>user_252</t>
  </si>
  <si>
    <t>user_253</t>
  </si>
  <si>
    <t>user_254</t>
  </si>
  <si>
    <t>user_255</t>
  </si>
  <si>
    <t>user_256</t>
  </si>
  <si>
    <t>user_257</t>
  </si>
  <si>
    <t>user_258</t>
  </si>
  <si>
    <t>user_259</t>
  </si>
  <si>
    <t>user_260</t>
  </si>
  <si>
    <t>user_261</t>
  </si>
  <si>
    <t>user_262</t>
  </si>
  <si>
    <t>user_263</t>
  </si>
  <si>
    <t>user_264</t>
  </si>
  <si>
    <t>user_265</t>
  </si>
  <si>
    <t>user_266</t>
  </si>
  <si>
    <t>user_267</t>
  </si>
  <si>
    <t>user_268</t>
  </si>
  <si>
    <t>user_269</t>
  </si>
  <si>
    <t>user_270</t>
  </si>
  <si>
    <t>user_271</t>
  </si>
  <si>
    <t>user_272</t>
  </si>
  <si>
    <t>user_273</t>
  </si>
  <si>
    <t>user_274</t>
  </si>
  <si>
    <t>user_275</t>
  </si>
  <si>
    <t>user_276</t>
  </si>
  <si>
    <t>user_277</t>
  </si>
  <si>
    <t>user_278</t>
  </si>
  <si>
    <t>user_279</t>
  </si>
  <si>
    <t>user_280</t>
  </si>
  <si>
    <t>user_281</t>
  </si>
  <si>
    <t>user_282</t>
  </si>
  <si>
    <t>user_283</t>
  </si>
  <si>
    <t>user_284</t>
  </si>
  <si>
    <t>user_285</t>
  </si>
  <si>
    <t>user_286</t>
  </si>
  <si>
    <t>user_287</t>
  </si>
  <si>
    <t>user_288</t>
  </si>
  <si>
    <t>user_289</t>
  </si>
  <si>
    <t>user_290</t>
  </si>
  <si>
    <t>user_291</t>
  </si>
  <si>
    <t>user_292</t>
  </si>
  <si>
    <t>user_293</t>
  </si>
  <si>
    <t>user_294</t>
  </si>
  <si>
    <t>user_295</t>
  </si>
  <si>
    <t>user_296</t>
  </si>
  <si>
    <t>user_297</t>
  </si>
  <si>
    <t>user_298</t>
  </si>
  <si>
    <t>user_299</t>
  </si>
  <si>
    <t>user_300</t>
  </si>
  <si>
    <t>user_301</t>
  </si>
  <si>
    <t>user_302</t>
  </si>
  <si>
    <t>user_303</t>
  </si>
  <si>
    <t>user_304</t>
  </si>
  <si>
    <t>user_305</t>
  </si>
  <si>
    <t>user_306</t>
  </si>
  <si>
    <t>user_307</t>
  </si>
  <si>
    <t>user_308</t>
  </si>
  <si>
    <t>user_309</t>
  </si>
  <si>
    <t>user_310</t>
  </si>
  <si>
    <t>user_311</t>
  </si>
  <si>
    <t>user_312</t>
  </si>
  <si>
    <t>user_313</t>
  </si>
  <si>
    <t>user_314</t>
  </si>
  <si>
    <t>user_315</t>
  </si>
  <si>
    <t>user_316</t>
  </si>
  <si>
    <t>user_317</t>
  </si>
  <si>
    <t>user_318</t>
  </si>
  <si>
    <t>user_319</t>
  </si>
  <si>
    <t>user_320</t>
  </si>
  <si>
    <t>user_321</t>
  </si>
  <si>
    <t>user_322</t>
  </si>
  <si>
    <t>user_323</t>
  </si>
  <si>
    <t>user_324</t>
  </si>
  <si>
    <t>user_325</t>
  </si>
  <si>
    <t>user_326</t>
  </si>
  <si>
    <t>user_327</t>
  </si>
  <si>
    <t>user_328</t>
  </si>
  <si>
    <t>user_329</t>
  </si>
  <si>
    <t>user_330</t>
  </si>
  <si>
    <t>user_331</t>
  </si>
  <si>
    <t>user_332</t>
  </si>
  <si>
    <t>user_333</t>
  </si>
  <si>
    <t>user_334</t>
  </si>
  <si>
    <t>user_335</t>
  </si>
  <si>
    <t>user_336</t>
  </si>
  <si>
    <t>user_337</t>
  </si>
  <si>
    <t>user_338</t>
  </si>
  <si>
    <t>user_339</t>
  </si>
  <si>
    <t>user_340</t>
  </si>
  <si>
    <t>user_341</t>
  </si>
  <si>
    <t>user_342</t>
  </si>
  <si>
    <t>user_343</t>
  </si>
  <si>
    <t>user_344</t>
  </si>
  <si>
    <t>user_345</t>
  </si>
  <si>
    <t>user_346</t>
  </si>
  <si>
    <t>user_347</t>
  </si>
  <si>
    <t>user_348</t>
  </si>
  <si>
    <t>user_349</t>
  </si>
  <si>
    <t>user_350</t>
  </si>
  <si>
    <t>user_351</t>
  </si>
  <si>
    <t>user_352</t>
  </si>
  <si>
    <t>user_353</t>
  </si>
  <si>
    <t>user_354</t>
  </si>
  <si>
    <t>user_355</t>
  </si>
  <si>
    <t>user_356</t>
  </si>
  <si>
    <t>user_357</t>
  </si>
  <si>
    <t>user_358</t>
  </si>
  <si>
    <t>user_359</t>
  </si>
  <si>
    <t>user_360</t>
  </si>
  <si>
    <t>user_361</t>
  </si>
  <si>
    <t>user_362</t>
  </si>
  <si>
    <t>user_363</t>
  </si>
  <si>
    <t>user_364</t>
  </si>
  <si>
    <t>user_365</t>
  </si>
  <si>
    <t>user_366</t>
  </si>
  <si>
    <t>user_367</t>
  </si>
  <si>
    <t>user_368</t>
  </si>
  <si>
    <t>user_369</t>
  </si>
  <si>
    <t>user_370</t>
  </si>
  <si>
    <t>user_371</t>
  </si>
  <si>
    <t>user_372</t>
  </si>
  <si>
    <t>user_373</t>
  </si>
  <si>
    <t>user_374</t>
  </si>
  <si>
    <t>user_375</t>
  </si>
  <si>
    <t>user_376</t>
  </si>
  <si>
    <t>user_377</t>
  </si>
  <si>
    <t>user_378</t>
  </si>
  <si>
    <t>user_379</t>
  </si>
  <si>
    <t>user_380</t>
  </si>
  <si>
    <t>user_381</t>
  </si>
  <si>
    <t>user_382</t>
  </si>
  <si>
    <t>user_383</t>
  </si>
  <si>
    <t>user_384</t>
  </si>
  <si>
    <t>user_385</t>
  </si>
  <si>
    <t>user_386</t>
  </si>
  <si>
    <t>user_387</t>
  </si>
  <si>
    <t>user_388</t>
  </si>
  <si>
    <t>user_389</t>
  </si>
  <si>
    <t>user_390</t>
  </si>
  <si>
    <t>user_391</t>
  </si>
  <si>
    <t>user_392</t>
  </si>
  <si>
    <t>user_393</t>
  </si>
  <si>
    <t>user_394</t>
  </si>
  <si>
    <t>user_395</t>
  </si>
  <si>
    <t>user_396</t>
  </si>
  <si>
    <t>user_397</t>
  </si>
  <si>
    <t>user_398</t>
  </si>
  <si>
    <t>user_399</t>
  </si>
  <si>
    <t>user_400</t>
  </si>
  <si>
    <t>user_401</t>
  </si>
  <si>
    <t>user_402</t>
  </si>
  <si>
    <t>user_403</t>
  </si>
  <si>
    <t>user_404</t>
  </si>
  <si>
    <t>user_405</t>
  </si>
  <si>
    <t>user_406</t>
  </si>
  <si>
    <t>user_407</t>
  </si>
  <si>
    <t>user_408</t>
  </si>
  <si>
    <t>user_409</t>
  </si>
  <si>
    <t>user_410</t>
  </si>
  <si>
    <t>user_411</t>
  </si>
  <si>
    <t>user_412</t>
  </si>
  <si>
    <t>user_413</t>
  </si>
  <si>
    <t>user_414</t>
  </si>
  <si>
    <t>user_415</t>
  </si>
  <si>
    <t>user_416</t>
  </si>
  <si>
    <t>user_417</t>
  </si>
  <si>
    <t>user_418</t>
  </si>
  <si>
    <t>user_419</t>
  </si>
  <si>
    <t>user_420</t>
  </si>
  <si>
    <t>user_421</t>
  </si>
  <si>
    <t>user_422</t>
  </si>
  <si>
    <t>user_423</t>
  </si>
  <si>
    <t>user_424</t>
  </si>
  <si>
    <t>user_425</t>
  </si>
  <si>
    <t>user_426</t>
  </si>
  <si>
    <t>user_427</t>
  </si>
  <si>
    <t>user_428</t>
  </si>
  <si>
    <t>user_429</t>
  </si>
  <si>
    <t>user_430</t>
  </si>
  <si>
    <t>user_431</t>
  </si>
  <si>
    <t>user_432</t>
  </si>
  <si>
    <t>user_433</t>
  </si>
  <si>
    <t>user_434</t>
  </si>
  <si>
    <t>user_435</t>
  </si>
  <si>
    <t>user_436</t>
  </si>
  <si>
    <t>user_437</t>
  </si>
  <si>
    <t>user_438</t>
  </si>
  <si>
    <t>user_439</t>
  </si>
  <si>
    <t>user_440</t>
  </si>
  <si>
    <t>user_441</t>
  </si>
  <si>
    <t>user_442</t>
  </si>
  <si>
    <t>user_443</t>
  </si>
  <si>
    <t>user_444</t>
  </si>
  <si>
    <t>user_445</t>
  </si>
  <si>
    <t>user_446</t>
  </si>
  <si>
    <t>user_447</t>
  </si>
  <si>
    <t>user_448</t>
  </si>
  <si>
    <t>user_449</t>
  </si>
  <si>
    <t>user_450</t>
  </si>
  <si>
    <t>user_451</t>
  </si>
  <si>
    <t>user_452</t>
  </si>
  <si>
    <t>user_453</t>
  </si>
  <si>
    <t>user_454</t>
  </si>
  <si>
    <t>user_455</t>
  </si>
  <si>
    <t>user_456</t>
  </si>
  <si>
    <t>user_457</t>
  </si>
  <si>
    <t>user_458</t>
  </si>
  <si>
    <t>user_459</t>
  </si>
  <si>
    <t>user_460</t>
  </si>
  <si>
    <t>user_461</t>
  </si>
  <si>
    <t>user_462</t>
  </si>
  <si>
    <t>user_463</t>
  </si>
  <si>
    <t>user_464</t>
  </si>
  <si>
    <t>user_465</t>
  </si>
  <si>
    <t>user_466</t>
  </si>
  <si>
    <t>user_467</t>
  </si>
  <si>
    <t>user_468</t>
  </si>
  <si>
    <t>user_469</t>
  </si>
  <si>
    <t>user_470</t>
  </si>
  <si>
    <t>user_471</t>
  </si>
  <si>
    <t>user_472</t>
  </si>
  <si>
    <t>user_473</t>
  </si>
  <si>
    <t>user_474</t>
  </si>
  <si>
    <t>user_475</t>
  </si>
  <si>
    <t>user_476</t>
  </si>
  <si>
    <t>user_477</t>
  </si>
  <si>
    <t>user_478</t>
  </si>
  <si>
    <t>user_479</t>
  </si>
  <si>
    <t>user_480</t>
  </si>
  <si>
    <t>user_481</t>
  </si>
  <si>
    <t>user_482</t>
  </si>
  <si>
    <t>user_483</t>
  </si>
  <si>
    <t>user_484</t>
  </si>
  <si>
    <t>user_485</t>
  </si>
  <si>
    <t>user_486</t>
  </si>
  <si>
    <t>user_487</t>
  </si>
  <si>
    <t>user_488</t>
  </si>
  <si>
    <t>user_489</t>
  </si>
  <si>
    <t>user_490</t>
  </si>
  <si>
    <t>user_491</t>
  </si>
  <si>
    <t>user_492</t>
  </si>
  <si>
    <t>user_493</t>
  </si>
  <si>
    <t>user_494</t>
  </si>
  <si>
    <t>user_495</t>
  </si>
  <si>
    <t>user_496</t>
  </si>
  <si>
    <t>user_497</t>
  </si>
  <si>
    <t>user_498</t>
  </si>
  <si>
    <t>user_499</t>
  </si>
  <si>
    <t>user_500</t>
  </si>
  <si>
    <t>user_501</t>
  </si>
  <si>
    <t>user_502</t>
  </si>
  <si>
    <t>user_503</t>
  </si>
  <si>
    <t>user_504</t>
  </si>
  <si>
    <t>user_505</t>
  </si>
  <si>
    <t>user_506</t>
  </si>
  <si>
    <t>user_507</t>
  </si>
  <si>
    <t>user_508</t>
  </si>
  <si>
    <t>user_509</t>
  </si>
  <si>
    <t>user_510</t>
  </si>
  <si>
    <t>user_511</t>
  </si>
  <si>
    <t>user_512</t>
  </si>
  <si>
    <t>user_513</t>
  </si>
  <si>
    <t>user_514</t>
  </si>
  <si>
    <t>user_515</t>
  </si>
  <si>
    <t>user_516</t>
  </si>
  <si>
    <t>user_517</t>
  </si>
  <si>
    <t>user_518</t>
  </si>
  <si>
    <t>user_519</t>
  </si>
  <si>
    <t>user_520</t>
  </si>
  <si>
    <t>user_521</t>
  </si>
  <si>
    <t>user_522</t>
  </si>
  <si>
    <t>user_523</t>
  </si>
  <si>
    <t>user_524</t>
  </si>
  <si>
    <t>user_525</t>
  </si>
  <si>
    <t>user_526</t>
  </si>
  <si>
    <t>user_527</t>
  </si>
  <si>
    <t>user_528</t>
  </si>
  <si>
    <t>user_529</t>
  </si>
  <si>
    <t>user_530</t>
  </si>
  <si>
    <t>user_531</t>
  </si>
  <si>
    <t>user_532</t>
  </si>
  <si>
    <t>user_533</t>
  </si>
  <si>
    <t>user_534</t>
  </si>
  <si>
    <t>user_535</t>
  </si>
  <si>
    <t>user_536</t>
  </si>
  <si>
    <t>user_537</t>
  </si>
  <si>
    <t>user_538</t>
  </si>
  <si>
    <t>user_539</t>
  </si>
  <si>
    <t>user_540</t>
  </si>
  <si>
    <t>user_541</t>
  </si>
  <si>
    <t>user_542</t>
  </si>
  <si>
    <t>user_543</t>
  </si>
  <si>
    <t>user_544</t>
  </si>
  <si>
    <t>user_545</t>
  </si>
  <si>
    <t>user_546</t>
  </si>
  <si>
    <t>user_547</t>
  </si>
  <si>
    <t>user_548</t>
  </si>
  <si>
    <t>user_549</t>
  </si>
  <si>
    <t>user_550</t>
  </si>
  <si>
    <t>user_551</t>
  </si>
  <si>
    <t>user_552</t>
  </si>
  <si>
    <t>user_553</t>
  </si>
  <si>
    <t>user_554</t>
  </si>
  <si>
    <t>user_555</t>
  </si>
  <si>
    <t>user_556</t>
  </si>
  <si>
    <t>user_557</t>
  </si>
  <si>
    <t>user_558</t>
  </si>
  <si>
    <t>user_559</t>
  </si>
  <si>
    <t>user_560</t>
  </si>
  <si>
    <t>user_561</t>
  </si>
  <si>
    <t>user_562</t>
  </si>
  <si>
    <t>user_563</t>
  </si>
  <si>
    <t>user_564</t>
  </si>
  <si>
    <t>user_565</t>
  </si>
  <si>
    <t>user_566</t>
  </si>
  <si>
    <t>user_567</t>
  </si>
  <si>
    <t>user_568</t>
  </si>
  <si>
    <t>user_569</t>
  </si>
  <si>
    <t>user_570</t>
  </si>
  <si>
    <t>user_571</t>
  </si>
  <si>
    <t>user_572</t>
  </si>
  <si>
    <t>user_573</t>
  </si>
  <si>
    <t>user_574</t>
  </si>
  <si>
    <t>user_575</t>
  </si>
  <si>
    <t>user_576</t>
  </si>
  <si>
    <t>user_577</t>
  </si>
  <si>
    <t>user_578</t>
  </si>
  <si>
    <t>user_579</t>
  </si>
  <si>
    <t>user_580</t>
  </si>
  <si>
    <t>user_581</t>
  </si>
  <si>
    <t>user_582</t>
  </si>
  <si>
    <t>user_583</t>
  </si>
  <si>
    <t>user_584</t>
  </si>
  <si>
    <t>user_585</t>
  </si>
  <si>
    <t>user_586</t>
  </si>
  <si>
    <t>user_587</t>
  </si>
  <si>
    <t>user_588</t>
  </si>
  <si>
    <t>user_589</t>
  </si>
  <si>
    <t>user_590</t>
  </si>
  <si>
    <t>user_591</t>
  </si>
  <si>
    <t>user_592</t>
  </si>
  <si>
    <t>user_593</t>
  </si>
  <si>
    <t>user_594</t>
  </si>
  <si>
    <t>user_595</t>
  </si>
  <si>
    <t>user_596</t>
  </si>
  <si>
    <t>user_597</t>
  </si>
  <si>
    <t>user_598</t>
  </si>
  <si>
    <t>user_599</t>
  </si>
  <si>
    <t>user_600</t>
  </si>
  <si>
    <t>user_601</t>
  </si>
  <si>
    <t>user_602</t>
  </si>
  <si>
    <t>user_603</t>
  </si>
  <si>
    <t>user_604</t>
  </si>
  <si>
    <t>user_605</t>
  </si>
  <si>
    <t>user_606</t>
  </si>
  <si>
    <t>user_607</t>
  </si>
  <si>
    <t>user_608</t>
  </si>
  <si>
    <t>user_609</t>
  </si>
  <si>
    <t>user_610</t>
  </si>
  <si>
    <t>user_611</t>
  </si>
  <si>
    <t>user_612</t>
  </si>
  <si>
    <t>user_613</t>
  </si>
  <si>
    <t>user_614</t>
  </si>
  <si>
    <t>user_615</t>
  </si>
  <si>
    <t>user_616</t>
  </si>
  <si>
    <t>user_617</t>
  </si>
  <si>
    <t>user_618</t>
  </si>
  <si>
    <t>user_619</t>
  </si>
  <si>
    <t>user_620</t>
  </si>
  <si>
    <t>user_621</t>
  </si>
  <si>
    <t>user_622</t>
  </si>
  <si>
    <t>user_623</t>
  </si>
  <si>
    <t>user_624</t>
  </si>
  <si>
    <t>user_625</t>
  </si>
  <si>
    <t>user_626</t>
  </si>
  <si>
    <t>user_627</t>
  </si>
  <si>
    <t>user_628</t>
  </si>
  <si>
    <t>user_629</t>
  </si>
  <si>
    <t>user_630</t>
  </si>
  <si>
    <t>user_631</t>
  </si>
  <si>
    <t>user_632</t>
  </si>
  <si>
    <t>user_633</t>
  </si>
  <si>
    <t>user_634</t>
  </si>
  <si>
    <t>user_635</t>
  </si>
  <si>
    <t>user_636</t>
  </si>
  <si>
    <t>user_637</t>
  </si>
  <si>
    <t>user_638</t>
  </si>
  <si>
    <t>user_639</t>
  </si>
  <si>
    <t>user_640</t>
  </si>
  <si>
    <t>user_641</t>
  </si>
  <si>
    <t>user_642</t>
  </si>
  <si>
    <t>user_643</t>
  </si>
  <si>
    <t>user_644</t>
  </si>
  <si>
    <t>user_645</t>
  </si>
  <si>
    <t>user_646</t>
  </si>
  <si>
    <t>user_647</t>
  </si>
  <si>
    <t>user_648</t>
  </si>
  <si>
    <t>user_649</t>
  </si>
  <si>
    <t>user_650</t>
  </si>
  <si>
    <t>user_651</t>
  </si>
  <si>
    <t>user_652</t>
  </si>
  <si>
    <t>user_653</t>
  </si>
  <si>
    <t>user_654</t>
  </si>
  <si>
    <t>user_655</t>
  </si>
  <si>
    <t>user_656</t>
  </si>
  <si>
    <t>user_657</t>
  </si>
  <si>
    <t>user_658</t>
  </si>
  <si>
    <t>user_659</t>
  </si>
  <si>
    <t>user_660</t>
  </si>
  <si>
    <t>user_661</t>
  </si>
  <si>
    <t>user_662</t>
  </si>
  <si>
    <t>user_663</t>
  </si>
  <si>
    <t>user_664</t>
  </si>
  <si>
    <t>user_665</t>
  </si>
  <si>
    <t>user_666</t>
  </si>
  <si>
    <t>user_667</t>
  </si>
  <si>
    <t>user_668</t>
  </si>
  <si>
    <t>user_669</t>
  </si>
  <si>
    <t>user_670</t>
  </si>
  <si>
    <t>user_671</t>
  </si>
  <si>
    <t>user_672</t>
  </si>
  <si>
    <t>user_673</t>
  </si>
  <si>
    <t>user_674</t>
  </si>
  <si>
    <t>user_675</t>
  </si>
  <si>
    <t>user_676</t>
  </si>
  <si>
    <t>user_677</t>
  </si>
  <si>
    <t>user_678</t>
  </si>
  <si>
    <t>user_679</t>
  </si>
  <si>
    <t>user_680</t>
  </si>
  <si>
    <t>user_681</t>
  </si>
  <si>
    <t>user_682</t>
  </si>
  <si>
    <t>user_683</t>
  </si>
  <si>
    <t>user_684</t>
  </si>
  <si>
    <t>user_685</t>
  </si>
  <si>
    <t>user_686</t>
  </si>
  <si>
    <t>user_687</t>
  </si>
  <si>
    <t>user_688</t>
  </si>
  <si>
    <t>user_689</t>
  </si>
  <si>
    <t>user_690</t>
  </si>
  <si>
    <t>user_691</t>
  </si>
  <si>
    <t>user_692</t>
  </si>
  <si>
    <t>user_693</t>
  </si>
  <si>
    <t>user_694</t>
  </si>
  <si>
    <t>user_695</t>
  </si>
  <si>
    <t>user_696</t>
  </si>
  <si>
    <t>user_697</t>
  </si>
  <si>
    <t>user_698</t>
  </si>
  <si>
    <t>user_699</t>
  </si>
  <si>
    <t>user_700</t>
  </si>
  <si>
    <t>user_701</t>
  </si>
  <si>
    <t>user_702</t>
  </si>
  <si>
    <t>user_703</t>
  </si>
  <si>
    <t>user_704</t>
  </si>
  <si>
    <t>user_705</t>
  </si>
  <si>
    <t>user_706</t>
  </si>
  <si>
    <t>user_707</t>
  </si>
  <si>
    <t>user_708</t>
  </si>
  <si>
    <t>user_709</t>
  </si>
  <si>
    <t>user_710</t>
  </si>
  <si>
    <t>user_711</t>
  </si>
  <si>
    <t>user_712</t>
  </si>
  <si>
    <t>user_713</t>
  </si>
  <si>
    <t>user_714</t>
  </si>
  <si>
    <t>user_715</t>
  </si>
  <si>
    <t>user_716</t>
  </si>
  <si>
    <t>user_717</t>
  </si>
  <si>
    <t>user_718</t>
  </si>
  <si>
    <t>user_719</t>
  </si>
  <si>
    <t>user_720</t>
  </si>
  <si>
    <t>user_721</t>
  </si>
  <si>
    <t>user_722</t>
  </si>
  <si>
    <t>user_723</t>
  </si>
  <si>
    <t>user_724</t>
  </si>
  <si>
    <t>user_725</t>
  </si>
  <si>
    <t>user_726</t>
  </si>
  <si>
    <t>user_727</t>
  </si>
  <si>
    <t>user_728</t>
  </si>
  <si>
    <t>user_729</t>
  </si>
  <si>
    <t>user_730</t>
  </si>
  <si>
    <t>user_731</t>
  </si>
  <si>
    <t>user_732</t>
  </si>
  <si>
    <t>user_733</t>
  </si>
  <si>
    <t>user_734</t>
  </si>
  <si>
    <t>user_735</t>
  </si>
  <si>
    <t>user_736</t>
  </si>
  <si>
    <t>user_737</t>
  </si>
  <si>
    <t>user_738</t>
  </si>
  <si>
    <t>user_739</t>
  </si>
  <si>
    <t>user_740</t>
  </si>
  <si>
    <t>user_741</t>
  </si>
  <si>
    <t>user_742</t>
  </si>
  <si>
    <t>user_743</t>
  </si>
  <si>
    <t>user_744</t>
  </si>
  <si>
    <t>user_745</t>
  </si>
  <si>
    <t>user_746</t>
  </si>
  <si>
    <t>user_747</t>
  </si>
  <si>
    <t>user_748</t>
  </si>
  <si>
    <t>user_749</t>
  </si>
  <si>
    <t>user_750</t>
  </si>
  <si>
    <t>user_751</t>
  </si>
  <si>
    <t>user_752</t>
  </si>
  <si>
    <t>user_753</t>
  </si>
  <si>
    <t>user_754</t>
  </si>
  <si>
    <t>user_755</t>
  </si>
  <si>
    <t>user_756</t>
  </si>
  <si>
    <t>user_757</t>
  </si>
  <si>
    <t>user_758</t>
  </si>
  <si>
    <t>user_759</t>
  </si>
  <si>
    <t>user_760</t>
  </si>
  <si>
    <t>user_761</t>
  </si>
  <si>
    <t>user_762</t>
  </si>
  <si>
    <t>user_763</t>
  </si>
  <si>
    <t>user_764</t>
  </si>
  <si>
    <t>user_765</t>
  </si>
  <si>
    <t>user_766</t>
  </si>
  <si>
    <t>user_767</t>
  </si>
  <si>
    <t>user_768</t>
  </si>
  <si>
    <t>user_769</t>
  </si>
  <si>
    <t>user_770</t>
  </si>
  <si>
    <t>user_771</t>
  </si>
  <si>
    <t>user_772</t>
  </si>
  <si>
    <t>user_773</t>
  </si>
  <si>
    <t>user_774</t>
  </si>
  <si>
    <t>user_775</t>
  </si>
  <si>
    <t>user_776</t>
  </si>
  <si>
    <t>user_777</t>
  </si>
  <si>
    <t>user_778</t>
  </si>
  <si>
    <t>user_779</t>
  </si>
  <si>
    <t>user_780</t>
  </si>
  <si>
    <t>user_781</t>
  </si>
  <si>
    <t>user_782</t>
  </si>
  <si>
    <t>user_783</t>
  </si>
  <si>
    <t>user_784</t>
  </si>
  <si>
    <t>user_785</t>
  </si>
  <si>
    <t>user_786</t>
  </si>
  <si>
    <t>user_787</t>
  </si>
  <si>
    <t>user_788</t>
  </si>
  <si>
    <t>user_789</t>
  </si>
  <si>
    <t>user_790</t>
  </si>
  <si>
    <t>user_791</t>
  </si>
  <si>
    <t>user_792</t>
  </si>
  <si>
    <t>user_793</t>
  </si>
  <si>
    <t>user_794</t>
  </si>
  <si>
    <t>user_795</t>
  </si>
  <si>
    <t>user_796</t>
  </si>
  <si>
    <t>user_797</t>
  </si>
  <si>
    <t>user_798</t>
  </si>
  <si>
    <t>user_799</t>
  </si>
  <si>
    <t>user_800</t>
  </si>
  <si>
    <t>user_801</t>
  </si>
  <si>
    <t>user_802</t>
  </si>
  <si>
    <t>user_803</t>
  </si>
  <si>
    <t>user_804</t>
  </si>
  <si>
    <t>user_805</t>
  </si>
  <si>
    <t>user_806</t>
  </si>
  <si>
    <t>user_807</t>
  </si>
  <si>
    <t>user_808</t>
  </si>
  <si>
    <t>user_809</t>
  </si>
  <si>
    <t>user_810</t>
  </si>
  <si>
    <t>user_811</t>
  </si>
  <si>
    <t>user_812</t>
  </si>
  <si>
    <t>user_813</t>
  </si>
  <si>
    <t>user_814</t>
  </si>
  <si>
    <t>user_815</t>
  </si>
  <si>
    <t>user_816</t>
  </si>
  <si>
    <t>user_817</t>
  </si>
  <si>
    <t>user_818</t>
  </si>
  <si>
    <t>user_819</t>
  </si>
  <si>
    <t>user_820</t>
  </si>
  <si>
    <t>user_821</t>
  </si>
  <si>
    <t>user_822</t>
  </si>
  <si>
    <t>user_823</t>
  </si>
  <si>
    <t>user_824</t>
  </si>
  <si>
    <t>user_825</t>
  </si>
  <si>
    <t>user_826</t>
  </si>
  <si>
    <t>user_827</t>
  </si>
  <si>
    <t>user_828</t>
  </si>
  <si>
    <t>user_829</t>
  </si>
  <si>
    <t>user_830</t>
  </si>
  <si>
    <t>user_831</t>
  </si>
  <si>
    <t>user_832</t>
  </si>
  <si>
    <t>user_833</t>
  </si>
  <si>
    <t>user_834</t>
  </si>
  <si>
    <t>user_835</t>
  </si>
  <si>
    <t>user_836</t>
  </si>
  <si>
    <t>user_837</t>
  </si>
  <si>
    <t>user_838</t>
  </si>
  <si>
    <t>user_839</t>
  </si>
  <si>
    <t>user_840</t>
  </si>
  <si>
    <t>user_841</t>
  </si>
  <si>
    <t>user_842</t>
  </si>
  <si>
    <t>user_843</t>
  </si>
  <si>
    <t>user_844</t>
  </si>
  <si>
    <t>user_845</t>
  </si>
  <si>
    <t>user_846</t>
  </si>
  <si>
    <t>user_847</t>
  </si>
  <si>
    <t>user_848</t>
  </si>
  <si>
    <t>user_849</t>
  </si>
  <si>
    <t>user_850</t>
  </si>
  <si>
    <t>user_851</t>
  </si>
  <si>
    <t>user_852</t>
  </si>
  <si>
    <t>user_853</t>
  </si>
  <si>
    <t>user_854</t>
  </si>
  <si>
    <t>user_855</t>
  </si>
  <si>
    <t>user_856</t>
  </si>
  <si>
    <t>user_857</t>
  </si>
  <si>
    <t>user_858</t>
  </si>
  <si>
    <t>user_859</t>
  </si>
  <si>
    <t>user_860</t>
  </si>
  <si>
    <t>user_861</t>
  </si>
  <si>
    <t>user_862</t>
  </si>
  <si>
    <t>user_863</t>
  </si>
  <si>
    <t>user_864</t>
  </si>
  <si>
    <t>user_865</t>
  </si>
  <si>
    <t>user_866</t>
  </si>
  <si>
    <t>user_867</t>
  </si>
  <si>
    <t>user_868</t>
  </si>
  <si>
    <t>user_869</t>
  </si>
  <si>
    <t>user_870</t>
  </si>
  <si>
    <t>user_871</t>
  </si>
  <si>
    <t>user_872</t>
  </si>
  <si>
    <t>user_873</t>
  </si>
  <si>
    <t>user_874</t>
  </si>
  <si>
    <t>user_875</t>
  </si>
  <si>
    <t>user_876</t>
  </si>
  <si>
    <t>user_877</t>
  </si>
  <si>
    <t>user_878</t>
  </si>
  <si>
    <t>user_879</t>
  </si>
  <si>
    <t>user_880</t>
  </si>
  <si>
    <t>user_881</t>
  </si>
  <si>
    <t>user_882</t>
  </si>
  <si>
    <t>user_883</t>
  </si>
  <si>
    <t>user_884</t>
  </si>
  <si>
    <t>user_885</t>
  </si>
  <si>
    <t>user_886</t>
  </si>
  <si>
    <t>user_887</t>
  </si>
  <si>
    <t>user_888</t>
  </si>
  <si>
    <t>user_889</t>
  </si>
  <si>
    <t>user_890</t>
  </si>
  <si>
    <t>user_891</t>
  </si>
  <si>
    <t>user_892</t>
  </si>
  <si>
    <t>user_893</t>
  </si>
  <si>
    <t>user_894</t>
  </si>
  <si>
    <t>user_895</t>
  </si>
  <si>
    <t>user_896</t>
  </si>
  <si>
    <t>user_897</t>
  </si>
  <si>
    <t>user_898</t>
  </si>
  <si>
    <t>user_899</t>
  </si>
  <si>
    <t>user_900</t>
  </si>
  <si>
    <t>user_901</t>
  </si>
  <si>
    <t>user_902</t>
  </si>
  <si>
    <t>user_903</t>
  </si>
  <si>
    <t>user_904</t>
  </si>
  <si>
    <t>user_905</t>
  </si>
  <si>
    <t>user_906</t>
  </si>
  <si>
    <t>user_907</t>
  </si>
  <si>
    <t>user_908</t>
  </si>
  <si>
    <t>user_909</t>
  </si>
  <si>
    <t>user_910</t>
  </si>
  <si>
    <t>user_911</t>
  </si>
  <si>
    <t>user_912</t>
  </si>
  <si>
    <t>user_913</t>
  </si>
  <si>
    <t>user_914</t>
  </si>
  <si>
    <t>user_915</t>
  </si>
  <si>
    <t>user_916</t>
  </si>
  <si>
    <t>user_917</t>
  </si>
  <si>
    <t>user_918</t>
  </si>
  <si>
    <t>user_919</t>
  </si>
  <si>
    <t>user_920</t>
  </si>
  <si>
    <t>user_921</t>
  </si>
  <si>
    <t>user_922</t>
  </si>
  <si>
    <t>user_923</t>
  </si>
  <si>
    <t>user_924</t>
  </si>
  <si>
    <t>user_925</t>
  </si>
  <si>
    <t>user_926</t>
  </si>
  <si>
    <t>user_927</t>
  </si>
  <si>
    <t>user_928</t>
  </si>
  <si>
    <t>user_929</t>
  </si>
  <si>
    <t>user_930</t>
  </si>
  <si>
    <t>user_931</t>
  </si>
  <si>
    <t>user_932</t>
  </si>
  <si>
    <t>user_933</t>
  </si>
  <si>
    <t>user_934</t>
  </si>
  <si>
    <t>user_935</t>
  </si>
  <si>
    <t>user_936</t>
  </si>
  <si>
    <t>user_937</t>
  </si>
  <si>
    <t>user_938</t>
  </si>
  <si>
    <t>user_939</t>
  </si>
  <si>
    <t>user_940</t>
  </si>
  <si>
    <t>user_941</t>
  </si>
  <si>
    <t>user_942</t>
  </si>
  <si>
    <t>user_943</t>
  </si>
  <si>
    <t>user_944</t>
  </si>
  <si>
    <t>user_945</t>
  </si>
  <si>
    <t>user_946</t>
  </si>
  <si>
    <t>user_947</t>
  </si>
  <si>
    <t>user_948</t>
  </si>
  <si>
    <t>user_949</t>
  </si>
  <si>
    <t>user_950</t>
  </si>
  <si>
    <t>user_951</t>
  </si>
  <si>
    <t>user_952</t>
  </si>
  <si>
    <t>user_953</t>
  </si>
  <si>
    <t>user_954</t>
  </si>
  <si>
    <t>user_955</t>
  </si>
  <si>
    <t>user_956</t>
  </si>
  <si>
    <t>user_957</t>
  </si>
  <si>
    <t>user_958</t>
  </si>
  <si>
    <t>user_959</t>
  </si>
  <si>
    <t>user_960</t>
  </si>
  <si>
    <t>user_961</t>
  </si>
  <si>
    <t>user_962</t>
  </si>
  <si>
    <t>user_963</t>
  </si>
  <si>
    <t>user_964</t>
  </si>
  <si>
    <t>user_965</t>
  </si>
  <si>
    <t>user_966</t>
  </si>
  <si>
    <t>user_967</t>
  </si>
  <si>
    <t>user_968</t>
  </si>
  <si>
    <t>user_969</t>
  </si>
  <si>
    <t>user_970</t>
  </si>
  <si>
    <t>user_971</t>
  </si>
  <si>
    <t>user_972</t>
  </si>
  <si>
    <t>user_973</t>
  </si>
  <si>
    <t>user_974</t>
  </si>
  <si>
    <t>user_975</t>
  </si>
  <si>
    <t>user_976</t>
  </si>
  <si>
    <t>user_977</t>
  </si>
  <si>
    <t>user_978</t>
  </si>
  <si>
    <t>user_979</t>
  </si>
  <si>
    <t>user_980</t>
  </si>
  <si>
    <t>user_981</t>
  </si>
  <si>
    <t>user_982</t>
  </si>
  <si>
    <t>user_983</t>
  </si>
  <si>
    <t>user_984</t>
  </si>
  <si>
    <t>user_985</t>
  </si>
  <si>
    <t>user_986</t>
  </si>
  <si>
    <t>user_987</t>
  </si>
  <si>
    <t>user_988</t>
  </si>
  <si>
    <t>user_989</t>
  </si>
  <si>
    <t>user_990</t>
  </si>
  <si>
    <t>user_991</t>
  </si>
  <si>
    <t>user_992</t>
  </si>
  <si>
    <t>user_993</t>
  </si>
  <si>
    <t>user_994</t>
  </si>
  <si>
    <t>user_995</t>
  </si>
  <si>
    <t>user_996</t>
  </si>
  <si>
    <t>user_997</t>
  </si>
  <si>
    <t>user_998</t>
  </si>
  <si>
    <t>user_999</t>
  </si>
  <si>
    <t>user_1000</t>
  </si>
  <si>
    <t>location</t>
  </si>
  <si>
    <t>age</t>
  </si>
  <si>
    <t>gender</t>
  </si>
  <si>
    <t>preferred_language</t>
  </si>
  <si>
    <t>literacy_level</t>
  </si>
  <si>
    <t>smartphone_owner</t>
  </si>
  <si>
    <t>Patna</t>
  </si>
  <si>
    <t>Female</t>
  </si>
  <si>
    <t>Odia</t>
  </si>
  <si>
    <t>High</t>
  </si>
  <si>
    <t>Guwahati</t>
  </si>
  <si>
    <t>Male</t>
  </si>
  <si>
    <t>Tamil</t>
  </si>
  <si>
    <t>Low</t>
  </si>
  <si>
    <t>Kannada</t>
  </si>
  <si>
    <t>Other</t>
  </si>
  <si>
    <t>Bengali</t>
  </si>
  <si>
    <t>Indore</t>
  </si>
  <si>
    <t>Marathi</t>
  </si>
  <si>
    <t>Medium</t>
  </si>
  <si>
    <t>Hindi</t>
  </si>
  <si>
    <t>Surat</t>
  </si>
  <si>
    <t>Raipur</t>
  </si>
  <si>
    <t>Gujarati</t>
  </si>
  <si>
    <t>Coimbatore</t>
  </si>
  <si>
    <t>Varanasi</t>
  </si>
  <si>
    <t>onboarding_completed</t>
  </si>
  <si>
    <t>kyc_dropoff_stage</t>
  </si>
  <si>
    <t>avg_session_time_min</t>
  </si>
  <si>
    <t>daily_app_opens</t>
  </si>
  <si>
    <t>language_selected</t>
  </si>
  <si>
    <t>support_requests</t>
  </si>
  <si>
    <t>Selfie</t>
  </si>
  <si>
    <t>None</t>
  </si>
  <si>
    <t>PAN</t>
  </si>
  <si>
    <t>Address</t>
  </si>
  <si>
    <t>Aadhaar</t>
  </si>
  <si>
    <t>loan_requested</t>
  </si>
  <si>
    <t>loan_approved</t>
  </si>
  <si>
    <t>repayment_behavior</t>
  </si>
  <si>
    <t>credit_utilization_pct</t>
  </si>
  <si>
    <t>previous_loans_count</t>
  </si>
  <si>
    <t>Early</t>
  </si>
  <si>
    <t>Defaulted</t>
  </si>
  <si>
    <t>Late</t>
  </si>
  <si>
    <t>On-Time</t>
  </si>
  <si>
    <t>has_jan_dhan_account</t>
  </si>
  <si>
    <t>aadhaar_linked</t>
  </si>
  <si>
    <t>kyc_status</t>
  </si>
  <si>
    <t>govt_subsidy_received</t>
  </si>
  <si>
    <t>Pending</t>
  </si>
  <si>
    <t>Failed</t>
  </si>
  <si>
    <t>Completed</t>
  </si>
  <si>
    <t>tier</t>
  </si>
  <si>
    <r>
      <t>NORMALIZED gig_platform_income-</t>
    </r>
    <r>
      <rPr>
        <b/>
        <sz val="11"/>
        <color rgb="FFFF0000"/>
        <rFont val="Calibri"/>
        <family val="2"/>
        <scheme val="minor"/>
      </rPr>
      <t xml:space="preserve"> 25%</t>
    </r>
  </si>
  <si>
    <r>
      <t>NORMALIZED cash_on_delivery_pct-</t>
    </r>
    <r>
      <rPr>
        <b/>
        <sz val="11"/>
        <color rgb="FFFF0000"/>
        <rFont val="Calibri"/>
        <family val="2"/>
        <scheme val="minor"/>
      </rPr>
      <t>10%</t>
    </r>
  </si>
  <si>
    <r>
      <t>NORMALIZED ecommerce_txn_count-</t>
    </r>
    <r>
      <rPr>
        <b/>
        <sz val="11"/>
        <color rgb="FFFF0000"/>
        <rFont val="Calibri"/>
        <family val="2"/>
        <scheme val="minor"/>
      </rPr>
      <t>10%</t>
    </r>
  </si>
  <si>
    <r>
      <t>NORMALIZED wallet_balance_avg-</t>
    </r>
    <r>
      <rPr>
        <b/>
        <sz val="11"/>
        <color rgb="FFFF0000"/>
        <rFont val="Calibri"/>
        <family val="2"/>
        <scheme val="minor"/>
      </rPr>
      <t>10%</t>
    </r>
  </si>
  <si>
    <r>
      <t>NORMALIZED upi_txn_count-</t>
    </r>
    <r>
      <rPr>
        <b/>
        <sz val="11"/>
        <color rgb="FFFF0000"/>
        <rFont val="Calibri"/>
        <family val="2"/>
        <scheme val="minor"/>
      </rPr>
      <t>15%</t>
    </r>
  </si>
  <si>
    <r>
      <t>NORMALIZED monthly_utility_bill-</t>
    </r>
    <r>
      <rPr>
        <b/>
        <sz val="11"/>
        <color rgb="FFFF0000"/>
        <rFont val="Calibri"/>
        <family val="2"/>
        <scheme val="minor"/>
      </rPr>
      <t>20%</t>
    </r>
  </si>
  <si>
    <r>
      <t>NORMALIZED mobile_recharge_amt_avg-</t>
    </r>
    <r>
      <rPr>
        <b/>
        <sz val="11"/>
        <color rgb="FFFF0000"/>
        <rFont val="Calibri"/>
        <family val="2"/>
        <scheme val="minor"/>
      </rPr>
      <t>10%</t>
    </r>
  </si>
  <si>
    <t>SCORE</t>
  </si>
  <si>
    <t>Row Labels</t>
  </si>
  <si>
    <t>Grand Total</t>
  </si>
  <si>
    <t>Column Labels</t>
  </si>
  <si>
    <t>Count of literacy_level</t>
  </si>
  <si>
    <t>FALSE</t>
  </si>
  <si>
    <t>TRUE</t>
  </si>
  <si>
    <t>Count of smartphone_owner</t>
  </si>
  <si>
    <t>All cities have high smart phone users=&gt; good scope</t>
  </si>
  <si>
    <t>Count of kyc_dropoff_stage</t>
  </si>
  <si>
    <t>CREDIT RISK</t>
  </si>
  <si>
    <t>2. Build a Risk-Based Recommendation Engine</t>
  </si>
  <si>
    <t>Use this logic:</t>
  </si>
  <si>
    <t>Risk Level</t>
  </si>
  <si>
    <t>Suggestion</t>
  </si>
  <si>
    <t>Very High</t>
  </si>
  <si>
    <t>Don’t offer loan now; show savings jars, learning prompts</t>
  </si>
  <si>
    <t>Offer small loan (₹500–₹1000) with daily repayment reminders</t>
  </si>
  <si>
    <t>Offer medium loan (₹2000–₹4000) with moderate tenure</t>
  </si>
  <si>
    <t>Pre-approve larger loan (₹5000–₹10,000) instantly</t>
  </si>
  <si>
    <r>
      <t xml:space="preserve">This makes your system look </t>
    </r>
    <r>
      <rPr>
        <b/>
        <sz val="11"/>
        <color theme="1"/>
        <rFont val="Calibri"/>
        <family val="2"/>
        <scheme val="minor"/>
      </rPr>
      <t>smart, safe, and personalized</t>
    </r>
    <r>
      <rPr>
        <sz val="11"/>
        <color theme="1"/>
        <rFont val="Calibri"/>
        <family val="2"/>
        <scheme val="minor"/>
      </rPr>
      <t>.</t>
    </r>
  </si>
  <si>
    <t>credit_score = (</t>
  </si>
  <si>
    <t xml:space="preserve">    0.25 * scaled(gig_platform_income) +</t>
  </si>
  <si>
    <t xml:space="preserve">    0.20 * scaled(monthly_utility_bill) +</t>
  </si>
  <si>
    <t xml:space="preserve">    0.15 * scaled(upi_txn_count) +</t>
  </si>
  <si>
    <t xml:space="preserve">    0.10 * scaled(wallet_balance_avg) +</t>
  </si>
  <si>
    <t xml:space="preserve">    0.10 * scaled(mobile_recharge_amt_avg) +</t>
  </si>
  <si>
    <t xml:space="preserve">    0.10 * scaled(ecommerce_txn_count) +</t>
  </si>
  <si>
    <t xml:space="preserve">    0.10 * (1 - scaled(cash_on_delivery_pct))  # Inverse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</si>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</sst>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3" borderId="1" xfId="0" applyFont="1" applyFill="1" applyBorder="1" applyAlignment="1">
      <alignment horizontal="center" vertical="top"/>
    </xf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820.01688541667" createdVersion="8" refreshedVersion="8" minRefreshableVersion="3" recordCount="1000" xr:uid="{36465375-B666-4A9B-802E-88D3821C96F0}">
  <cacheSource type="worksheet">
    <worksheetSource ref="A1:H1001" sheet="Geo &amp; Demographics"/>
  </cacheSource>
  <cacheFields count="8">
    <cacheField name="user_id" numFmtId="0">
      <sharedItems/>
    </cacheField>
    <cacheField name="location" numFmtId="0">
      <sharedItems count="7">
        <s v="Coimbatore"/>
        <s v="Guwahati"/>
        <s v="Indore"/>
        <s v="Patna"/>
        <s v="Raipur"/>
        <s v="Surat"/>
        <s v="Varanasi"/>
      </sharedItems>
    </cacheField>
    <cacheField name="age" numFmtId="0">
      <sharedItems containsSemiMixedTypes="0" containsString="0" containsNumber="1" containsInteger="1" minValue="18" maxValue="49"/>
    </cacheField>
    <cacheField name="gender" numFmtId="0">
      <sharedItems/>
    </cacheField>
    <cacheField name="preferred_language" numFmtId="0">
      <sharedItems/>
    </cacheField>
    <cacheField name="literacy_level" numFmtId="0">
      <sharedItems count="3">
        <s v="High"/>
        <s v="Low"/>
        <s v="Medium"/>
      </sharedItems>
    </cacheField>
    <cacheField name="smartphone_owner" numFmtId="0">
      <sharedItems count="2">
        <b v="0"/>
        <b v="1"/>
      </sharedItems>
    </cacheField>
    <cacheField name="tier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820.025244097225" createdVersion="8" refreshedVersion="8" minRefreshableVersion="3" recordCount="1000" xr:uid="{995911D4-4788-4C89-896B-07FC529120A9}">
  <cacheSource type="worksheet">
    <worksheetSource ref="A1:G1001" sheet="Behavioral Analytics"/>
  </cacheSource>
  <cacheFields count="7">
    <cacheField name="user_id" numFmtId="0">
      <sharedItems count="1000">
        <s v="user_1"/>
        <s v="user_2"/>
        <s v="user_3"/>
        <s v="user_4"/>
        <s v="user_5"/>
        <s v="user_6"/>
        <s v="user_7"/>
        <s v="user_8"/>
        <s v="user_9"/>
        <s v="user_10"/>
        <s v="user_11"/>
        <s v="user_12"/>
        <s v="user_13"/>
        <s v="user_14"/>
        <s v="user_15"/>
        <s v="user_16"/>
        <s v="user_17"/>
        <s v="user_18"/>
        <s v="user_19"/>
        <s v="user_20"/>
        <s v="user_21"/>
        <s v="user_22"/>
        <s v="user_23"/>
        <s v="user_24"/>
        <s v="user_25"/>
        <s v="user_26"/>
        <s v="user_27"/>
        <s v="user_28"/>
        <s v="user_29"/>
        <s v="user_30"/>
        <s v="user_31"/>
        <s v="user_32"/>
        <s v="user_33"/>
        <s v="user_34"/>
        <s v="user_35"/>
        <s v="user_36"/>
        <s v="user_37"/>
        <s v="user_38"/>
        <s v="user_39"/>
        <s v="user_40"/>
        <s v="user_41"/>
        <s v="user_42"/>
        <s v="user_43"/>
        <s v="user_44"/>
        <s v="user_45"/>
        <s v="user_46"/>
        <s v="user_47"/>
        <s v="user_48"/>
        <s v="user_49"/>
        <s v="user_50"/>
        <s v="user_51"/>
        <s v="user_52"/>
        <s v="user_53"/>
        <s v="user_54"/>
        <s v="user_55"/>
        <s v="user_56"/>
        <s v="user_57"/>
        <s v="user_58"/>
        <s v="user_59"/>
        <s v="user_60"/>
        <s v="user_61"/>
        <s v="user_62"/>
        <s v="user_63"/>
        <s v="user_64"/>
        <s v="user_65"/>
        <s v="user_66"/>
        <s v="user_67"/>
        <s v="user_68"/>
        <s v="user_69"/>
        <s v="user_70"/>
        <s v="user_71"/>
        <s v="user_72"/>
        <s v="user_73"/>
        <s v="user_74"/>
        <s v="user_75"/>
        <s v="user_76"/>
        <s v="user_77"/>
        <s v="user_78"/>
        <s v="user_79"/>
        <s v="user_80"/>
        <s v="user_81"/>
        <s v="user_82"/>
        <s v="user_83"/>
        <s v="user_84"/>
        <s v="user_85"/>
        <s v="user_86"/>
        <s v="user_87"/>
        <s v="user_88"/>
        <s v="user_89"/>
        <s v="user_90"/>
        <s v="user_91"/>
        <s v="user_92"/>
        <s v="user_93"/>
        <s v="user_94"/>
        <s v="user_95"/>
        <s v="user_96"/>
        <s v="user_97"/>
        <s v="user_98"/>
        <s v="user_99"/>
        <s v="user_100"/>
        <s v="user_101"/>
        <s v="user_102"/>
        <s v="user_103"/>
        <s v="user_104"/>
        <s v="user_105"/>
        <s v="user_106"/>
        <s v="user_107"/>
        <s v="user_108"/>
        <s v="user_109"/>
        <s v="user_110"/>
        <s v="user_111"/>
        <s v="user_112"/>
        <s v="user_113"/>
        <s v="user_114"/>
        <s v="user_115"/>
        <s v="user_116"/>
        <s v="user_117"/>
        <s v="user_118"/>
        <s v="user_119"/>
        <s v="user_120"/>
        <s v="user_121"/>
        <s v="user_122"/>
        <s v="user_123"/>
        <s v="user_124"/>
        <s v="user_125"/>
        <s v="user_126"/>
        <s v="user_127"/>
        <s v="user_128"/>
        <s v="user_129"/>
        <s v="user_130"/>
        <s v="user_131"/>
        <s v="user_132"/>
        <s v="user_133"/>
        <s v="user_134"/>
        <s v="user_135"/>
        <s v="user_136"/>
        <s v="user_137"/>
        <s v="user_138"/>
        <s v="user_139"/>
        <s v="user_140"/>
        <s v="user_141"/>
        <s v="user_142"/>
        <s v="user_143"/>
        <s v="user_144"/>
        <s v="user_145"/>
        <s v="user_146"/>
        <s v="user_147"/>
        <s v="user_148"/>
        <s v="user_149"/>
        <s v="user_150"/>
        <s v="user_151"/>
        <s v="user_152"/>
        <s v="user_153"/>
        <s v="user_154"/>
        <s v="user_155"/>
        <s v="user_156"/>
        <s v="user_157"/>
        <s v="user_158"/>
        <s v="user_159"/>
        <s v="user_160"/>
        <s v="user_161"/>
        <s v="user_162"/>
        <s v="user_163"/>
        <s v="user_164"/>
        <s v="user_165"/>
        <s v="user_166"/>
        <s v="user_167"/>
        <s v="user_168"/>
        <s v="user_169"/>
        <s v="user_170"/>
        <s v="user_171"/>
        <s v="user_172"/>
        <s v="user_173"/>
        <s v="user_174"/>
        <s v="user_175"/>
        <s v="user_176"/>
        <s v="user_177"/>
        <s v="user_178"/>
        <s v="user_179"/>
        <s v="user_180"/>
        <s v="user_181"/>
        <s v="user_182"/>
        <s v="user_183"/>
        <s v="user_184"/>
        <s v="user_185"/>
        <s v="user_186"/>
        <s v="user_187"/>
        <s v="user_188"/>
        <s v="user_189"/>
        <s v="user_190"/>
        <s v="user_191"/>
        <s v="user_192"/>
        <s v="user_193"/>
        <s v="user_194"/>
        <s v="user_195"/>
        <s v="user_196"/>
        <s v="user_197"/>
        <s v="user_198"/>
        <s v="user_199"/>
        <s v="user_200"/>
        <s v="user_201"/>
        <s v="user_202"/>
        <s v="user_203"/>
        <s v="user_204"/>
        <s v="user_205"/>
        <s v="user_206"/>
        <s v="user_207"/>
        <s v="user_208"/>
        <s v="user_209"/>
        <s v="user_210"/>
        <s v="user_211"/>
        <s v="user_212"/>
        <s v="user_213"/>
        <s v="user_214"/>
        <s v="user_215"/>
        <s v="user_216"/>
        <s v="user_217"/>
        <s v="user_218"/>
        <s v="user_219"/>
        <s v="user_220"/>
        <s v="user_221"/>
        <s v="user_222"/>
        <s v="user_223"/>
        <s v="user_224"/>
        <s v="user_225"/>
        <s v="user_226"/>
        <s v="user_227"/>
        <s v="user_228"/>
        <s v="user_229"/>
        <s v="user_230"/>
        <s v="user_231"/>
        <s v="user_232"/>
        <s v="user_233"/>
        <s v="user_234"/>
        <s v="user_235"/>
        <s v="user_236"/>
        <s v="user_237"/>
        <s v="user_238"/>
        <s v="user_239"/>
        <s v="user_240"/>
        <s v="user_241"/>
        <s v="user_242"/>
        <s v="user_243"/>
        <s v="user_244"/>
        <s v="user_245"/>
        <s v="user_246"/>
        <s v="user_247"/>
        <s v="user_248"/>
        <s v="user_249"/>
        <s v="user_250"/>
        <s v="user_251"/>
        <s v="user_252"/>
        <s v="user_253"/>
        <s v="user_254"/>
        <s v="user_255"/>
        <s v="user_256"/>
        <s v="user_257"/>
        <s v="user_258"/>
        <s v="user_259"/>
        <s v="user_260"/>
        <s v="user_261"/>
        <s v="user_262"/>
        <s v="user_263"/>
        <s v="user_264"/>
        <s v="user_265"/>
        <s v="user_266"/>
        <s v="user_267"/>
        <s v="user_268"/>
        <s v="user_269"/>
        <s v="user_270"/>
        <s v="user_271"/>
        <s v="user_272"/>
        <s v="user_273"/>
        <s v="user_274"/>
        <s v="user_275"/>
        <s v="user_276"/>
        <s v="user_277"/>
        <s v="user_278"/>
        <s v="user_279"/>
        <s v="user_280"/>
        <s v="user_281"/>
        <s v="user_282"/>
        <s v="user_283"/>
        <s v="user_284"/>
        <s v="user_285"/>
        <s v="user_286"/>
        <s v="user_287"/>
        <s v="user_288"/>
        <s v="user_289"/>
        <s v="user_290"/>
        <s v="user_291"/>
        <s v="user_292"/>
        <s v="user_293"/>
        <s v="user_294"/>
        <s v="user_295"/>
        <s v="user_296"/>
        <s v="user_297"/>
        <s v="user_298"/>
        <s v="user_299"/>
        <s v="user_300"/>
        <s v="user_301"/>
        <s v="user_302"/>
        <s v="user_303"/>
        <s v="user_304"/>
        <s v="user_305"/>
        <s v="user_306"/>
        <s v="user_307"/>
        <s v="user_308"/>
        <s v="user_309"/>
        <s v="user_310"/>
        <s v="user_311"/>
        <s v="user_312"/>
        <s v="user_313"/>
        <s v="user_314"/>
        <s v="user_315"/>
        <s v="user_316"/>
        <s v="user_317"/>
        <s v="user_318"/>
        <s v="user_319"/>
        <s v="user_320"/>
        <s v="user_321"/>
        <s v="user_322"/>
        <s v="user_323"/>
        <s v="user_324"/>
        <s v="user_325"/>
        <s v="user_326"/>
        <s v="user_327"/>
        <s v="user_328"/>
        <s v="user_329"/>
        <s v="user_330"/>
        <s v="user_331"/>
        <s v="user_332"/>
        <s v="user_333"/>
        <s v="user_334"/>
        <s v="user_335"/>
        <s v="user_336"/>
        <s v="user_337"/>
        <s v="user_338"/>
        <s v="user_339"/>
        <s v="user_340"/>
        <s v="user_341"/>
        <s v="user_342"/>
        <s v="user_343"/>
        <s v="user_344"/>
        <s v="user_345"/>
        <s v="user_346"/>
        <s v="user_347"/>
        <s v="user_348"/>
        <s v="user_349"/>
        <s v="user_350"/>
        <s v="user_351"/>
        <s v="user_352"/>
        <s v="user_353"/>
        <s v="user_354"/>
        <s v="user_355"/>
        <s v="user_356"/>
        <s v="user_357"/>
        <s v="user_358"/>
        <s v="user_359"/>
        <s v="user_360"/>
        <s v="user_361"/>
        <s v="user_362"/>
        <s v="user_363"/>
        <s v="user_364"/>
        <s v="user_365"/>
        <s v="user_366"/>
        <s v="user_367"/>
        <s v="user_368"/>
        <s v="user_369"/>
        <s v="user_370"/>
        <s v="user_371"/>
        <s v="user_372"/>
        <s v="user_373"/>
        <s v="user_374"/>
        <s v="user_375"/>
        <s v="user_376"/>
        <s v="user_377"/>
        <s v="user_378"/>
        <s v="user_379"/>
        <s v="user_380"/>
        <s v="user_381"/>
        <s v="user_382"/>
        <s v="user_383"/>
        <s v="user_384"/>
        <s v="user_385"/>
        <s v="user_386"/>
        <s v="user_387"/>
        <s v="user_388"/>
        <s v="user_389"/>
        <s v="user_390"/>
        <s v="user_391"/>
        <s v="user_392"/>
        <s v="user_393"/>
        <s v="user_394"/>
        <s v="user_395"/>
        <s v="user_396"/>
        <s v="user_397"/>
        <s v="user_398"/>
        <s v="user_399"/>
        <s v="user_400"/>
        <s v="user_401"/>
        <s v="user_402"/>
        <s v="user_403"/>
        <s v="user_404"/>
        <s v="user_405"/>
        <s v="user_406"/>
        <s v="user_407"/>
        <s v="user_408"/>
        <s v="user_409"/>
        <s v="user_410"/>
        <s v="user_411"/>
        <s v="user_412"/>
        <s v="user_413"/>
        <s v="user_414"/>
        <s v="user_415"/>
        <s v="user_416"/>
        <s v="user_417"/>
        <s v="user_418"/>
        <s v="user_419"/>
        <s v="user_420"/>
        <s v="user_421"/>
        <s v="user_422"/>
        <s v="user_423"/>
        <s v="user_424"/>
        <s v="user_425"/>
        <s v="user_426"/>
        <s v="user_427"/>
        <s v="user_428"/>
        <s v="user_429"/>
        <s v="user_430"/>
        <s v="user_431"/>
        <s v="user_432"/>
        <s v="user_433"/>
        <s v="user_434"/>
        <s v="user_435"/>
        <s v="user_436"/>
        <s v="user_437"/>
        <s v="user_438"/>
        <s v="user_439"/>
        <s v="user_440"/>
        <s v="user_441"/>
        <s v="user_442"/>
        <s v="user_443"/>
        <s v="user_444"/>
        <s v="user_445"/>
        <s v="user_446"/>
        <s v="user_447"/>
        <s v="user_448"/>
        <s v="user_449"/>
        <s v="user_450"/>
        <s v="user_451"/>
        <s v="user_452"/>
        <s v="user_453"/>
        <s v="user_454"/>
        <s v="user_455"/>
        <s v="user_456"/>
        <s v="user_457"/>
        <s v="user_458"/>
        <s v="user_459"/>
        <s v="user_460"/>
        <s v="user_461"/>
        <s v="user_462"/>
        <s v="user_463"/>
        <s v="user_464"/>
        <s v="user_465"/>
        <s v="user_466"/>
        <s v="user_467"/>
        <s v="user_468"/>
        <s v="user_469"/>
        <s v="user_470"/>
        <s v="user_471"/>
        <s v="user_472"/>
        <s v="user_473"/>
        <s v="user_474"/>
        <s v="user_475"/>
        <s v="user_476"/>
        <s v="user_477"/>
        <s v="user_478"/>
        <s v="user_479"/>
        <s v="user_480"/>
        <s v="user_481"/>
        <s v="user_482"/>
        <s v="user_483"/>
        <s v="user_484"/>
        <s v="user_485"/>
        <s v="user_486"/>
        <s v="user_487"/>
        <s v="user_488"/>
        <s v="user_489"/>
        <s v="user_490"/>
        <s v="user_491"/>
        <s v="user_492"/>
        <s v="user_493"/>
        <s v="user_494"/>
        <s v="user_495"/>
        <s v="user_496"/>
        <s v="user_497"/>
        <s v="user_498"/>
        <s v="user_499"/>
        <s v="user_500"/>
        <s v="user_501"/>
        <s v="user_502"/>
        <s v="user_503"/>
        <s v="user_504"/>
        <s v="user_505"/>
        <s v="user_506"/>
        <s v="user_507"/>
        <s v="user_508"/>
        <s v="user_509"/>
        <s v="user_510"/>
        <s v="user_511"/>
        <s v="user_512"/>
        <s v="user_513"/>
        <s v="user_514"/>
        <s v="user_515"/>
        <s v="user_516"/>
        <s v="user_517"/>
        <s v="user_518"/>
        <s v="user_519"/>
        <s v="user_520"/>
        <s v="user_521"/>
        <s v="user_522"/>
        <s v="user_523"/>
        <s v="user_524"/>
        <s v="user_525"/>
        <s v="user_526"/>
        <s v="user_527"/>
        <s v="user_528"/>
        <s v="user_529"/>
        <s v="user_530"/>
        <s v="user_531"/>
        <s v="user_532"/>
        <s v="user_533"/>
        <s v="user_534"/>
        <s v="user_535"/>
        <s v="user_536"/>
        <s v="user_537"/>
        <s v="user_538"/>
        <s v="user_539"/>
        <s v="user_540"/>
        <s v="user_541"/>
        <s v="user_542"/>
        <s v="user_543"/>
        <s v="user_544"/>
        <s v="user_545"/>
        <s v="user_546"/>
        <s v="user_547"/>
        <s v="user_548"/>
        <s v="user_549"/>
        <s v="user_550"/>
        <s v="user_551"/>
        <s v="user_552"/>
        <s v="user_553"/>
        <s v="user_554"/>
        <s v="user_555"/>
        <s v="user_556"/>
        <s v="user_557"/>
        <s v="user_558"/>
        <s v="user_559"/>
        <s v="user_560"/>
        <s v="user_561"/>
        <s v="user_562"/>
        <s v="user_563"/>
        <s v="user_564"/>
        <s v="user_565"/>
        <s v="user_566"/>
        <s v="user_567"/>
        <s v="user_568"/>
        <s v="user_569"/>
        <s v="user_570"/>
        <s v="user_571"/>
        <s v="user_572"/>
        <s v="user_573"/>
        <s v="user_574"/>
        <s v="user_575"/>
        <s v="user_576"/>
        <s v="user_577"/>
        <s v="user_578"/>
        <s v="user_579"/>
        <s v="user_580"/>
        <s v="user_581"/>
        <s v="user_582"/>
        <s v="user_583"/>
        <s v="user_584"/>
        <s v="user_585"/>
        <s v="user_586"/>
        <s v="user_587"/>
        <s v="user_588"/>
        <s v="user_589"/>
        <s v="user_590"/>
        <s v="user_591"/>
        <s v="user_592"/>
        <s v="user_593"/>
        <s v="user_594"/>
        <s v="user_595"/>
        <s v="user_596"/>
        <s v="user_597"/>
        <s v="user_598"/>
        <s v="user_599"/>
        <s v="user_600"/>
        <s v="user_601"/>
        <s v="user_602"/>
        <s v="user_603"/>
        <s v="user_604"/>
        <s v="user_605"/>
        <s v="user_606"/>
        <s v="user_607"/>
        <s v="user_608"/>
        <s v="user_609"/>
        <s v="user_610"/>
        <s v="user_611"/>
        <s v="user_612"/>
        <s v="user_613"/>
        <s v="user_614"/>
        <s v="user_615"/>
        <s v="user_616"/>
        <s v="user_617"/>
        <s v="user_618"/>
        <s v="user_619"/>
        <s v="user_620"/>
        <s v="user_621"/>
        <s v="user_622"/>
        <s v="user_623"/>
        <s v="user_624"/>
        <s v="user_625"/>
        <s v="user_626"/>
        <s v="user_627"/>
        <s v="user_628"/>
        <s v="user_629"/>
        <s v="user_630"/>
        <s v="user_631"/>
        <s v="user_632"/>
        <s v="user_633"/>
        <s v="user_634"/>
        <s v="user_635"/>
        <s v="user_636"/>
        <s v="user_637"/>
        <s v="user_638"/>
        <s v="user_639"/>
        <s v="user_640"/>
        <s v="user_641"/>
        <s v="user_642"/>
        <s v="user_643"/>
        <s v="user_644"/>
        <s v="user_645"/>
        <s v="user_646"/>
        <s v="user_647"/>
        <s v="user_648"/>
        <s v="user_649"/>
        <s v="user_650"/>
        <s v="user_651"/>
        <s v="user_652"/>
        <s v="user_653"/>
        <s v="user_654"/>
        <s v="user_655"/>
        <s v="user_656"/>
        <s v="user_657"/>
        <s v="user_658"/>
        <s v="user_659"/>
        <s v="user_660"/>
        <s v="user_661"/>
        <s v="user_662"/>
        <s v="user_663"/>
        <s v="user_664"/>
        <s v="user_665"/>
        <s v="user_666"/>
        <s v="user_667"/>
        <s v="user_668"/>
        <s v="user_669"/>
        <s v="user_670"/>
        <s v="user_671"/>
        <s v="user_672"/>
        <s v="user_673"/>
        <s v="user_674"/>
        <s v="user_675"/>
        <s v="user_676"/>
        <s v="user_677"/>
        <s v="user_678"/>
        <s v="user_679"/>
        <s v="user_680"/>
        <s v="user_681"/>
        <s v="user_682"/>
        <s v="user_683"/>
        <s v="user_684"/>
        <s v="user_685"/>
        <s v="user_686"/>
        <s v="user_687"/>
        <s v="user_688"/>
        <s v="user_689"/>
        <s v="user_690"/>
        <s v="user_691"/>
        <s v="user_692"/>
        <s v="user_693"/>
        <s v="user_694"/>
        <s v="user_695"/>
        <s v="user_696"/>
        <s v="user_697"/>
        <s v="user_698"/>
        <s v="user_699"/>
        <s v="user_700"/>
        <s v="user_701"/>
        <s v="user_702"/>
        <s v="user_703"/>
        <s v="user_704"/>
        <s v="user_705"/>
        <s v="user_706"/>
        <s v="user_707"/>
        <s v="user_708"/>
        <s v="user_709"/>
        <s v="user_710"/>
        <s v="user_711"/>
        <s v="user_712"/>
        <s v="user_713"/>
        <s v="user_714"/>
        <s v="user_715"/>
        <s v="user_716"/>
        <s v="user_717"/>
        <s v="user_718"/>
        <s v="user_719"/>
        <s v="user_720"/>
        <s v="user_721"/>
        <s v="user_722"/>
        <s v="user_723"/>
        <s v="user_724"/>
        <s v="user_725"/>
        <s v="user_726"/>
        <s v="user_727"/>
        <s v="user_728"/>
        <s v="user_729"/>
        <s v="user_730"/>
        <s v="user_731"/>
        <s v="user_732"/>
        <s v="user_733"/>
        <s v="user_734"/>
        <s v="user_735"/>
        <s v="user_736"/>
        <s v="user_737"/>
        <s v="user_738"/>
        <s v="user_739"/>
        <s v="user_740"/>
        <s v="user_741"/>
        <s v="user_742"/>
        <s v="user_743"/>
        <s v="user_744"/>
        <s v="user_745"/>
        <s v="user_746"/>
        <s v="user_747"/>
        <s v="user_748"/>
        <s v="user_749"/>
        <s v="user_750"/>
        <s v="user_751"/>
        <s v="user_752"/>
        <s v="user_753"/>
        <s v="user_754"/>
        <s v="user_755"/>
        <s v="user_756"/>
        <s v="user_757"/>
        <s v="user_758"/>
        <s v="user_759"/>
        <s v="user_760"/>
        <s v="user_761"/>
        <s v="user_762"/>
        <s v="user_763"/>
        <s v="user_764"/>
        <s v="user_765"/>
        <s v="user_766"/>
        <s v="user_767"/>
        <s v="user_768"/>
        <s v="user_769"/>
        <s v="user_770"/>
        <s v="user_771"/>
        <s v="user_772"/>
        <s v="user_773"/>
        <s v="user_774"/>
        <s v="user_775"/>
        <s v="user_776"/>
        <s v="user_777"/>
        <s v="user_778"/>
        <s v="user_779"/>
        <s v="user_780"/>
        <s v="user_781"/>
        <s v="user_782"/>
        <s v="user_783"/>
        <s v="user_784"/>
        <s v="user_785"/>
        <s v="user_786"/>
        <s v="user_787"/>
        <s v="user_788"/>
        <s v="user_789"/>
        <s v="user_790"/>
        <s v="user_791"/>
        <s v="user_792"/>
        <s v="user_793"/>
        <s v="user_794"/>
        <s v="user_795"/>
        <s v="user_796"/>
        <s v="user_797"/>
        <s v="user_798"/>
        <s v="user_799"/>
        <s v="user_800"/>
        <s v="user_801"/>
        <s v="user_802"/>
        <s v="user_803"/>
        <s v="user_804"/>
        <s v="user_805"/>
        <s v="user_806"/>
        <s v="user_807"/>
        <s v="user_808"/>
        <s v="user_809"/>
        <s v="user_810"/>
        <s v="user_811"/>
        <s v="user_812"/>
        <s v="user_813"/>
        <s v="user_814"/>
        <s v="user_815"/>
        <s v="user_816"/>
        <s v="user_817"/>
        <s v="user_818"/>
        <s v="user_819"/>
        <s v="user_820"/>
        <s v="user_821"/>
        <s v="user_822"/>
        <s v="user_823"/>
        <s v="user_824"/>
        <s v="user_825"/>
        <s v="user_826"/>
        <s v="user_827"/>
        <s v="user_828"/>
        <s v="user_829"/>
        <s v="user_830"/>
        <s v="user_831"/>
        <s v="user_832"/>
        <s v="user_833"/>
        <s v="user_834"/>
        <s v="user_835"/>
        <s v="user_836"/>
        <s v="user_837"/>
        <s v="user_838"/>
        <s v="user_839"/>
        <s v="user_840"/>
        <s v="user_841"/>
        <s v="user_842"/>
        <s v="user_843"/>
        <s v="user_844"/>
        <s v="user_845"/>
        <s v="user_846"/>
        <s v="user_847"/>
        <s v="user_848"/>
        <s v="user_849"/>
        <s v="user_850"/>
        <s v="user_851"/>
        <s v="user_852"/>
        <s v="user_853"/>
        <s v="user_854"/>
        <s v="user_855"/>
        <s v="user_856"/>
        <s v="user_857"/>
        <s v="user_858"/>
        <s v="user_859"/>
        <s v="user_860"/>
        <s v="user_861"/>
        <s v="user_862"/>
        <s v="user_863"/>
        <s v="user_864"/>
        <s v="user_865"/>
        <s v="user_866"/>
        <s v="user_867"/>
        <s v="user_868"/>
        <s v="user_869"/>
        <s v="user_870"/>
        <s v="user_871"/>
        <s v="user_872"/>
        <s v="user_873"/>
        <s v="user_874"/>
        <s v="user_875"/>
        <s v="user_876"/>
        <s v="user_877"/>
        <s v="user_878"/>
        <s v="user_879"/>
        <s v="user_880"/>
        <s v="user_881"/>
        <s v="user_882"/>
        <s v="user_883"/>
        <s v="user_884"/>
        <s v="user_885"/>
        <s v="user_886"/>
        <s v="user_887"/>
        <s v="user_888"/>
        <s v="user_889"/>
        <s v="user_890"/>
        <s v="user_891"/>
        <s v="user_892"/>
        <s v="user_893"/>
        <s v="user_894"/>
        <s v="user_895"/>
        <s v="user_896"/>
        <s v="user_897"/>
        <s v="user_898"/>
        <s v="user_899"/>
        <s v="user_900"/>
        <s v="user_901"/>
        <s v="user_902"/>
        <s v="user_903"/>
        <s v="user_904"/>
        <s v="user_905"/>
        <s v="user_906"/>
        <s v="user_907"/>
        <s v="user_908"/>
        <s v="user_909"/>
        <s v="user_910"/>
        <s v="user_911"/>
        <s v="user_912"/>
        <s v="user_913"/>
        <s v="user_914"/>
        <s v="user_915"/>
        <s v="user_916"/>
        <s v="user_917"/>
        <s v="user_918"/>
        <s v="user_919"/>
        <s v="user_920"/>
        <s v="user_921"/>
        <s v="user_922"/>
        <s v="user_923"/>
        <s v="user_924"/>
        <s v="user_925"/>
        <s v="user_926"/>
        <s v="user_927"/>
        <s v="user_928"/>
        <s v="user_929"/>
        <s v="user_930"/>
        <s v="user_931"/>
        <s v="user_932"/>
        <s v="user_933"/>
        <s v="user_934"/>
        <s v="user_935"/>
        <s v="user_936"/>
        <s v="user_937"/>
        <s v="user_938"/>
        <s v="user_939"/>
        <s v="user_940"/>
        <s v="user_941"/>
        <s v="user_942"/>
        <s v="user_943"/>
        <s v="user_944"/>
        <s v="user_945"/>
        <s v="user_946"/>
        <s v="user_947"/>
        <s v="user_948"/>
        <s v="user_949"/>
        <s v="user_950"/>
        <s v="user_951"/>
        <s v="user_952"/>
        <s v="user_953"/>
        <s v="user_954"/>
        <s v="user_955"/>
        <s v="user_956"/>
        <s v="user_957"/>
        <s v="user_958"/>
        <s v="user_959"/>
        <s v="user_960"/>
        <s v="user_961"/>
        <s v="user_962"/>
        <s v="user_963"/>
        <s v="user_964"/>
        <s v="user_965"/>
        <s v="user_966"/>
        <s v="user_967"/>
        <s v="user_968"/>
        <s v="user_969"/>
        <s v="user_970"/>
        <s v="user_971"/>
        <s v="user_972"/>
        <s v="user_973"/>
        <s v="user_974"/>
        <s v="user_975"/>
        <s v="user_976"/>
        <s v="user_977"/>
        <s v="user_978"/>
        <s v="user_979"/>
        <s v="user_980"/>
        <s v="user_981"/>
        <s v="user_982"/>
        <s v="user_983"/>
        <s v="user_984"/>
        <s v="user_985"/>
        <s v="user_986"/>
        <s v="user_987"/>
        <s v="user_988"/>
        <s v="user_989"/>
        <s v="user_990"/>
        <s v="user_991"/>
        <s v="user_992"/>
        <s v="user_993"/>
        <s v="user_994"/>
        <s v="user_995"/>
        <s v="user_996"/>
        <s v="user_997"/>
        <s v="user_998"/>
        <s v="user_999"/>
        <s v="user_1000"/>
      </sharedItems>
    </cacheField>
    <cacheField name="onboarding_completed" numFmtId="0">
      <sharedItems count="2">
        <b v="1"/>
        <b v="0"/>
      </sharedItems>
    </cacheField>
    <cacheField name="kyc_dropoff_stage" numFmtId="0">
      <sharedItems count="5">
        <s v="Selfie"/>
        <s v="None"/>
        <s v="PAN"/>
        <s v="Address"/>
        <s v="Aadhaar"/>
      </sharedItems>
    </cacheField>
    <cacheField name="avg_session_time_min" numFmtId="0">
      <sharedItems containsSemiMixedTypes="0" containsString="0" containsNumber="1" minValue="2" maxValue="14.99" count="715">
        <n v="13.49"/>
        <n v="10.01"/>
        <n v="3.69"/>
        <n v="3.49"/>
        <n v="2.62"/>
        <n v="9.3699999999999992"/>
        <n v="5.16"/>
        <n v="11.55"/>
        <n v="10.92"/>
        <n v="6.14"/>
        <n v="4.3"/>
        <n v="3.33"/>
        <n v="11.59"/>
        <n v="7.86"/>
        <n v="6.21"/>
        <n v="13.14"/>
        <n v="9.7200000000000006"/>
        <n v="8.73"/>
        <n v="11.66"/>
        <n v="12.6"/>
        <n v="7.72"/>
        <n v="6.93"/>
        <n v="12.03"/>
        <n v="11.16"/>
        <n v="13.58"/>
        <n v="13.91"/>
        <n v="5.61"/>
        <n v="4.4400000000000004"/>
        <n v="5.4"/>
        <n v="11.77"/>
        <n v="6.81"/>
        <n v="4.25"/>
        <n v="3.28"/>
        <n v="6.26"/>
        <n v="3.77"/>
        <n v="4.03"/>
        <n v="10.89"/>
        <n v="2.2599999999999998"/>
        <n v="3.53"/>
        <n v="12.98"/>
        <n v="6.28"/>
        <n v="3.14"/>
        <n v="6.68"/>
        <n v="2.59"/>
        <n v="4.05"/>
        <n v="3.78"/>
        <n v="9.66"/>
        <n v="13.68"/>
        <n v="12.31"/>
        <n v="9.1"/>
        <n v="7.49"/>
        <n v="10.039999999999999"/>
        <n v="7.77"/>
        <n v="5.2"/>
        <n v="10.83"/>
        <n v="13.35"/>
        <n v="6.85"/>
        <n v="12.94"/>
        <n v="7.6"/>
        <n v="7.22"/>
        <n v="2.37"/>
        <n v="11.04"/>
        <n v="12.5"/>
        <n v="10.63"/>
        <n v="3.97"/>
        <n v="3.34"/>
        <n v="9.4499999999999993"/>
        <n v="7.58"/>
        <n v="14.58"/>
        <n v="11.41"/>
        <n v="7.35"/>
        <n v="2.25"/>
        <n v="2.44"/>
        <n v="10.9"/>
        <n v="12.89"/>
        <n v="11.2"/>
        <n v="7.28"/>
        <n v="2.4"/>
        <n v="14.82"/>
        <n v="9.14"/>
        <n v="2.92"/>
        <n v="9.0299999999999994"/>
        <n v="13.6"/>
        <n v="10.84"/>
        <n v="11.36"/>
        <n v="3.1"/>
        <n v="3.38"/>
        <n v="3.66"/>
        <n v="13.76"/>
        <n v="8.84"/>
        <n v="12.29"/>
        <n v="3.5"/>
        <n v="14.06"/>
        <n v="12.67"/>
        <n v="4.92"/>
        <n v="13.36"/>
        <n v="5.42"/>
        <n v="4.67"/>
        <n v="5.44"/>
        <n v="13.83"/>
        <n v="13.9"/>
        <n v="11.17"/>
        <n v="10.78"/>
        <n v="12.49"/>
        <n v="5.85"/>
        <n v="8.6300000000000008"/>
        <n v="10.68"/>
        <n v="2.34"/>
        <n v="6.9"/>
        <n v="11.05"/>
        <n v="5.28"/>
        <n v="14.45"/>
        <n v="2.39"/>
        <n v="14.46"/>
        <n v="4.82"/>
        <n v="2.63"/>
        <n v="5.8"/>
        <n v="12.22"/>
        <n v="11.78"/>
        <n v="4.71"/>
        <n v="4.5599999999999996"/>
        <n v="10.35"/>
        <n v="7.96"/>
        <n v="12.3"/>
        <n v="2.31"/>
        <n v="9.94"/>
        <n v="11.5"/>
        <n v="14.91"/>
        <n v="10.82"/>
        <n v="5.01"/>
        <n v="3.41"/>
        <n v="10.33"/>
        <n v="8.8000000000000007"/>
        <n v="13.69"/>
        <n v="11.45"/>
        <n v="7.25"/>
        <n v="7.26"/>
        <n v="4.9400000000000004"/>
        <n v="2.23"/>
        <n v="9.4700000000000006"/>
        <n v="4.76"/>
        <n v="3.63"/>
        <n v="4.46"/>
        <n v="2.41"/>
        <n v="10.77"/>
        <n v="9.3000000000000007"/>
        <n v="10.28"/>
        <n v="14.64"/>
        <n v="2.89"/>
        <n v="7.43"/>
        <n v="8.1999999999999993"/>
        <n v="13.97"/>
        <n v="10.61"/>
        <n v="7.74"/>
        <n v="10.72"/>
        <n v="2.42"/>
        <n v="9.6199999999999992"/>
        <n v="9.1999999999999993"/>
        <n v="6.51"/>
        <n v="4.62"/>
        <n v="2.7"/>
        <n v="2.91"/>
        <n v="7.73"/>
        <n v="11.69"/>
        <n v="10.24"/>
        <n v="12.04"/>
        <n v="6.22"/>
        <n v="11.63"/>
        <n v="13.21"/>
        <n v="6.49"/>
        <n v="6.42"/>
        <n v="13.7"/>
        <n v="2.65"/>
        <n v="6.55"/>
        <n v="3.54"/>
        <n v="2.38"/>
        <n v="3.47"/>
        <n v="7.61"/>
        <n v="10.93"/>
        <n v="5.76"/>
        <n v="13.05"/>
        <n v="7.69"/>
        <n v="14.59"/>
        <n v="14.4"/>
        <n v="12.05"/>
        <n v="14.12"/>
        <n v="11.19"/>
        <n v="13.64"/>
        <n v="5.07"/>
        <n v="11.79"/>
        <n v="7.52"/>
        <n v="13.41"/>
        <n v="5.9"/>
        <n v="12.7"/>
        <n v="4.01"/>
        <n v="6.34"/>
        <n v="9.5299999999999994"/>
        <n v="9.52"/>
        <n v="4.6900000000000004"/>
        <n v="12.34"/>
        <n v="10.210000000000001"/>
        <n v="6.13"/>
        <n v="5.0199999999999996"/>
        <n v="13.42"/>
        <n v="12.86"/>
        <n v="4.99"/>
        <n v="2.46"/>
        <n v="12.46"/>
        <n v="10"/>
        <n v="3.31"/>
        <n v="9.64"/>
        <n v="7.88"/>
        <n v="12.07"/>
        <n v="4.72"/>
        <n v="7.89"/>
        <n v="12.12"/>
        <n v="11.58"/>
        <n v="10.97"/>
        <n v="7.5"/>
        <n v="14"/>
        <n v="2.95"/>
        <n v="12.44"/>
        <n v="4.8"/>
        <n v="8.75"/>
        <n v="12.17"/>
        <n v="12.9"/>
        <n v="9.59"/>
        <n v="7.24"/>
        <n v="14.3"/>
        <n v="9.9600000000000009"/>
        <n v="2.02"/>
        <n v="7.81"/>
        <n v="5.6"/>
        <n v="3.36"/>
        <n v="2.98"/>
        <n v="6.52"/>
        <n v="9.99"/>
        <n v="4.3899999999999997"/>
        <n v="7.1"/>
        <n v="8.67"/>
        <n v="12.52"/>
        <n v="13.01"/>
        <n v="8.74"/>
        <n v="9.85"/>
        <n v="14.01"/>
        <n v="10.31"/>
        <n v="2.77"/>
        <n v="13.78"/>
        <n v="5.33"/>
        <n v="2.69"/>
        <n v="14.55"/>
        <n v="13.08"/>
        <n v="13.87"/>
        <n v="8.23"/>
        <n v="14.6"/>
        <n v="8.5299999999999994"/>
        <n v="4.28"/>
        <n v="10.56"/>
        <n v="14.68"/>
        <n v="13.34"/>
        <n v="13.2"/>
        <n v="14.14"/>
        <n v="13.62"/>
        <n v="12.09"/>
        <n v="11.34"/>
        <n v="10.08"/>
        <n v="8.7799999999999994"/>
        <n v="8.39"/>
        <n v="2.06"/>
        <n v="10.81"/>
        <n v="9.15"/>
        <n v="6.3"/>
        <n v="4.2"/>
        <n v="8.07"/>
        <n v="3.3"/>
        <n v="6.37"/>
        <n v="8.0500000000000007"/>
        <n v="5.34"/>
        <n v="6.62"/>
        <n v="4.9800000000000004"/>
        <n v="4.29"/>
        <n v="6.19"/>
        <n v="2.88"/>
        <n v="2.4300000000000002"/>
        <n v="9.8699999999999992"/>
        <n v="10.050000000000001"/>
        <n v="8.8800000000000008"/>
        <n v="11.91"/>
        <n v="2.5099999999999998"/>
        <n v="14.17"/>
        <n v="3.24"/>
        <n v="10.76"/>
        <n v="3.73"/>
        <n v="13.44"/>
        <n v="8.64"/>
        <n v="3.07"/>
        <n v="10.02"/>
        <n v="2.12"/>
        <n v="10.46"/>
        <n v="6.87"/>
        <n v="2.1"/>
        <n v="11.02"/>
        <n v="9.43"/>
        <n v="14.44"/>
        <n v="5.89"/>
        <n v="14.87"/>
        <n v="10.23"/>
        <n v="5.15"/>
        <n v="7.68"/>
        <n v="7.8"/>
        <n v="4.1900000000000004"/>
        <n v="10.43"/>
        <n v="9.41"/>
        <n v="4.18"/>
        <n v="14.49"/>
        <n v="2.5299999999999998"/>
        <n v="3.01"/>
        <n v="13.5"/>
        <n v="10.029999999999999"/>
        <n v="14.28"/>
        <n v="10.4"/>
        <n v="4.8099999999999996"/>
        <n v="11.47"/>
        <n v="10.39"/>
        <n v="14.81"/>
        <n v="4.78"/>
        <n v="9.77"/>
        <n v="12.14"/>
        <n v="6.41"/>
        <n v="6.94"/>
        <n v="13.54"/>
        <n v="10.119999999999999"/>
        <n v="13.56"/>
        <n v="4.7300000000000004"/>
        <n v="14.76"/>
        <n v="11.13"/>
        <n v="8.4499999999999993"/>
        <n v="14.41"/>
        <n v="6.05"/>
        <n v="6"/>
        <n v="8.09"/>
        <n v="14.86"/>
        <n v="13.55"/>
        <n v="10.7"/>
        <n v="2.2200000000000002"/>
        <n v="12.66"/>
        <n v="6.88"/>
        <n v="8.01"/>
        <n v="2.16"/>
        <n v="7.19"/>
        <n v="7.99"/>
        <n v="13.79"/>
        <n v="14.56"/>
        <n v="13.51"/>
        <n v="2.11"/>
        <n v="10.34"/>
        <n v="5.54"/>
        <n v="11.11"/>
        <n v="10.51"/>
        <n v="2.64"/>
        <n v="3.35"/>
        <n v="3.67"/>
        <n v="3.19"/>
        <n v="4.32"/>
        <n v="10.95"/>
        <n v="12.8"/>
        <n v="7.31"/>
        <n v="11.01"/>
        <n v="4.5999999999999996"/>
        <n v="14.65"/>
        <n v="13"/>
        <n v="14.29"/>
        <n v="13.24"/>
        <n v="2.87"/>
        <n v="10.45"/>
        <n v="3.56"/>
        <n v="2.0699999999999998"/>
        <n v="2.67"/>
        <n v="13.81"/>
        <n v="9.11"/>
        <n v="14.42"/>
        <n v="8.4600000000000009"/>
        <n v="7.12"/>
        <n v="8.2799999999999994"/>
        <n v="12.27"/>
        <n v="12.18"/>
        <n v="6.24"/>
        <n v="8.4700000000000006"/>
        <n v="3.93"/>
        <n v="12.55"/>
        <n v="7.47"/>
        <n v="11.95"/>
        <n v="13.04"/>
        <n v="14.37"/>
        <n v="9.3800000000000008"/>
        <n v="4.1500000000000004"/>
        <n v="14.16"/>
        <n v="13.29"/>
        <n v="2.19"/>
        <n v="11.72"/>
        <n v="5.38"/>
        <n v="9.17"/>
        <n v="7.87"/>
        <n v="2.21"/>
        <n v="12.71"/>
        <n v="10.86"/>
        <n v="6.96"/>
        <n v="9.61"/>
        <n v="2.0499999999999998"/>
        <n v="5.39"/>
        <n v="9"/>
        <n v="8.93"/>
        <n v="10.29"/>
        <n v="5.95"/>
        <n v="4.47"/>
        <n v="4.43"/>
        <n v="9.5"/>
        <n v="10.91"/>
        <n v="3.57"/>
        <n v="3.6"/>
        <n v="9.35"/>
        <n v="5.51"/>
        <n v="7.21"/>
        <n v="13.09"/>
        <n v="11.3"/>
        <n v="10.98"/>
        <n v="10.65"/>
        <n v="5.45"/>
        <n v="9.42"/>
        <n v="7.75"/>
        <n v="9.23"/>
        <n v="13.16"/>
        <n v="10.47"/>
        <n v="4.45"/>
        <n v="2.82"/>
        <n v="2.2000000000000002"/>
        <n v="6.78"/>
        <n v="14.73"/>
        <n v="3.68"/>
        <n v="4"/>
        <n v="4.0199999999999996"/>
        <n v="12.74"/>
        <n v="2.5499999999999998"/>
        <n v="7.46"/>
        <n v="12.28"/>
        <n v="8.08"/>
        <n v="9.2799999999999994"/>
        <n v="6.66"/>
        <n v="3.12"/>
        <n v="11.49"/>
        <n v="13.32"/>
        <n v="14.61"/>
        <n v="14.05"/>
        <n v="12.37"/>
        <n v="10.37"/>
        <n v="12.16"/>
        <n v="7.62"/>
        <n v="9.73"/>
        <n v="6.53"/>
        <n v="6.25"/>
        <n v="11.84"/>
        <n v="7.9"/>
        <n v="4.63"/>
        <n v="13.17"/>
        <n v="2.75"/>
        <n v="7.91"/>
        <n v="7.04"/>
        <n v="6.99"/>
        <n v="7.95"/>
        <n v="2.33"/>
        <n v="8.59"/>
        <n v="12.92"/>
        <n v="9.56"/>
        <n v="6.2"/>
        <n v="8.7100000000000009"/>
        <n v="11.1"/>
        <n v="3.22"/>
        <n v="10.07"/>
        <n v="13.92"/>
        <n v="10.15"/>
        <n v="12.68"/>
        <n v="8.65"/>
        <n v="11.33"/>
        <n v="6.04"/>
        <n v="5.98"/>
        <n v="14.18"/>
        <n v="5.26"/>
        <n v="3.04"/>
        <n v="6.86"/>
        <n v="5.52"/>
        <n v="5.86"/>
        <n v="6.69"/>
        <n v="14.85"/>
        <n v="2.93"/>
        <n v="6.44"/>
        <n v="8.0399999999999991"/>
        <n v="13.65"/>
        <n v="12.77"/>
        <n v="14.75"/>
        <n v="5.0599999999999996"/>
        <n v="6.33"/>
        <n v="7.15"/>
        <n v="4.51"/>
        <n v="8.98"/>
        <n v="10.14"/>
        <n v="7.4"/>
        <n v="12.39"/>
        <n v="8.11"/>
        <n v="11.54"/>
        <n v="8.83"/>
        <n v="14.89"/>
        <n v="5.93"/>
        <n v="10.25"/>
        <n v="12.21"/>
        <n v="5.82"/>
        <n v="11.83"/>
        <n v="6.97"/>
        <n v="10.75"/>
        <n v="12.2"/>
        <n v="10.67"/>
        <n v="5.71"/>
        <n v="13.71"/>
        <n v="3.7"/>
        <n v="10.57"/>
        <n v="9.1199999999999992"/>
        <n v="8.43"/>
        <n v="8.5500000000000007"/>
        <n v="4.0999999999999996"/>
        <n v="6.8"/>
        <n v="4.08"/>
        <n v="3.11"/>
        <n v="12.95"/>
        <n v="8.94"/>
        <n v="5.04"/>
        <n v="8.3699999999999992"/>
        <n v="7.08"/>
        <n v="3.17"/>
        <n v="10.130000000000001"/>
        <n v="8.44"/>
        <n v="5.58"/>
        <n v="8.16"/>
        <n v="12.08"/>
        <n v="12.42"/>
        <n v="10.44"/>
        <n v="9.48"/>
        <n v="7.01"/>
        <n v="3.65"/>
        <n v="8.89"/>
        <n v="9.7799999999999994"/>
        <n v="12.11"/>
        <n v="3.98"/>
        <n v="4.26"/>
        <n v="11.6"/>
        <n v="11.18"/>
        <n v="8.7899999999999991"/>
        <n v="9.49"/>
        <n v="11.37"/>
        <n v="10.36"/>
        <n v="11.4"/>
        <n v="3.26"/>
        <n v="2.52"/>
        <n v="9.7899999999999991"/>
        <n v="3.03"/>
        <n v="5.73"/>
        <n v="9.32"/>
        <n v="5.62"/>
        <n v="4.1399999999999997"/>
        <n v="12.96"/>
        <n v="5.7"/>
        <n v="11.29"/>
        <n v="14.7"/>
        <n v="5.55"/>
        <n v="4.0599999999999996"/>
        <n v="2.68"/>
        <n v="5.13"/>
        <n v="5.18"/>
        <n v="13.12"/>
        <n v="9.58"/>
        <n v="2.9"/>
        <n v="2.79"/>
        <n v="14.24"/>
        <n v="8.57"/>
        <n v="5.22"/>
        <n v="11.35"/>
        <n v="13.39"/>
        <n v="7.66"/>
        <n v="8.9600000000000009"/>
        <n v="14.11"/>
        <n v="3.4"/>
        <n v="4.07"/>
        <n v="8.2899999999999991"/>
        <n v="4.84"/>
        <n v="9.84"/>
        <n v="9.26"/>
        <n v="13.22"/>
        <n v="10.58"/>
        <n v="11.38"/>
        <n v="3.96"/>
        <n v="13.48"/>
        <n v="4.17"/>
        <n v="4.9000000000000004"/>
        <n v="11.31"/>
        <n v="4.96"/>
        <n v="14.84"/>
        <n v="3.82"/>
        <n v="7.07"/>
        <n v="5.69"/>
        <n v="11.53"/>
        <n v="8.19"/>
        <n v="9.93"/>
        <n v="7.29"/>
        <n v="6.11"/>
        <n v="3.2"/>
        <n v="2.73"/>
        <n v="3.08"/>
        <n v="12.88"/>
        <n v="9.9700000000000006"/>
        <n v="4.24"/>
        <n v="2.27"/>
        <n v="8.6"/>
        <n v="4.88"/>
        <n v="4.83"/>
        <n v="7.09"/>
        <n v="9.27"/>
        <n v="14.53"/>
        <n v="14.1"/>
        <n v="14.36"/>
        <n v="3.09"/>
        <n v="11.92"/>
        <n v="6.77"/>
        <n v="9.09"/>
        <n v="3.23"/>
        <n v="6.18"/>
        <n v="3.44"/>
        <n v="12.78"/>
        <n v="12.43"/>
        <n v="10.71"/>
        <n v="8.68"/>
        <n v="6.72"/>
        <n v="5.88"/>
        <n v="9.06"/>
        <n v="7.63"/>
        <n v="14.67"/>
        <n v="5.36"/>
        <n v="6.02"/>
        <n v="9.6300000000000008"/>
        <n v="6.46"/>
        <n v="4.5199999999999996"/>
        <n v="4.58"/>
        <n v="11.52"/>
        <n v="9.98"/>
        <n v="4.68"/>
        <n v="3.89"/>
        <n v="10.16"/>
        <n v="2"/>
        <n v="2.2400000000000002"/>
        <n v="7.06"/>
        <n v="10.99"/>
        <n v="7.59"/>
        <n v="8.77"/>
        <n v="4.1100000000000003"/>
        <n v="9.81"/>
        <n v="4.53"/>
        <n v="11.75"/>
        <n v="5.17"/>
        <n v="8.15"/>
        <n v="11.67"/>
        <n v="9.7100000000000009"/>
        <n v="9.9499999999999993"/>
        <n v="7.16"/>
        <n v="14.95"/>
        <n v="14.77"/>
        <n v="6.89"/>
        <n v="7.38"/>
        <n v="5.79"/>
        <n v="13.11"/>
        <n v="14.99"/>
        <n v="3.94"/>
        <n v="14.31"/>
        <n v="7.51"/>
        <n v="9.24"/>
        <n v="4.7699999999999996"/>
        <n v="14.48"/>
        <n v="5.12"/>
        <n v="13.59"/>
        <n v="14.63"/>
        <n v="8.2200000000000006"/>
        <n v="8.99"/>
        <n v="6.5"/>
        <n v="3.52"/>
        <n v="10.5"/>
        <n v="13.06"/>
        <n v="12.15"/>
        <n v="7.2"/>
        <n v="8.91"/>
        <n v="7.53"/>
        <n v="2.8"/>
        <n v="4.2300000000000004"/>
        <n v="8.85"/>
        <n v="5.94"/>
        <n v="8.52"/>
        <n v="13.27"/>
        <n v="12.33"/>
        <n v="14.52"/>
        <n v="5.49"/>
        <n v="11.76"/>
        <n v="3.83"/>
        <n v="8.33"/>
        <n v="13.33"/>
        <n v="7.14"/>
        <n v="6.4"/>
        <n v="13.19"/>
        <n v="3.91"/>
        <n v="9.57"/>
        <n v="9.4600000000000009"/>
      </sharedItems>
    </cacheField>
    <cacheField name="daily_app_opens" numFmtId="0">
      <sharedItems containsSemiMixedTypes="0" containsString="0" containsNumber="1" containsInteger="1" minValue="1" maxValue="9"/>
    </cacheField>
    <cacheField name="language_selected" numFmtId="0">
      <sharedItems count="7">
        <s v="Odia"/>
        <s v="Tamil"/>
        <s v="Kannada"/>
        <s v="Bengali"/>
        <s v="Marathi"/>
        <s v="Hindi"/>
        <s v="Gujarati"/>
      </sharedItems>
    </cacheField>
    <cacheField name="support_requests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user_374"/>
    <x v="0"/>
    <n v="43"/>
    <s v="Other"/>
    <s v="Hindi"/>
    <x v="0"/>
    <x v="0"/>
    <n v="2"/>
  </r>
  <r>
    <s v="user_770"/>
    <x v="0"/>
    <n v="48"/>
    <s v="Male"/>
    <s v="Gujarati"/>
    <x v="0"/>
    <x v="0"/>
    <n v="2"/>
  </r>
  <r>
    <s v="user_12"/>
    <x v="1"/>
    <n v="46"/>
    <s v="Female"/>
    <s v="Marathi"/>
    <x v="0"/>
    <x v="0"/>
    <n v="2"/>
  </r>
  <r>
    <s v="user_25"/>
    <x v="1"/>
    <n v="19"/>
    <s v="Other"/>
    <s v="Kannada"/>
    <x v="0"/>
    <x v="0"/>
    <n v="2"/>
  </r>
  <r>
    <s v="user_58"/>
    <x v="1"/>
    <n v="36"/>
    <s v="Male"/>
    <s v="Tamil"/>
    <x v="0"/>
    <x v="0"/>
    <n v="2"/>
  </r>
  <r>
    <s v="user_94"/>
    <x v="1"/>
    <n v="41"/>
    <s v="Other"/>
    <s v="Hindi"/>
    <x v="0"/>
    <x v="0"/>
    <n v="2"/>
  </r>
  <r>
    <s v="user_735"/>
    <x v="1"/>
    <n v="43"/>
    <s v="Other"/>
    <s v="Kannada"/>
    <x v="0"/>
    <x v="0"/>
    <n v="2"/>
  </r>
  <r>
    <s v="user_829"/>
    <x v="1"/>
    <n v="43"/>
    <s v="Other"/>
    <s v="Hindi"/>
    <x v="0"/>
    <x v="0"/>
    <n v="2"/>
  </r>
  <r>
    <s v="user_288"/>
    <x v="2"/>
    <n v="36"/>
    <s v="Male"/>
    <s v="Hindi"/>
    <x v="0"/>
    <x v="0"/>
    <n v="2"/>
  </r>
  <r>
    <s v="user_368"/>
    <x v="2"/>
    <n v="33"/>
    <s v="Male"/>
    <s v="Marathi"/>
    <x v="0"/>
    <x v="0"/>
    <n v="2"/>
  </r>
  <r>
    <s v="user_486"/>
    <x v="2"/>
    <n v="34"/>
    <s v="Male"/>
    <s v="Hindi"/>
    <x v="0"/>
    <x v="0"/>
    <n v="2"/>
  </r>
  <r>
    <s v="user_898"/>
    <x v="2"/>
    <n v="20"/>
    <s v="Female"/>
    <s v="Odia"/>
    <x v="0"/>
    <x v="0"/>
    <n v="2"/>
  </r>
  <r>
    <s v="user_119"/>
    <x v="3"/>
    <n v="39"/>
    <s v="Other"/>
    <s v="Hindi"/>
    <x v="0"/>
    <x v="0"/>
    <n v="2"/>
  </r>
  <r>
    <s v="user_519"/>
    <x v="3"/>
    <n v="49"/>
    <s v="Male"/>
    <s v="Hindi"/>
    <x v="0"/>
    <x v="0"/>
    <n v="2"/>
  </r>
  <r>
    <s v="user_659"/>
    <x v="3"/>
    <n v="18"/>
    <s v="Male"/>
    <s v="Tamil"/>
    <x v="0"/>
    <x v="0"/>
    <n v="2"/>
  </r>
  <r>
    <s v="user_662"/>
    <x v="3"/>
    <n v="36"/>
    <s v="Female"/>
    <s v="Tamil"/>
    <x v="0"/>
    <x v="0"/>
    <n v="2"/>
  </r>
  <r>
    <s v="user_670"/>
    <x v="3"/>
    <n v="29"/>
    <s v="Other"/>
    <s v="Hindi"/>
    <x v="0"/>
    <x v="0"/>
    <n v="2"/>
  </r>
  <r>
    <s v="user_813"/>
    <x v="3"/>
    <n v="23"/>
    <s v="Male"/>
    <s v="Gujarati"/>
    <x v="0"/>
    <x v="0"/>
    <n v="2"/>
  </r>
  <r>
    <s v="user_842"/>
    <x v="3"/>
    <n v="28"/>
    <s v="Male"/>
    <s v="Odia"/>
    <x v="0"/>
    <x v="0"/>
    <n v="2"/>
  </r>
  <r>
    <s v="user_885"/>
    <x v="3"/>
    <n v="49"/>
    <s v="Male"/>
    <s v="Odia"/>
    <x v="0"/>
    <x v="0"/>
    <n v="2"/>
  </r>
  <r>
    <s v="user_44"/>
    <x v="4"/>
    <n v="27"/>
    <s v="Other"/>
    <s v="Gujarati"/>
    <x v="0"/>
    <x v="0"/>
    <n v="2"/>
  </r>
  <r>
    <s v="user_113"/>
    <x v="4"/>
    <n v="32"/>
    <s v="Female"/>
    <s v="Gujarati"/>
    <x v="0"/>
    <x v="0"/>
    <n v="2"/>
  </r>
  <r>
    <s v="user_183"/>
    <x v="4"/>
    <n v="21"/>
    <s v="Male"/>
    <s v="Kannada"/>
    <x v="0"/>
    <x v="0"/>
    <n v="2"/>
  </r>
  <r>
    <s v="user_247"/>
    <x v="4"/>
    <n v="22"/>
    <s v="Male"/>
    <s v="Bengali"/>
    <x v="0"/>
    <x v="0"/>
    <n v="2"/>
  </r>
  <r>
    <s v="user_376"/>
    <x v="4"/>
    <n v="22"/>
    <s v="Other"/>
    <s v="Marathi"/>
    <x v="0"/>
    <x v="0"/>
    <n v="2"/>
  </r>
  <r>
    <s v="user_379"/>
    <x v="4"/>
    <n v="26"/>
    <s v="Male"/>
    <s v="Marathi"/>
    <x v="0"/>
    <x v="0"/>
    <n v="2"/>
  </r>
  <r>
    <s v="user_469"/>
    <x v="4"/>
    <n v="26"/>
    <s v="Female"/>
    <s v="Tamil"/>
    <x v="0"/>
    <x v="0"/>
    <n v="2"/>
  </r>
  <r>
    <s v="user_710"/>
    <x v="4"/>
    <n v="49"/>
    <s v="Male"/>
    <s v="Gujarati"/>
    <x v="0"/>
    <x v="0"/>
    <n v="2"/>
  </r>
  <r>
    <s v="user_806"/>
    <x v="4"/>
    <n v="27"/>
    <s v="Female"/>
    <s v="Hindi"/>
    <x v="0"/>
    <x v="0"/>
    <n v="2"/>
  </r>
  <r>
    <s v="user_27"/>
    <x v="5"/>
    <n v="34"/>
    <s v="Other"/>
    <s v="Bengali"/>
    <x v="0"/>
    <x v="0"/>
    <n v="2"/>
  </r>
  <r>
    <s v="user_73"/>
    <x v="5"/>
    <n v="18"/>
    <s v="Female"/>
    <s v="Odia"/>
    <x v="0"/>
    <x v="0"/>
    <n v="2"/>
  </r>
  <r>
    <s v="user_134"/>
    <x v="5"/>
    <n v="26"/>
    <s v="Male"/>
    <s v="Kannada"/>
    <x v="0"/>
    <x v="0"/>
    <n v="2"/>
  </r>
  <r>
    <s v="user_197"/>
    <x v="5"/>
    <n v="46"/>
    <s v="Female"/>
    <s v="Tamil"/>
    <x v="0"/>
    <x v="0"/>
    <n v="2"/>
  </r>
  <r>
    <s v="user_239"/>
    <x v="5"/>
    <n v="47"/>
    <s v="Female"/>
    <s v="Bengali"/>
    <x v="0"/>
    <x v="0"/>
    <n v="2"/>
  </r>
  <r>
    <s v="user_260"/>
    <x v="5"/>
    <n v="19"/>
    <s v="Other"/>
    <s v="Tamil"/>
    <x v="0"/>
    <x v="0"/>
    <n v="2"/>
  </r>
  <r>
    <s v="user_287"/>
    <x v="5"/>
    <n v="35"/>
    <s v="Other"/>
    <s v="Tamil"/>
    <x v="0"/>
    <x v="0"/>
    <n v="2"/>
  </r>
  <r>
    <s v="user_386"/>
    <x v="5"/>
    <n v="32"/>
    <s v="Female"/>
    <s v="Bengali"/>
    <x v="0"/>
    <x v="0"/>
    <n v="2"/>
  </r>
  <r>
    <s v="user_433"/>
    <x v="5"/>
    <n v="36"/>
    <s v="Male"/>
    <s v="Odia"/>
    <x v="0"/>
    <x v="0"/>
    <n v="2"/>
  </r>
  <r>
    <s v="user_453"/>
    <x v="5"/>
    <n v="25"/>
    <s v="Other"/>
    <s v="Tamil"/>
    <x v="0"/>
    <x v="0"/>
    <n v="2"/>
  </r>
  <r>
    <s v="user_664"/>
    <x v="5"/>
    <n v="30"/>
    <s v="Other"/>
    <s v="Bengali"/>
    <x v="0"/>
    <x v="0"/>
    <n v="2"/>
  </r>
  <r>
    <s v="user_733"/>
    <x v="5"/>
    <n v="18"/>
    <s v="Other"/>
    <s v="Marathi"/>
    <x v="0"/>
    <x v="0"/>
    <n v="2"/>
  </r>
  <r>
    <s v="user_764"/>
    <x v="5"/>
    <n v="38"/>
    <s v="Other"/>
    <s v="Kannada"/>
    <x v="0"/>
    <x v="0"/>
    <n v="2"/>
  </r>
  <r>
    <s v="user_886"/>
    <x v="5"/>
    <n v="39"/>
    <s v="Male"/>
    <s v="Gujarati"/>
    <x v="0"/>
    <x v="0"/>
    <n v="2"/>
  </r>
  <r>
    <s v="user_934"/>
    <x v="5"/>
    <n v="26"/>
    <s v="Other"/>
    <s v="Kannada"/>
    <x v="0"/>
    <x v="0"/>
    <n v="2"/>
  </r>
  <r>
    <s v="user_954"/>
    <x v="5"/>
    <n v="43"/>
    <s v="Male"/>
    <s v="Kannada"/>
    <x v="0"/>
    <x v="0"/>
    <n v="2"/>
  </r>
  <r>
    <s v="user_19"/>
    <x v="6"/>
    <n v="24"/>
    <s v="Female"/>
    <s v="Bengali"/>
    <x v="0"/>
    <x v="0"/>
    <n v="2"/>
  </r>
  <r>
    <s v="user_200"/>
    <x v="6"/>
    <n v="37"/>
    <s v="Male"/>
    <s v="Marathi"/>
    <x v="0"/>
    <x v="0"/>
    <n v="2"/>
  </r>
  <r>
    <s v="user_254"/>
    <x v="6"/>
    <n v="20"/>
    <s v="Male"/>
    <s v="Odia"/>
    <x v="0"/>
    <x v="0"/>
    <n v="2"/>
  </r>
  <r>
    <s v="user_326"/>
    <x v="6"/>
    <n v="23"/>
    <s v="Other"/>
    <s v="Gujarati"/>
    <x v="0"/>
    <x v="0"/>
    <n v="2"/>
  </r>
  <r>
    <s v="user_929"/>
    <x v="6"/>
    <n v="28"/>
    <s v="Other"/>
    <s v="Tamil"/>
    <x v="0"/>
    <x v="0"/>
    <n v="2"/>
  </r>
  <r>
    <s v="user_935"/>
    <x v="6"/>
    <n v="22"/>
    <s v="Male"/>
    <s v="Gujarati"/>
    <x v="0"/>
    <x v="0"/>
    <n v="2"/>
  </r>
  <r>
    <s v="user_70"/>
    <x v="0"/>
    <n v="25"/>
    <s v="Other"/>
    <s v="Tamil"/>
    <x v="0"/>
    <x v="1"/>
    <n v="2"/>
  </r>
  <r>
    <s v="user_108"/>
    <x v="0"/>
    <n v="27"/>
    <s v="Other"/>
    <s v="Marathi"/>
    <x v="0"/>
    <x v="1"/>
    <n v="2"/>
  </r>
  <r>
    <s v="user_159"/>
    <x v="0"/>
    <n v="45"/>
    <s v="Male"/>
    <s v="Bengali"/>
    <x v="0"/>
    <x v="1"/>
    <n v="2"/>
  </r>
  <r>
    <s v="user_184"/>
    <x v="0"/>
    <n v="45"/>
    <s v="Female"/>
    <s v="Tamil"/>
    <x v="0"/>
    <x v="1"/>
    <n v="2"/>
  </r>
  <r>
    <s v="user_240"/>
    <x v="0"/>
    <n v="48"/>
    <s v="Female"/>
    <s v="Gujarati"/>
    <x v="0"/>
    <x v="1"/>
    <n v="2"/>
  </r>
  <r>
    <s v="user_274"/>
    <x v="0"/>
    <n v="18"/>
    <s v="Female"/>
    <s v="Tamil"/>
    <x v="0"/>
    <x v="1"/>
    <n v="2"/>
  </r>
  <r>
    <s v="user_282"/>
    <x v="0"/>
    <n v="29"/>
    <s v="Other"/>
    <s v="Marathi"/>
    <x v="0"/>
    <x v="1"/>
    <n v="2"/>
  </r>
  <r>
    <s v="user_336"/>
    <x v="0"/>
    <n v="24"/>
    <s v="Male"/>
    <s v="Kannada"/>
    <x v="0"/>
    <x v="1"/>
    <n v="2"/>
  </r>
  <r>
    <s v="user_345"/>
    <x v="0"/>
    <n v="26"/>
    <s v="Male"/>
    <s v="Tamil"/>
    <x v="0"/>
    <x v="1"/>
    <n v="2"/>
  </r>
  <r>
    <s v="user_385"/>
    <x v="0"/>
    <n v="27"/>
    <s v="Female"/>
    <s v="Bengali"/>
    <x v="0"/>
    <x v="1"/>
    <n v="2"/>
  </r>
  <r>
    <s v="user_399"/>
    <x v="0"/>
    <n v="20"/>
    <s v="Male"/>
    <s v="Hindi"/>
    <x v="0"/>
    <x v="1"/>
    <n v="2"/>
  </r>
  <r>
    <s v="user_414"/>
    <x v="0"/>
    <n v="35"/>
    <s v="Other"/>
    <s v="Bengali"/>
    <x v="0"/>
    <x v="1"/>
    <n v="2"/>
  </r>
  <r>
    <s v="user_436"/>
    <x v="0"/>
    <n v="47"/>
    <s v="Other"/>
    <s v="Odia"/>
    <x v="0"/>
    <x v="1"/>
    <n v="2"/>
  </r>
  <r>
    <s v="user_442"/>
    <x v="0"/>
    <n v="37"/>
    <s v="Female"/>
    <s v="Gujarati"/>
    <x v="0"/>
    <x v="1"/>
    <n v="2"/>
  </r>
  <r>
    <s v="user_444"/>
    <x v="0"/>
    <n v="38"/>
    <s v="Male"/>
    <s v="Tamil"/>
    <x v="0"/>
    <x v="1"/>
    <n v="2"/>
  </r>
  <r>
    <s v="user_445"/>
    <x v="0"/>
    <n v="32"/>
    <s v="Other"/>
    <s v="Bengali"/>
    <x v="0"/>
    <x v="1"/>
    <n v="2"/>
  </r>
  <r>
    <s v="user_496"/>
    <x v="0"/>
    <n v="30"/>
    <s v="Female"/>
    <s v="Kannada"/>
    <x v="0"/>
    <x v="1"/>
    <n v="2"/>
  </r>
  <r>
    <s v="user_549"/>
    <x v="0"/>
    <n v="31"/>
    <s v="Female"/>
    <s v="Marathi"/>
    <x v="0"/>
    <x v="1"/>
    <n v="2"/>
  </r>
  <r>
    <s v="user_645"/>
    <x v="0"/>
    <n v="40"/>
    <s v="Male"/>
    <s v="Bengali"/>
    <x v="0"/>
    <x v="1"/>
    <n v="2"/>
  </r>
  <r>
    <s v="user_668"/>
    <x v="0"/>
    <n v="32"/>
    <s v="Female"/>
    <s v="Tamil"/>
    <x v="0"/>
    <x v="1"/>
    <n v="2"/>
  </r>
  <r>
    <s v="user_672"/>
    <x v="0"/>
    <n v="21"/>
    <s v="Female"/>
    <s v="Gujarati"/>
    <x v="0"/>
    <x v="1"/>
    <n v="2"/>
  </r>
  <r>
    <s v="user_695"/>
    <x v="0"/>
    <n v="37"/>
    <s v="Male"/>
    <s v="Hindi"/>
    <x v="0"/>
    <x v="1"/>
    <n v="2"/>
  </r>
  <r>
    <s v="user_697"/>
    <x v="0"/>
    <n v="29"/>
    <s v="Female"/>
    <s v="Tamil"/>
    <x v="0"/>
    <x v="1"/>
    <n v="2"/>
  </r>
  <r>
    <s v="user_713"/>
    <x v="0"/>
    <n v="18"/>
    <s v="Female"/>
    <s v="Marathi"/>
    <x v="0"/>
    <x v="1"/>
    <n v="2"/>
  </r>
  <r>
    <s v="user_750"/>
    <x v="0"/>
    <n v="25"/>
    <s v="Other"/>
    <s v="Tamil"/>
    <x v="0"/>
    <x v="1"/>
    <n v="2"/>
  </r>
  <r>
    <s v="user_767"/>
    <x v="0"/>
    <n v="18"/>
    <s v="Other"/>
    <s v="Odia"/>
    <x v="0"/>
    <x v="1"/>
    <n v="2"/>
  </r>
  <r>
    <s v="user_781"/>
    <x v="0"/>
    <n v="32"/>
    <s v="Other"/>
    <s v="Marathi"/>
    <x v="0"/>
    <x v="1"/>
    <n v="2"/>
  </r>
  <r>
    <s v="user_794"/>
    <x v="0"/>
    <n v="27"/>
    <s v="Male"/>
    <s v="Tamil"/>
    <x v="0"/>
    <x v="1"/>
    <n v="2"/>
  </r>
  <r>
    <s v="user_896"/>
    <x v="0"/>
    <n v="43"/>
    <s v="Male"/>
    <s v="Bengali"/>
    <x v="0"/>
    <x v="1"/>
    <n v="2"/>
  </r>
  <r>
    <s v="user_903"/>
    <x v="0"/>
    <n v="37"/>
    <s v="Other"/>
    <s v="Marathi"/>
    <x v="0"/>
    <x v="1"/>
    <n v="2"/>
  </r>
  <r>
    <s v="user_949"/>
    <x v="0"/>
    <n v="41"/>
    <s v="Male"/>
    <s v="Bengali"/>
    <x v="0"/>
    <x v="1"/>
    <n v="2"/>
  </r>
  <r>
    <s v="user_966"/>
    <x v="0"/>
    <n v="41"/>
    <s v="Female"/>
    <s v="Bengali"/>
    <x v="0"/>
    <x v="1"/>
    <n v="2"/>
  </r>
  <r>
    <s v="user_9"/>
    <x v="1"/>
    <n v="36"/>
    <s v="Other"/>
    <s v="Hindi"/>
    <x v="0"/>
    <x v="1"/>
    <n v="2"/>
  </r>
  <r>
    <s v="user_17"/>
    <x v="1"/>
    <n v="47"/>
    <s v="Female"/>
    <s v="Tamil"/>
    <x v="0"/>
    <x v="1"/>
    <n v="2"/>
  </r>
  <r>
    <s v="user_75"/>
    <x v="1"/>
    <n v="47"/>
    <s v="Male"/>
    <s v="Hindi"/>
    <x v="0"/>
    <x v="1"/>
    <n v="2"/>
  </r>
  <r>
    <s v="user_139"/>
    <x v="1"/>
    <n v="36"/>
    <s v="Male"/>
    <s v="Hindi"/>
    <x v="0"/>
    <x v="1"/>
    <n v="2"/>
  </r>
  <r>
    <s v="user_169"/>
    <x v="1"/>
    <n v="27"/>
    <s v="Female"/>
    <s v="Hindi"/>
    <x v="0"/>
    <x v="1"/>
    <n v="2"/>
  </r>
  <r>
    <s v="user_208"/>
    <x v="1"/>
    <n v="45"/>
    <s v="Male"/>
    <s v="Kannada"/>
    <x v="0"/>
    <x v="1"/>
    <n v="2"/>
  </r>
  <r>
    <s v="user_242"/>
    <x v="1"/>
    <n v="28"/>
    <s v="Other"/>
    <s v="Gujarati"/>
    <x v="0"/>
    <x v="1"/>
    <n v="2"/>
  </r>
  <r>
    <s v="user_281"/>
    <x v="1"/>
    <n v="38"/>
    <s v="Male"/>
    <s v="Marathi"/>
    <x v="0"/>
    <x v="1"/>
    <n v="2"/>
  </r>
  <r>
    <s v="user_301"/>
    <x v="1"/>
    <n v="27"/>
    <s v="Male"/>
    <s v="Odia"/>
    <x v="0"/>
    <x v="1"/>
    <n v="2"/>
  </r>
  <r>
    <s v="user_316"/>
    <x v="1"/>
    <n v="21"/>
    <s v="Male"/>
    <s v="Tamil"/>
    <x v="0"/>
    <x v="1"/>
    <n v="2"/>
  </r>
  <r>
    <s v="user_327"/>
    <x v="1"/>
    <n v="48"/>
    <s v="Female"/>
    <s v="Tamil"/>
    <x v="0"/>
    <x v="1"/>
    <n v="2"/>
  </r>
  <r>
    <s v="user_329"/>
    <x v="1"/>
    <n v="28"/>
    <s v="Female"/>
    <s v="Bengali"/>
    <x v="0"/>
    <x v="1"/>
    <n v="2"/>
  </r>
  <r>
    <s v="user_332"/>
    <x v="1"/>
    <n v="42"/>
    <s v="Other"/>
    <s v="Bengali"/>
    <x v="0"/>
    <x v="1"/>
    <n v="2"/>
  </r>
  <r>
    <s v="user_387"/>
    <x v="1"/>
    <n v="28"/>
    <s v="Other"/>
    <s v="Hindi"/>
    <x v="0"/>
    <x v="1"/>
    <n v="2"/>
  </r>
  <r>
    <s v="user_390"/>
    <x v="1"/>
    <n v="29"/>
    <s v="Other"/>
    <s v="Kannada"/>
    <x v="0"/>
    <x v="1"/>
    <n v="2"/>
  </r>
  <r>
    <s v="user_403"/>
    <x v="1"/>
    <n v="32"/>
    <s v="Other"/>
    <s v="Kannada"/>
    <x v="0"/>
    <x v="1"/>
    <n v="2"/>
  </r>
  <r>
    <s v="user_406"/>
    <x v="1"/>
    <n v="34"/>
    <s v="Male"/>
    <s v="Odia"/>
    <x v="0"/>
    <x v="1"/>
    <n v="2"/>
  </r>
  <r>
    <s v="user_460"/>
    <x v="1"/>
    <n v="44"/>
    <s v="Other"/>
    <s v="Kannada"/>
    <x v="0"/>
    <x v="1"/>
    <n v="2"/>
  </r>
  <r>
    <s v="user_465"/>
    <x v="1"/>
    <n v="21"/>
    <s v="Male"/>
    <s v="Marathi"/>
    <x v="0"/>
    <x v="1"/>
    <n v="2"/>
  </r>
  <r>
    <s v="user_482"/>
    <x v="1"/>
    <n v="43"/>
    <s v="Female"/>
    <s v="Hindi"/>
    <x v="0"/>
    <x v="1"/>
    <n v="2"/>
  </r>
  <r>
    <s v="user_501"/>
    <x v="1"/>
    <n v="46"/>
    <s v="Female"/>
    <s v="Hindi"/>
    <x v="0"/>
    <x v="1"/>
    <n v="2"/>
  </r>
  <r>
    <s v="user_509"/>
    <x v="1"/>
    <n v="47"/>
    <s v="Female"/>
    <s v="Odia"/>
    <x v="0"/>
    <x v="1"/>
    <n v="2"/>
  </r>
  <r>
    <s v="user_534"/>
    <x v="1"/>
    <n v="47"/>
    <s v="Male"/>
    <s v="Tamil"/>
    <x v="0"/>
    <x v="1"/>
    <n v="2"/>
  </r>
  <r>
    <s v="user_564"/>
    <x v="1"/>
    <n v="42"/>
    <s v="Female"/>
    <s v="Hindi"/>
    <x v="0"/>
    <x v="1"/>
    <n v="2"/>
  </r>
  <r>
    <s v="user_575"/>
    <x v="1"/>
    <n v="42"/>
    <s v="Female"/>
    <s v="Bengali"/>
    <x v="0"/>
    <x v="1"/>
    <n v="2"/>
  </r>
  <r>
    <s v="user_604"/>
    <x v="1"/>
    <n v="39"/>
    <s v="Male"/>
    <s v="Kannada"/>
    <x v="0"/>
    <x v="1"/>
    <n v="2"/>
  </r>
  <r>
    <s v="user_638"/>
    <x v="1"/>
    <n v="26"/>
    <s v="Other"/>
    <s v="Kannada"/>
    <x v="0"/>
    <x v="1"/>
    <n v="2"/>
  </r>
  <r>
    <s v="user_640"/>
    <x v="1"/>
    <n v="26"/>
    <s v="Other"/>
    <s v="Tamil"/>
    <x v="0"/>
    <x v="1"/>
    <n v="2"/>
  </r>
  <r>
    <s v="user_655"/>
    <x v="1"/>
    <n v="37"/>
    <s v="Male"/>
    <s v="Marathi"/>
    <x v="0"/>
    <x v="1"/>
    <n v="2"/>
  </r>
  <r>
    <s v="user_673"/>
    <x v="1"/>
    <n v="18"/>
    <s v="Other"/>
    <s v="Gujarati"/>
    <x v="0"/>
    <x v="1"/>
    <n v="2"/>
  </r>
  <r>
    <s v="user_677"/>
    <x v="1"/>
    <n v="49"/>
    <s v="Female"/>
    <s v="Odia"/>
    <x v="0"/>
    <x v="1"/>
    <n v="2"/>
  </r>
  <r>
    <s v="user_696"/>
    <x v="1"/>
    <n v="42"/>
    <s v="Male"/>
    <s v="Tamil"/>
    <x v="0"/>
    <x v="1"/>
    <n v="2"/>
  </r>
  <r>
    <s v="user_773"/>
    <x v="1"/>
    <n v="34"/>
    <s v="Male"/>
    <s v="Bengali"/>
    <x v="0"/>
    <x v="1"/>
    <n v="2"/>
  </r>
  <r>
    <s v="user_855"/>
    <x v="1"/>
    <n v="45"/>
    <s v="Female"/>
    <s v="Odia"/>
    <x v="0"/>
    <x v="1"/>
    <n v="2"/>
  </r>
  <r>
    <s v="user_889"/>
    <x v="1"/>
    <n v="42"/>
    <s v="Other"/>
    <s v="Tamil"/>
    <x v="0"/>
    <x v="1"/>
    <n v="2"/>
  </r>
  <r>
    <s v="user_955"/>
    <x v="1"/>
    <n v="41"/>
    <s v="Other"/>
    <s v="Bengali"/>
    <x v="0"/>
    <x v="1"/>
    <n v="2"/>
  </r>
  <r>
    <s v="user_969"/>
    <x v="1"/>
    <n v="45"/>
    <s v="Female"/>
    <s v="Bengali"/>
    <x v="0"/>
    <x v="1"/>
    <n v="2"/>
  </r>
  <r>
    <s v="user_970"/>
    <x v="1"/>
    <n v="31"/>
    <s v="Other"/>
    <s v="Odia"/>
    <x v="0"/>
    <x v="1"/>
    <n v="2"/>
  </r>
  <r>
    <s v="user_63"/>
    <x v="2"/>
    <n v="22"/>
    <s v="Male"/>
    <s v="Gujarati"/>
    <x v="0"/>
    <x v="1"/>
    <n v="2"/>
  </r>
  <r>
    <s v="user_116"/>
    <x v="2"/>
    <n v="22"/>
    <s v="Other"/>
    <s v="Kannada"/>
    <x v="0"/>
    <x v="1"/>
    <n v="2"/>
  </r>
  <r>
    <s v="user_164"/>
    <x v="2"/>
    <n v="29"/>
    <s v="Male"/>
    <s v="Tamil"/>
    <x v="0"/>
    <x v="1"/>
    <n v="2"/>
  </r>
  <r>
    <s v="user_165"/>
    <x v="2"/>
    <n v="33"/>
    <s v="Other"/>
    <s v="Odia"/>
    <x v="0"/>
    <x v="1"/>
    <n v="2"/>
  </r>
  <r>
    <s v="user_220"/>
    <x v="2"/>
    <n v="45"/>
    <s v="Female"/>
    <s v="Bengali"/>
    <x v="0"/>
    <x v="1"/>
    <n v="2"/>
  </r>
  <r>
    <s v="user_306"/>
    <x v="2"/>
    <n v="31"/>
    <s v="Other"/>
    <s v="Tamil"/>
    <x v="0"/>
    <x v="1"/>
    <n v="2"/>
  </r>
  <r>
    <s v="user_331"/>
    <x v="2"/>
    <n v="47"/>
    <s v="Other"/>
    <s v="Kannada"/>
    <x v="0"/>
    <x v="1"/>
    <n v="2"/>
  </r>
  <r>
    <s v="user_350"/>
    <x v="2"/>
    <n v="42"/>
    <s v="Male"/>
    <s v="Hindi"/>
    <x v="0"/>
    <x v="1"/>
    <n v="2"/>
  </r>
  <r>
    <s v="user_365"/>
    <x v="2"/>
    <n v="25"/>
    <s v="Female"/>
    <s v="Marathi"/>
    <x v="0"/>
    <x v="1"/>
    <n v="2"/>
  </r>
  <r>
    <s v="user_366"/>
    <x v="2"/>
    <n v="44"/>
    <s v="Male"/>
    <s v="Kannada"/>
    <x v="0"/>
    <x v="1"/>
    <n v="2"/>
  </r>
  <r>
    <s v="user_397"/>
    <x v="2"/>
    <n v="46"/>
    <s v="Other"/>
    <s v="Gujarati"/>
    <x v="0"/>
    <x v="1"/>
    <n v="2"/>
  </r>
  <r>
    <s v="user_420"/>
    <x v="2"/>
    <n v="25"/>
    <s v="Male"/>
    <s v="Hindi"/>
    <x v="0"/>
    <x v="1"/>
    <n v="2"/>
  </r>
  <r>
    <s v="user_432"/>
    <x v="2"/>
    <n v="31"/>
    <s v="Male"/>
    <s v="Odia"/>
    <x v="0"/>
    <x v="1"/>
    <n v="2"/>
  </r>
  <r>
    <s v="user_474"/>
    <x v="2"/>
    <n v="33"/>
    <s v="Male"/>
    <s v="Tamil"/>
    <x v="0"/>
    <x v="1"/>
    <n v="2"/>
  </r>
  <r>
    <s v="user_498"/>
    <x v="2"/>
    <n v="26"/>
    <s v="Female"/>
    <s v="Bengali"/>
    <x v="0"/>
    <x v="1"/>
    <n v="2"/>
  </r>
  <r>
    <s v="user_506"/>
    <x v="2"/>
    <n v="18"/>
    <s v="Other"/>
    <s v="Hindi"/>
    <x v="0"/>
    <x v="1"/>
    <n v="2"/>
  </r>
  <r>
    <s v="user_546"/>
    <x v="2"/>
    <n v="45"/>
    <s v="Male"/>
    <s v="Marathi"/>
    <x v="0"/>
    <x v="1"/>
    <n v="2"/>
  </r>
  <r>
    <s v="user_633"/>
    <x v="2"/>
    <n v="29"/>
    <s v="Other"/>
    <s v="Bengali"/>
    <x v="0"/>
    <x v="1"/>
    <n v="2"/>
  </r>
  <r>
    <s v="user_641"/>
    <x v="2"/>
    <n v="24"/>
    <s v="Male"/>
    <s v="Kannada"/>
    <x v="0"/>
    <x v="1"/>
    <n v="2"/>
  </r>
  <r>
    <s v="user_652"/>
    <x v="2"/>
    <n v="44"/>
    <s v="Male"/>
    <s v="Gujarati"/>
    <x v="0"/>
    <x v="1"/>
    <n v="2"/>
  </r>
  <r>
    <s v="user_656"/>
    <x v="2"/>
    <n v="34"/>
    <s v="Male"/>
    <s v="Bengali"/>
    <x v="0"/>
    <x v="1"/>
    <n v="2"/>
  </r>
  <r>
    <s v="user_667"/>
    <x v="2"/>
    <n v="30"/>
    <s v="Male"/>
    <s v="Hindi"/>
    <x v="0"/>
    <x v="1"/>
    <n v="2"/>
  </r>
  <r>
    <s v="user_687"/>
    <x v="2"/>
    <n v="29"/>
    <s v="Female"/>
    <s v="Gujarati"/>
    <x v="0"/>
    <x v="1"/>
    <n v="2"/>
  </r>
  <r>
    <s v="user_699"/>
    <x v="2"/>
    <n v="42"/>
    <s v="Male"/>
    <s v="Bengali"/>
    <x v="0"/>
    <x v="1"/>
    <n v="2"/>
  </r>
  <r>
    <s v="user_736"/>
    <x v="2"/>
    <n v="42"/>
    <s v="Female"/>
    <s v="Tamil"/>
    <x v="0"/>
    <x v="1"/>
    <n v="2"/>
  </r>
  <r>
    <s v="user_748"/>
    <x v="2"/>
    <n v="32"/>
    <s v="Other"/>
    <s v="Kannada"/>
    <x v="0"/>
    <x v="1"/>
    <n v="2"/>
  </r>
  <r>
    <s v="user_752"/>
    <x v="2"/>
    <n v="19"/>
    <s v="Male"/>
    <s v="Hindi"/>
    <x v="0"/>
    <x v="1"/>
    <n v="2"/>
  </r>
  <r>
    <s v="user_793"/>
    <x v="2"/>
    <n v="32"/>
    <s v="Male"/>
    <s v="Odia"/>
    <x v="0"/>
    <x v="1"/>
    <n v="2"/>
  </r>
  <r>
    <s v="user_836"/>
    <x v="2"/>
    <n v="45"/>
    <s v="Female"/>
    <s v="Kannada"/>
    <x v="0"/>
    <x v="1"/>
    <n v="2"/>
  </r>
  <r>
    <s v="user_839"/>
    <x v="2"/>
    <n v="40"/>
    <s v="Other"/>
    <s v="Hindi"/>
    <x v="0"/>
    <x v="1"/>
    <n v="2"/>
  </r>
  <r>
    <s v="user_862"/>
    <x v="2"/>
    <n v="39"/>
    <s v="Female"/>
    <s v="Marathi"/>
    <x v="0"/>
    <x v="1"/>
    <n v="2"/>
  </r>
  <r>
    <s v="user_944"/>
    <x v="2"/>
    <n v="36"/>
    <s v="Other"/>
    <s v="Kannada"/>
    <x v="0"/>
    <x v="1"/>
    <n v="2"/>
  </r>
  <r>
    <s v="user_946"/>
    <x v="2"/>
    <n v="49"/>
    <s v="Other"/>
    <s v="Odia"/>
    <x v="0"/>
    <x v="1"/>
    <n v="2"/>
  </r>
  <r>
    <s v="user_960"/>
    <x v="2"/>
    <n v="36"/>
    <s v="Female"/>
    <s v="Gujarati"/>
    <x v="0"/>
    <x v="1"/>
    <n v="2"/>
  </r>
  <r>
    <s v="user_963"/>
    <x v="2"/>
    <n v="44"/>
    <s v="Other"/>
    <s v="Marathi"/>
    <x v="0"/>
    <x v="1"/>
    <n v="2"/>
  </r>
  <r>
    <s v="user_978"/>
    <x v="2"/>
    <n v="21"/>
    <s v="Female"/>
    <s v="Bengali"/>
    <x v="0"/>
    <x v="1"/>
    <n v="2"/>
  </r>
  <r>
    <s v="user_1"/>
    <x v="3"/>
    <n v="32"/>
    <s v="Female"/>
    <s v="Odia"/>
    <x v="0"/>
    <x v="1"/>
    <n v="2"/>
  </r>
  <r>
    <s v="user_3"/>
    <x v="3"/>
    <n v="47"/>
    <s v="Male"/>
    <s v="Kannada"/>
    <x v="0"/>
    <x v="1"/>
    <n v="2"/>
  </r>
  <r>
    <s v="user_49"/>
    <x v="3"/>
    <n v="36"/>
    <s v="Female"/>
    <s v="Bengali"/>
    <x v="0"/>
    <x v="1"/>
    <n v="2"/>
  </r>
  <r>
    <s v="user_52"/>
    <x v="3"/>
    <n v="32"/>
    <s v="Male"/>
    <s v="Odia"/>
    <x v="0"/>
    <x v="1"/>
    <n v="2"/>
  </r>
  <r>
    <s v="user_136"/>
    <x v="3"/>
    <n v="46"/>
    <s v="Male"/>
    <s v="Hindi"/>
    <x v="0"/>
    <x v="1"/>
    <n v="2"/>
  </r>
  <r>
    <s v="user_146"/>
    <x v="3"/>
    <n v="47"/>
    <s v="Male"/>
    <s v="Odia"/>
    <x v="0"/>
    <x v="1"/>
    <n v="2"/>
  </r>
  <r>
    <s v="user_151"/>
    <x v="3"/>
    <n v="21"/>
    <s v="Male"/>
    <s v="Marathi"/>
    <x v="0"/>
    <x v="1"/>
    <n v="2"/>
  </r>
  <r>
    <s v="user_161"/>
    <x v="3"/>
    <n v="47"/>
    <s v="Female"/>
    <s v="Odia"/>
    <x v="0"/>
    <x v="1"/>
    <n v="2"/>
  </r>
  <r>
    <s v="user_203"/>
    <x v="3"/>
    <n v="18"/>
    <s v="Female"/>
    <s v="Kannada"/>
    <x v="0"/>
    <x v="1"/>
    <n v="2"/>
  </r>
  <r>
    <s v="user_228"/>
    <x v="3"/>
    <n v="34"/>
    <s v="Other"/>
    <s v="Hindi"/>
    <x v="0"/>
    <x v="1"/>
    <n v="2"/>
  </r>
  <r>
    <s v="user_232"/>
    <x v="3"/>
    <n v="25"/>
    <s v="Other"/>
    <s v="Hindi"/>
    <x v="0"/>
    <x v="1"/>
    <n v="2"/>
  </r>
  <r>
    <s v="user_246"/>
    <x v="3"/>
    <n v="19"/>
    <s v="Female"/>
    <s v="Kannada"/>
    <x v="0"/>
    <x v="1"/>
    <n v="2"/>
  </r>
  <r>
    <s v="user_253"/>
    <x v="3"/>
    <n v="42"/>
    <s v="Female"/>
    <s v="Hindi"/>
    <x v="0"/>
    <x v="1"/>
    <n v="2"/>
  </r>
  <r>
    <s v="user_258"/>
    <x v="3"/>
    <n v="29"/>
    <s v="Other"/>
    <s v="Gujarati"/>
    <x v="0"/>
    <x v="1"/>
    <n v="2"/>
  </r>
  <r>
    <s v="user_262"/>
    <x v="3"/>
    <n v="27"/>
    <s v="Other"/>
    <s v="Tamil"/>
    <x v="0"/>
    <x v="1"/>
    <n v="2"/>
  </r>
  <r>
    <s v="user_315"/>
    <x v="3"/>
    <n v="31"/>
    <s v="Other"/>
    <s v="Odia"/>
    <x v="0"/>
    <x v="1"/>
    <n v="2"/>
  </r>
  <r>
    <s v="user_318"/>
    <x v="3"/>
    <n v="32"/>
    <s v="Female"/>
    <s v="Marathi"/>
    <x v="0"/>
    <x v="1"/>
    <n v="2"/>
  </r>
  <r>
    <s v="user_349"/>
    <x v="3"/>
    <n v="30"/>
    <s v="Male"/>
    <s v="Marathi"/>
    <x v="0"/>
    <x v="1"/>
    <n v="2"/>
  </r>
  <r>
    <s v="user_362"/>
    <x v="3"/>
    <n v="49"/>
    <s v="Other"/>
    <s v="Hindi"/>
    <x v="0"/>
    <x v="1"/>
    <n v="2"/>
  </r>
  <r>
    <s v="user_456"/>
    <x v="3"/>
    <n v="47"/>
    <s v="Male"/>
    <s v="Hindi"/>
    <x v="0"/>
    <x v="1"/>
    <n v="2"/>
  </r>
  <r>
    <s v="user_462"/>
    <x v="3"/>
    <n v="37"/>
    <s v="Other"/>
    <s v="Gujarati"/>
    <x v="0"/>
    <x v="1"/>
    <n v="2"/>
  </r>
  <r>
    <s v="user_473"/>
    <x v="3"/>
    <n v="30"/>
    <s v="Male"/>
    <s v="Gujarati"/>
    <x v="0"/>
    <x v="1"/>
    <n v="2"/>
  </r>
  <r>
    <s v="user_487"/>
    <x v="3"/>
    <n v="30"/>
    <s v="Other"/>
    <s v="Tamil"/>
    <x v="0"/>
    <x v="1"/>
    <n v="2"/>
  </r>
  <r>
    <s v="user_493"/>
    <x v="3"/>
    <n v="27"/>
    <s v="Male"/>
    <s v="Hindi"/>
    <x v="0"/>
    <x v="1"/>
    <n v="2"/>
  </r>
  <r>
    <s v="user_521"/>
    <x v="3"/>
    <n v="25"/>
    <s v="Other"/>
    <s v="Odia"/>
    <x v="0"/>
    <x v="1"/>
    <n v="2"/>
  </r>
  <r>
    <s v="user_542"/>
    <x v="3"/>
    <n v="29"/>
    <s v="Male"/>
    <s v="Gujarati"/>
    <x v="0"/>
    <x v="1"/>
    <n v="2"/>
  </r>
  <r>
    <s v="user_582"/>
    <x v="3"/>
    <n v="42"/>
    <s v="Female"/>
    <s v="Gujarati"/>
    <x v="0"/>
    <x v="1"/>
    <n v="2"/>
  </r>
  <r>
    <s v="user_593"/>
    <x v="3"/>
    <n v="33"/>
    <s v="Male"/>
    <s v="Hindi"/>
    <x v="0"/>
    <x v="1"/>
    <n v="2"/>
  </r>
  <r>
    <s v="user_599"/>
    <x v="3"/>
    <n v="32"/>
    <s v="Male"/>
    <s v="Bengali"/>
    <x v="0"/>
    <x v="1"/>
    <n v="2"/>
  </r>
  <r>
    <s v="user_607"/>
    <x v="3"/>
    <n v="35"/>
    <s v="Other"/>
    <s v="Bengali"/>
    <x v="0"/>
    <x v="1"/>
    <n v="2"/>
  </r>
  <r>
    <s v="user_622"/>
    <x v="3"/>
    <n v="22"/>
    <s v="Female"/>
    <s v="Bengali"/>
    <x v="0"/>
    <x v="1"/>
    <n v="2"/>
  </r>
  <r>
    <s v="user_692"/>
    <x v="3"/>
    <n v="33"/>
    <s v="Male"/>
    <s v="Odia"/>
    <x v="0"/>
    <x v="1"/>
    <n v="2"/>
  </r>
  <r>
    <s v="user_703"/>
    <x v="3"/>
    <n v="47"/>
    <s v="Male"/>
    <s v="Bengali"/>
    <x v="0"/>
    <x v="1"/>
    <n v="2"/>
  </r>
  <r>
    <s v="user_722"/>
    <x v="3"/>
    <n v="36"/>
    <s v="Female"/>
    <s v="Tamil"/>
    <x v="0"/>
    <x v="1"/>
    <n v="2"/>
  </r>
  <r>
    <s v="user_741"/>
    <x v="3"/>
    <n v="29"/>
    <s v="Male"/>
    <s v="Hindi"/>
    <x v="0"/>
    <x v="1"/>
    <n v="2"/>
  </r>
  <r>
    <s v="user_822"/>
    <x v="3"/>
    <n v="40"/>
    <s v="Other"/>
    <s v="Tamil"/>
    <x v="0"/>
    <x v="1"/>
    <n v="2"/>
  </r>
  <r>
    <s v="user_824"/>
    <x v="3"/>
    <n v="39"/>
    <s v="Female"/>
    <s v="Tamil"/>
    <x v="0"/>
    <x v="1"/>
    <n v="2"/>
  </r>
  <r>
    <s v="user_828"/>
    <x v="3"/>
    <n v="24"/>
    <s v="Female"/>
    <s v="Kannada"/>
    <x v="0"/>
    <x v="1"/>
    <n v="2"/>
  </r>
  <r>
    <s v="user_891"/>
    <x v="3"/>
    <n v="26"/>
    <s v="Other"/>
    <s v="Marathi"/>
    <x v="0"/>
    <x v="1"/>
    <n v="2"/>
  </r>
  <r>
    <s v="user_943"/>
    <x v="3"/>
    <n v="40"/>
    <s v="Male"/>
    <s v="Odia"/>
    <x v="0"/>
    <x v="1"/>
    <n v="2"/>
  </r>
  <r>
    <s v="user_980"/>
    <x v="3"/>
    <n v="30"/>
    <s v="Other"/>
    <s v="Odia"/>
    <x v="0"/>
    <x v="1"/>
    <n v="2"/>
  </r>
  <r>
    <s v="user_994"/>
    <x v="3"/>
    <n v="23"/>
    <s v="Male"/>
    <s v="Gujarati"/>
    <x v="0"/>
    <x v="1"/>
    <n v="2"/>
  </r>
  <r>
    <s v="user_28"/>
    <x v="4"/>
    <n v="18"/>
    <s v="Other"/>
    <s v="Marathi"/>
    <x v="0"/>
    <x v="1"/>
    <n v="2"/>
  </r>
  <r>
    <s v="user_30"/>
    <x v="4"/>
    <n v="37"/>
    <s v="Female"/>
    <s v="Odia"/>
    <x v="0"/>
    <x v="1"/>
    <n v="2"/>
  </r>
  <r>
    <s v="user_47"/>
    <x v="4"/>
    <n v="26"/>
    <s v="Male"/>
    <s v="Kannada"/>
    <x v="0"/>
    <x v="1"/>
    <n v="2"/>
  </r>
  <r>
    <s v="user_69"/>
    <x v="4"/>
    <n v="47"/>
    <s v="Male"/>
    <s v="Gujarati"/>
    <x v="0"/>
    <x v="1"/>
    <n v="2"/>
  </r>
  <r>
    <s v="user_96"/>
    <x v="4"/>
    <n v="33"/>
    <s v="Female"/>
    <s v="Gujarati"/>
    <x v="0"/>
    <x v="1"/>
    <n v="2"/>
  </r>
  <r>
    <s v="user_98"/>
    <x v="4"/>
    <n v="43"/>
    <s v="Other"/>
    <s v="Kannada"/>
    <x v="0"/>
    <x v="1"/>
    <n v="2"/>
  </r>
  <r>
    <s v="user_117"/>
    <x v="4"/>
    <n v="26"/>
    <s v="Female"/>
    <s v="Hindi"/>
    <x v="0"/>
    <x v="1"/>
    <n v="2"/>
  </r>
  <r>
    <s v="user_118"/>
    <x v="4"/>
    <n v="43"/>
    <s v="Male"/>
    <s v="Hindi"/>
    <x v="0"/>
    <x v="1"/>
    <n v="2"/>
  </r>
  <r>
    <s v="user_124"/>
    <x v="4"/>
    <n v="41"/>
    <s v="Female"/>
    <s v="Gujarati"/>
    <x v="0"/>
    <x v="1"/>
    <n v="2"/>
  </r>
  <r>
    <s v="user_167"/>
    <x v="4"/>
    <n v="25"/>
    <s v="Male"/>
    <s v="Hindi"/>
    <x v="0"/>
    <x v="1"/>
    <n v="2"/>
  </r>
  <r>
    <s v="user_186"/>
    <x v="4"/>
    <n v="37"/>
    <s v="Other"/>
    <s v="Kannada"/>
    <x v="0"/>
    <x v="1"/>
    <n v="2"/>
  </r>
  <r>
    <s v="user_193"/>
    <x v="4"/>
    <n v="33"/>
    <s v="Female"/>
    <s v="Marathi"/>
    <x v="0"/>
    <x v="1"/>
    <n v="2"/>
  </r>
  <r>
    <s v="user_212"/>
    <x v="4"/>
    <n v="30"/>
    <s v="Female"/>
    <s v="Bengali"/>
    <x v="0"/>
    <x v="1"/>
    <n v="2"/>
  </r>
  <r>
    <s v="user_225"/>
    <x v="4"/>
    <n v="44"/>
    <s v="Other"/>
    <s v="Gujarati"/>
    <x v="0"/>
    <x v="1"/>
    <n v="2"/>
  </r>
  <r>
    <s v="user_256"/>
    <x v="4"/>
    <n v="39"/>
    <s v="Female"/>
    <s v="Bengali"/>
    <x v="0"/>
    <x v="1"/>
    <n v="2"/>
  </r>
  <r>
    <s v="user_263"/>
    <x v="4"/>
    <n v="47"/>
    <s v="Male"/>
    <s v="Tamil"/>
    <x v="0"/>
    <x v="1"/>
    <n v="2"/>
  </r>
  <r>
    <s v="user_309"/>
    <x v="4"/>
    <n v="27"/>
    <s v="Female"/>
    <s v="Marathi"/>
    <x v="0"/>
    <x v="1"/>
    <n v="2"/>
  </r>
  <r>
    <s v="user_333"/>
    <x v="4"/>
    <n v="25"/>
    <s v="Other"/>
    <s v="Odia"/>
    <x v="0"/>
    <x v="1"/>
    <n v="2"/>
  </r>
  <r>
    <s v="user_371"/>
    <x v="4"/>
    <n v="49"/>
    <s v="Other"/>
    <s v="Odia"/>
    <x v="0"/>
    <x v="1"/>
    <n v="2"/>
  </r>
  <r>
    <s v="user_382"/>
    <x v="4"/>
    <n v="21"/>
    <s v="Female"/>
    <s v="Odia"/>
    <x v="0"/>
    <x v="1"/>
    <n v="2"/>
  </r>
  <r>
    <s v="user_388"/>
    <x v="4"/>
    <n v="31"/>
    <s v="Male"/>
    <s v="Tamil"/>
    <x v="0"/>
    <x v="1"/>
    <n v="2"/>
  </r>
  <r>
    <s v="user_394"/>
    <x v="4"/>
    <n v="20"/>
    <s v="Other"/>
    <s v="Tamil"/>
    <x v="0"/>
    <x v="1"/>
    <n v="2"/>
  </r>
  <r>
    <s v="user_408"/>
    <x v="4"/>
    <n v="48"/>
    <s v="Other"/>
    <s v="Tamil"/>
    <x v="0"/>
    <x v="1"/>
    <n v="2"/>
  </r>
  <r>
    <s v="user_480"/>
    <x v="4"/>
    <n v="24"/>
    <s v="Male"/>
    <s v="Tamil"/>
    <x v="0"/>
    <x v="1"/>
    <n v="2"/>
  </r>
  <r>
    <s v="user_523"/>
    <x v="4"/>
    <n v="20"/>
    <s v="Male"/>
    <s v="Tamil"/>
    <x v="0"/>
    <x v="1"/>
    <n v="2"/>
  </r>
  <r>
    <s v="user_526"/>
    <x v="4"/>
    <n v="37"/>
    <s v="Other"/>
    <s v="Tamil"/>
    <x v="0"/>
    <x v="1"/>
    <n v="2"/>
  </r>
  <r>
    <s v="user_541"/>
    <x v="4"/>
    <n v="44"/>
    <s v="Female"/>
    <s v="Hindi"/>
    <x v="0"/>
    <x v="1"/>
    <n v="2"/>
  </r>
  <r>
    <s v="user_556"/>
    <x v="4"/>
    <n v="32"/>
    <s v="Other"/>
    <s v="Odia"/>
    <x v="0"/>
    <x v="1"/>
    <n v="2"/>
  </r>
  <r>
    <s v="user_562"/>
    <x v="4"/>
    <n v="31"/>
    <s v="Male"/>
    <s v="Kannada"/>
    <x v="0"/>
    <x v="1"/>
    <n v="2"/>
  </r>
  <r>
    <s v="user_574"/>
    <x v="4"/>
    <n v="41"/>
    <s v="Male"/>
    <s v="Gujarati"/>
    <x v="0"/>
    <x v="1"/>
    <n v="2"/>
  </r>
  <r>
    <s v="user_576"/>
    <x v="4"/>
    <n v="36"/>
    <s v="Female"/>
    <s v="Gujarati"/>
    <x v="0"/>
    <x v="1"/>
    <n v="2"/>
  </r>
  <r>
    <s v="user_583"/>
    <x v="4"/>
    <n v="31"/>
    <s v="Other"/>
    <s v="Kannada"/>
    <x v="0"/>
    <x v="1"/>
    <n v="2"/>
  </r>
  <r>
    <s v="user_589"/>
    <x v="4"/>
    <n v="40"/>
    <s v="Male"/>
    <s v="Hindi"/>
    <x v="0"/>
    <x v="1"/>
    <n v="2"/>
  </r>
  <r>
    <s v="user_600"/>
    <x v="4"/>
    <n v="18"/>
    <s v="Other"/>
    <s v="Bengali"/>
    <x v="0"/>
    <x v="1"/>
    <n v="2"/>
  </r>
  <r>
    <s v="user_705"/>
    <x v="4"/>
    <n v="47"/>
    <s v="Male"/>
    <s v="Bengali"/>
    <x v="0"/>
    <x v="1"/>
    <n v="2"/>
  </r>
  <r>
    <s v="user_712"/>
    <x v="4"/>
    <n v="31"/>
    <s v="Other"/>
    <s v="Kannada"/>
    <x v="0"/>
    <x v="1"/>
    <n v="2"/>
  </r>
  <r>
    <s v="user_762"/>
    <x v="4"/>
    <n v="31"/>
    <s v="Female"/>
    <s v="Bengali"/>
    <x v="0"/>
    <x v="1"/>
    <n v="2"/>
  </r>
  <r>
    <s v="user_769"/>
    <x v="4"/>
    <n v="49"/>
    <s v="Male"/>
    <s v="Gujarati"/>
    <x v="0"/>
    <x v="1"/>
    <n v="2"/>
  </r>
  <r>
    <s v="user_791"/>
    <x v="4"/>
    <n v="44"/>
    <s v="Other"/>
    <s v="Gujarati"/>
    <x v="0"/>
    <x v="1"/>
    <n v="2"/>
  </r>
  <r>
    <s v="user_795"/>
    <x v="4"/>
    <n v="26"/>
    <s v="Female"/>
    <s v="Tamil"/>
    <x v="0"/>
    <x v="1"/>
    <n v="2"/>
  </r>
  <r>
    <s v="user_810"/>
    <x v="4"/>
    <n v="46"/>
    <s v="Other"/>
    <s v="Gujarati"/>
    <x v="0"/>
    <x v="1"/>
    <n v="2"/>
  </r>
  <r>
    <s v="user_830"/>
    <x v="4"/>
    <n v="26"/>
    <s v="Female"/>
    <s v="Gujarati"/>
    <x v="0"/>
    <x v="1"/>
    <n v="2"/>
  </r>
  <r>
    <s v="user_875"/>
    <x v="4"/>
    <n v="28"/>
    <s v="Other"/>
    <s v="Bengali"/>
    <x v="0"/>
    <x v="1"/>
    <n v="2"/>
  </r>
  <r>
    <s v="user_940"/>
    <x v="4"/>
    <n v="35"/>
    <s v="Other"/>
    <s v="Kannada"/>
    <x v="0"/>
    <x v="1"/>
    <n v="2"/>
  </r>
  <r>
    <s v="user_957"/>
    <x v="4"/>
    <n v="30"/>
    <s v="Other"/>
    <s v="Gujarati"/>
    <x v="0"/>
    <x v="1"/>
    <n v="2"/>
  </r>
  <r>
    <s v="user_988"/>
    <x v="4"/>
    <n v="20"/>
    <s v="Female"/>
    <s v="Gujarati"/>
    <x v="0"/>
    <x v="1"/>
    <n v="2"/>
  </r>
  <r>
    <s v="user_999"/>
    <x v="4"/>
    <n v="42"/>
    <s v="Male"/>
    <s v="Marathi"/>
    <x v="0"/>
    <x v="1"/>
    <n v="2"/>
  </r>
  <r>
    <s v="user_7"/>
    <x v="5"/>
    <n v="49"/>
    <s v="Male"/>
    <s v="Odia"/>
    <x v="0"/>
    <x v="1"/>
    <n v="2"/>
  </r>
  <r>
    <s v="user_11"/>
    <x v="5"/>
    <n v="41"/>
    <s v="Female"/>
    <s v="Kannada"/>
    <x v="0"/>
    <x v="1"/>
    <n v="2"/>
  </r>
  <r>
    <s v="user_24"/>
    <x v="5"/>
    <n v="39"/>
    <s v="Male"/>
    <s v="Tamil"/>
    <x v="0"/>
    <x v="1"/>
    <n v="2"/>
  </r>
  <r>
    <s v="user_26"/>
    <x v="5"/>
    <n v="31"/>
    <s v="Other"/>
    <s v="Tamil"/>
    <x v="0"/>
    <x v="1"/>
    <n v="2"/>
  </r>
  <r>
    <s v="user_55"/>
    <x v="5"/>
    <n v="22"/>
    <s v="Male"/>
    <s v="Marathi"/>
    <x v="0"/>
    <x v="1"/>
    <n v="2"/>
  </r>
  <r>
    <s v="user_60"/>
    <x v="5"/>
    <n v="24"/>
    <s v="Female"/>
    <s v="Tamil"/>
    <x v="0"/>
    <x v="1"/>
    <n v="2"/>
  </r>
  <r>
    <s v="user_71"/>
    <x v="5"/>
    <n v="46"/>
    <s v="Female"/>
    <s v="Kannada"/>
    <x v="0"/>
    <x v="1"/>
    <n v="2"/>
  </r>
  <r>
    <s v="user_72"/>
    <x v="5"/>
    <n v="46"/>
    <s v="Other"/>
    <s v="Bengali"/>
    <x v="0"/>
    <x v="1"/>
    <n v="2"/>
  </r>
  <r>
    <s v="user_79"/>
    <x v="5"/>
    <n v="35"/>
    <s v="Other"/>
    <s v="Marathi"/>
    <x v="0"/>
    <x v="1"/>
    <n v="2"/>
  </r>
  <r>
    <s v="user_137"/>
    <x v="5"/>
    <n v="34"/>
    <s v="Male"/>
    <s v="Marathi"/>
    <x v="0"/>
    <x v="1"/>
    <n v="2"/>
  </r>
  <r>
    <s v="user_155"/>
    <x v="5"/>
    <n v="43"/>
    <s v="Male"/>
    <s v="Kannada"/>
    <x v="0"/>
    <x v="1"/>
    <n v="2"/>
  </r>
  <r>
    <s v="user_190"/>
    <x v="5"/>
    <n v="19"/>
    <s v="Female"/>
    <s v="Kannada"/>
    <x v="0"/>
    <x v="1"/>
    <n v="2"/>
  </r>
  <r>
    <s v="user_202"/>
    <x v="5"/>
    <n v="30"/>
    <s v="Other"/>
    <s v="Marathi"/>
    <x v="0"/>
    <x v="1"/>
    <n v="2"/>
  </r>
  <r>
    <s v="user_204"/>
    <x v="5"/>
    <n v="22"/>
    <s v="Other"/>
    <s v="Marathi"/>
    <x v="0"/>
    <x v="1"/>
    <n v="2"/>
  </r>
  <r>
    <s v="user_255"/>
    <x v="5"/>
    <n v="26"/>
    <s v="Male"/>
    <s v="Odia"/>
    <x v="0"/>
    <x v="1"/>
    <n v="2"/>
  </r>
  <r>
    <s v="user_276"/>
    <x v="5"/>
    <n v="25"/>
    <s v="Other"/>
    <s v="Bengali"/>
    <x v="0"/>
    <x v="1"/>
    <n v="2"/>
  </r>
  <r>
    <s v="user_308"/>
    <x v="5"/>
    <n v="48"/>
    <s v="Male"/>
    <s v="Gujarati"/>
    <x v="0"/>
    <x v="1"/>
    <n v="2"/>
  </r>
  <r>
    <s v="user_328"/>
    <x v="5"/>
    <n v="46"/>
    <s v="Female"/>
    <s v="Hindi"/>
    <x v="0"/>
    <x v="1"/>
    <n v="2"/>
  </r>
  <r>
    <s v="user_334"/>
    <x v="5"/>
    <n v="28"/>
    <s v="Female"/>
    <s v="Gujarati"/>
    <x v="0"/>
    <x v="1"/>
    <n v="2"/>
  </r>
  <r>
    <s v="user_363"/>
    <x v="5"/>
    <n v="39"/>
    <s v="Female"/>
    <s v="Hindi"/>
    <x v="0"/>
    <x v="1"/>
    <n v="2"/>
  </r>
  <r>
    <s v="user_383"/>
    <x v="5"/>
    <n v="20"/>
    <s v="Female"/>
    <s v="Kannada"/>
    <x v="0"/>
    <x v="1"/>
    <n v="2"/>
  </r>
  <r>
    <s v="user_392"/>
    <x v="5"/>
    <n v="34"/>
    <s v="Male"/>
    <s v="Hindi"/>
    <x v="0"/>
    <x v="1"/>
    <n v="2"/>
  </r>
  <r>
    <s v="user_419"/>
    <x v="5"/>
    <n v="36"/>
    <s v="Male"/>
    <s v="Marathi"/>
    <x v="0"/>
    <x v="1"/>
    <n v="2"/>
  </r>
  <r>
    <s v="user_472"/>
    <x v="5"/>
    <n v="26"/>
    <s v="Male"/>
    <s v="Odia"/>
    <x v="0"/>
    <x v="1"/>
    <n v="2"/>
  </r>
  <r>
    <s v="user_502"/>
    <x v="5"/>
    <n v="33"/>
    <s v="Male"/>
    <s v="Bengali"/>
    <x v="0"/>
    <x v="1"/>
    <n v="2"/>
  </r>
  <r>
    <s v="user_543"/>
    <x v="5"/>
    <n v="32"/>
    <s v="Female"/>
    <s v="Gujarati"/>
    <x v="0"/>
    <x v="1"/>
    <n v="2"/>
  </r>
  <r>
    <s v="user_584"/>
    <x v="5"/>
    <n v="26"/>
    <s v="Male"/>
    <s v="Kannada"/>
    <x v="0"/>
    <x v="1"/>
    <n v="2"/>
  </r>
  <r>
    <s v="user_646"/>
    <x v="5"/>
    <n v="44"/>
    <s v="Male"/>
    <s v="Bengali"/>
    <x v="0"/>
    <x v="1"/>
    <n v="2"/>
  </r>
  <r>
    <s v="user_661"/>
    <x v="5"/>
    <n v="48"/>
    <s v="Female"/>
    <s v="Odia"/>
    <x v="0"/>
    <x v="1"/>
    <n v="2"/>
  </r>
  <r>
    <s v="user_675"/>
    <x v="5"/>
    <n v="21"/>
    <s v="Other"/>
    <s v="Odia"/>
    <x v="0"/>
    <x v="1"/>
    <n v="2"/>
  </r>
  <r>
    <s v="user_779"/>
    <x v="5"/>
    <n v="49"/>
    <s v="Male"/>
    <s v="Bengali"/>
    <x v="0"/>
    <x v="1"/>
    <n v="2"/>
  </r>
  <r>
    <s v="user_797"/>
    <x v="5"/>
    <n v="45"/>
    <s v="Female"/>
    <s v="Bengali"/>
    <x v="0"/>
    <x v="1"/>
    <n v="2"/>
  </r>
  <r>
    <s v="user_832"/>
    <x v="5"/>
    <n v="27"/>
    <s v="Male"/>
    <s v="Marathi"/>
    <x v="0"/>
    <x v="1"/>
    <n v="2"/>
  </r>
  <r>
    <s v="user_841"/>
    <x v="5"/>
    <n v="35"/>
    <s v="Female"/>
    <s v="Bengali"/>
    <x v="0"/>
    <x v="1"/>
    <n v="2"/>
  </r>
  <r>
    <s v="user_851"/>
    <x v="5"/>
    <n v="26"/>
    <s v="Male"/>
    <s v="Odia"/>
    <x v="0"/>
    <x v="1"/>
    <n v="2"/>
  </r>
  <r>
    <s v="user_883"/>
    <x v="5"/>
    <n v="24"/>
    <s v="Female"/>
    <s v="Marathi"/>
    <x v="0"/>
    <x v="1"/>
    <n v="2"/>
  </r>
  <r>
    <s v="user_965"/>
    <x v="5"/>
    <n v="36"/>
    <s v="Female"/>
    <s v="Gujarati"/>
    <x v="0"/>
    <x v="1"/>
    <n v="2"/>
  </r>
  <r>
    <s v="user_968"/>
    <x v="5"/>
    <n v="30"/>
    <s v="Other"/>
    <s v="Bengali"/>
    <x v="0"/>
    <x v="1"/>
    <n v="2"/>
  </r>
  <r>
    <s v="user_45"/>
    <x v="6"/>
    <n v="28"/>
    <s v="Other"/>
    <s v="Hindi"/>
    <x v="0"/>
    <x v="1"/>
    <n v="2"/>
  </r>
  <r>
    <s v="user_48"/>
    <x v="6"/>
    <n v="23"/>
    <s v="Other"/>
    <s v="Odia"/>
    <x v="0"/>
    <x v="1"/>
    <n v="2"/>
  </r>
  <r>
    <s v="user_65"/>
    <x v="6"/>
    <n v="34"/>
    <s v="Female"/>
    <s v="Bengali"/>
    <x v="0"/>
    <x v="1"/>
    <n v="2"/>
  </r>
  <r>
    <s v="user_87"/>
    <x v="6"/>
    <n v="21"/>
    <s v="Other"/>
    <s v="Hindi"/>
    <x v="0"/>
    <x v="1"/>
    <n v="2"/>
  </r>
  <r>
    <s v="user_88"/>
    <x v="6"/>
    <n v="30"/>
    <s v="Other"/>
    <s v="Marathi"/>
    <x v="0"/>
    <x v="1"/>
    <n v="2"/>
  </r>
  <r>
    <s v="user_125"/>
    <x v="6"/>
    <n v="40"/>
    <s v="Male"/>
    <s v="Bengali"/>
    <x v="0"/>
    <x v="1"/>
    <n v="2"/>
  </r>
  <r>
    <s v="user_145"/>
    <x v="6"/>
    <n v="26"/>
    <s v="Male"/>
    <s v="Marathi"/>
    <x v="0"/>
    <x v="1"/>
    <n v="2"/>
  </r>
  <r>
    <s v="user_149"/>
    <x v="6"/>
    <n v="31"/>
    <s v="Female"/>
    <s v="Kannada"/>
    <x v="0"/>
    <x v="1"/>
    <n v="2"/>
  </r>
  <r>
    <s v="user_174"/>
    <x v="6"/>
    <n v="27"/>
    <s v="Male"/>
    <s v="Marathi"/>
    <x v="0"/>
    <x v="1"/>
    <n v="2"/>
  </r>
  <r>
    <s v="user_188"/>
    <x v="6"/>
    <n v="40"/>
    <s v="Other"/>
    <s v="Gujarati"/>
    <x v="0"/>
    <x v="1"/>
    <n v="2"/>
  </r>
  <r>
    <s v="user_213"/>
    <x v="6"/>
    <n v="28"/>
    <s v="Other"/>
    <s v="Tamil"/>
    <x v="0"/>
    <x v="1"/>
    <n v="2"/>
  </r>
  <r>
    <s v="user_214"/>
    <x v="6"/>
    <n v="34"/>
    <s v="Male"/>
    <s v="Gujarati"/>
    <x v="0"/>
    <x v="1"/>
    <n v="2"/>
  </r>
  <r>
    <s v="user_219"/>
    <x v="6"/>
    <n v="28"/>
    <s v="Male"/>
    <s v="Gujarati"/>
    <x v="0"/>
    <x v="1"/>
    <n v="2"/>
  </r>
  <r>
    <s v="user_245"/>
    <x v="6"/>
    <n v="26"/>
    <s v="Male"/>
    <s v="Bengali"/>
    <x v="0"/>
    <x v="1"/>
    <n v="2"/>
  </r>
  <r>
    <s v="user_252"/>
    <x v="6"/>
    <n v="43"/>
    <s v="Other"/>
    <s v="Kannada"/>
    <x v="0"/>
    <x v="1"/>
    <n v="2"/>
  </r>
  <r>
    <s v="user_270"/>
    <x v="6"/>
    <n v="49"/>
    <s v="Male"/>
    <s v="Marathi"/>
    <x v="0"/>
    <x v="1"/>
    <n v="2"/>
  </r>
  <r>
    <s v="user_271"/>
    <x v="6"/>
    <n v="27"/>
    <s v="Other"/>
    <s v="Hindi"/>
    <x v="0"/>
    <x v="1"/>
    <n v="2"/>
  </r>
  <r>
    <s v="user_294"/>
    <x v="6"/>
    <n v="28"/>
    <s v="Male"/>
    <s v="Gujarati"/>
    <x v="0"/>
    <x v="1"/>
    <n v="2"/>
  </r>
  <r>
    <s v="user_299"/>
    <x v="6"/>
    <n v="42"/>
    <s v="Other"/>
    <s v="Odia"/>
    <x v="0"/>
    <x v="1"/>
    <n v="2"/>
  </r>
  <r>
    <s v="user_357"/>
    <x v="6"/>
    <n v="20"/>
    <s v="Male"/>
    <s v="Marathi"/>
    <x v="0"/>
    <x v="1"/>
    <n v="2"/>
  </r>
  <r>
    <s v="user_375"/>
    <x v="6"/>
    <n v="45"/>
    <s v="Male"/>
    <s v="Odia"/>
    <x v="0"/>
    <x v="1"/>
    <n v="2"/>
  </r>
  <r>
    <s v="user_398"/>
    <x v="6"/>
    <n v="26"/>
    <s v="Other"/>
    <s v="Tamil"/>
    <x v="0"/>
    <x v="1"/>
    <n v="2"/>
  </r>
  <r>
    <s v="user_421"/>
    <x v="6"/>
    <n v="45"/>
    <s v="Other"/>
    <s v="Tamil"/>
    <x v="0"/>
    <x v="1"/>
    <n v="2"/>
  </r>
  <r>
    <s v="user_477"/>
    <x v="6"/>
    <n v="23"/>
    <s v="Female"/>
    <s v="Odia"/>
    <x v="0"/>
    <x v="1"/>
    <n v="2"/>
  </r>
  <r>
    <s v="user_484"/>
    <x v="6"/>
    <n v="41"/>
    <s v="Female"/>
    <s v="Gujarati"/>
    <x v="0"/>
    <x v="1"/>
    <n v="2"/>
  </r>
  <r>
    <s v="user_522"/>
    <x v="6"/>
    <n v="37"/>
    <s v="Other"/>
    <s v="Gujarati"/>
    <x v="0"/>
    <x v="1"/>
    <n v="2"/>
  </r>
  <r>
    <s v="user_547"/>
    <x v="6"/>
    <n v="47"/>
    <s v="Male"/>
    <s v="Gujarati"/>
    <x v="0"/>
    <x v="1"/>
    <n v="2"/>
  </r>
  <r>
    <s v="user_585"/>
    <x v="6"/>
    <n v="19"/>
    <s v="Other"/>
    <s v="Marathi"/>
    <x v="0"/>
    <x v="1"/>
    <n v="2"/>
  </r>
  <r>
    <s v="user_606"/>
    <x v="6"/>
    <n v="21"/>
    <s v="Male"/>
    <s v="Bengali"/>
    <x v="0"/>
    <x v="1"/>
    <n v="2"/>
  </r>
  <r>
    <s v="user_671"/>
    <x v="6"/>
    <n v="31"/>
    <s v="Male"/>
    <s v="Tamil"/>
    <x v="0"/>
    <x v="1"/>
    <n v="2"/>
  </r>
  <r>
    <s v="user_676"/>
    <x v="6"/>
    <n v="36"/>
    <s v="Female"/>
    <s v="Gujarati"/>
    <x v="0"/>
    <x v="1"/>
    <n v="2"/>
  </r>
  <r>
    <s v="user_727"/>
    <x v="6"/>
    <n v="35"/>
    <s v="Female"/>
    <s v="Odia"/>
    <x v="0"/>
    <x v="1"/>
    <n v="2"/>
  </r>
  <r>
    <s v="user_744"/>
    <x v="6"/>
    <n v="46"/>
    <s v="Male"/>
    <s v="Odia"/>
    <x v="0"/>
    <x v="1"/>
    <n v="2"/>
  </r>
  <r>
    <s v="user_755"/>
    <x v="6"/>
    <n v="20"/>
    <s v="Female"/>
    <s v="Gujarati"/>
    <x v="0"/>
    <x v="1"/>
    <n v="2"/>
  </r>
  <r>
    <s v="user_809"/>
    <x v="6"/>
    <n v="47"/>
    <s v="Male"/>
    <s v="Odia"/>
    <x v="0"/>
    <x v="1"/>
    <n v="2"/>
  </r>
  <r>
    <s v="user_864"/>
    <x v="6"/>
    <n v="36"/>
    <s v="Other"/>
    <s v="Hindi"/>
    <x v="0"/>
    <x v="1"/>
    <n v="2"/>
  </r>
  <r>
    <s v="user_870"/>
    <x v="6"/>
    <n v="39"/>
    <s v="Other"/>
    <s v="Marathi"/>
    <x v="0"/>
    <x v="1"/>
    <n v="2"/>
  </r>
  <r>
    <s v="user_877"/>
    <x v="6"/>
    <n v="24"/>
    <s v="Male"/>
    <s v="Kannada"/>
    <x v="0"/>
    <x v="1"/>
    <n v="2"/>
  </r>
  <r>
    <s v="user_882"/>
    <x v="6"/>
    <n v="47"/>
    <s v="Male"/>
    <s v="Tamil"/>
    <x v="0"/>
    <x v="1"/>
    <n v="2"/>
  </r>
  <r>
    <s v="user_887"/>
    <x v="6"/>
    <n v="27"/>
    <s v="Female"/>
    <s v="Marathi"/>
    <x v="0"/>
    <x v="1"/>
    <n v="2"/>
  </r>
  <r>
    <s v="user_888"/>
    <x v="6"/>
    <n v="28"/>
    <s v="Other"/>
    <s v="Hindi"/>
    <x v="0"/>
    <x v="1"/>
    <n v="2"/>
  </r>
  <r>
    <s v="user_921"/>
    <x v="6"/>
    <n v="48"/>
    <s v="Other"/>
    <s v="Kannada"/>
    <x v="0"/>
    <x v="1"/>
    <n v="2"/>
  </r>
  <r>
    <s v="user_930"/>
    <x v="6"/>
    <n v="47"/>
    <s v="Male"/>
    <s v="Tamil"/>
    <x v="0"/>
    <x v="1"/>
    <n v="2"/>
  </r>
  <r>
    <s v="user_945"/>
    <x v="6"/>
    <n v="26"/>
    <s v="Male"/>
    <s v="Marathi"/>
    <x v="0"/>
    <x v="1"/>
    <n v="2"/>
  </r>
  <r>
    <s v="user_948"/>
    <x v="6"/>
    <n v="38"/>
    <s v="Male"/>
    <s v="Marathi"/>
    <x v="0"/>
    <x v="1"/>
    <n v="2"/>
  </r>
  <r>
    <s v="user_974"/>
    <x v="6"/>
    <n v="21"/>
    <s v="Male"/>
    <s v="Bengali"/>
    <x v="0"/>
    <x v="1"/>
    <n v="2"/>
  </r>
  <r>
    <s v="user_998"/>
    <x v="6"/>
    <n v="44"/>
    <s v="Other"/>
    <s v="Tamil"/>
    <x v="0"/>
    <x v="1"/>
    <n v="2"/>
  </r>
  <r>
    <s v="user_451"/>
    <x v="0"/>
    <n v="44"/>
    <s v="Male"/>
    <s v="Gujarati"/>
    <x v="1"/>
    <x v="0"/>
    <n v="2"/>
  </r>
  <r>
    <s v="user_558"/>
    <x v="0"/>
    <n v="27"/>
    <s v="Male"/>
    <s v="Bengali"/>
    <x v="1"/>
    <x v="0"/>
    <n v="2"/>
  </r>
  <r>
    <s v="user_698"/>
    <x v="0"/>
    <n v="38"/>
    <s v="Female"/>
    <s v="Tamil"/>
    <x v="1"/>
    <x v="0"/>
    <n v="2"/>
  </r>
  <r>
    <s v="user_873"/>
    <x v="0"/>
    <n v="47"/>
    <s v="Female"/>
    <s v="Kannada"/>
    <x v="1"/>
    <x v="0"/>
    <n v="2"/>
  </r>
  <r>
    <s v="user_971"/>
    <x v="0"/>
    <n v="41"/>
    <s v="Other"/>
    <s v="Tamil"/>
    <x v="1"/>
    <x v="0"/>
    <n v="2"/>
  </r>
  <r>
    <s v="user_972"/>
    <x v="0"/>
    <n v="35"/>
    <s v="Male"/>
    <s v="Kannada"/>
    <x v="1"/>
    <x v="0"/>
    <n v="2"/>
  </r>
  <r>
    <s v="user_31"/>
    <x v="1"/>
    <n v="38"/>
    <s v="Other"/>
    <s v="Marathi"/>
    <x v="1"/>
    <x v="0"/>
    <n v="2"/>
  </r>
  <r>
    <s v="user_106"/>
    <x v="1"/>
    <n v="27"/>
    <s v="Male"/>
    <s v="Kannada"/>
    <x v="1"/>
    <x v="0"/>
    <n v="2"/>
  </r>
  <r>
    <s v="user_127"/>
    <x v="1"/>
    <n v="42"/>
    <s v="Female"/>
    <s v="Odia"/>
    <x v="1"/>
    <x v="0"/>
    <n v="2"/>
  </r>
  <r>
    <s v="user_430"/>
    <x v="1"/>
    <n v="21"/>
    <s v="Other"/>
    <s v="Tamil"/>
    <x v="1"/>
    <x v="0"/>
    <n v="2"/>
  </r>
  <r>
    <s v="user_431"/>
    <x v="1"/>
    <n v="34"/>
    <s v="Male"/>
    <s v="Marathi"/>
    <x v="1"/>
    <x v="0"/>
    <n v="2"/>
  </r>
  <r>
    <s v="user_613"/>
    <x v="1"/>
    <n v="34"/>
    <s v="Female"/>
    <s v="Odia"/>
    <x v="1"/>
    <x v="0"/>
    <n v="2"/>
  </r>
  <r>
    <s v="user_627"/>
    <x v="1"/>
    <n v="46"/>
    <s v="Other"/>
    <s v="Gujarati"/>
    <x v="1"/>
    <x v="0"/>
    <n v="2"/>
  </r>
  <r>
    <s v="user_685"/>
    <x v="1"/>
    <n v="29"/>
    <s v="Male"/>
    <s v="Odia"/>
    <x v="1"/>
    <x v="0"/>
    <n v="2"/>
  </r>
  <r>
    <s v="user_788"/>
    <x v="1"/>
    <n v="30"/>
    <s v="Female"/>
    <s v="Marathi"/>
    <x v="1"/>
    <x v="0"/>
    <n v="2"/>
  </r>
  <r>
    <s v="user_823"/>
    <x v="1"/>
    <n v="27"/>
    <s v="Other"/>
    <s v="Gujarati"/>
    <x v="1"/>
    <x v="0"/>
    <n v="2"/>
  </r>
  <r>
    <s v="user_840"/>
    <x v="1"/>
    <n v="20"/>
    <s v="Other"/>
    <s v="Odia"/>
    <x v="1"/>
    <x v="0"/>
    <n v="2"/>
  </r>
  <r>
    <s v="user_912"/>
    <x v="1"/>
    <n v="47"/>
    <s v="Male"/>
    <s v="Marathi"/>
    <x v="1"/>
    <x v="0"/>
    <n v="2"/>
  </r>
  <r>
    <s v="user_92"/>
    <x v="2"/>
    <n v="46"/>
    <s v="Male"/>
    <s v="Gujarati"/>
    <x v="1"/>
    <x v="0"/>
    <n v="2"/>
  </r>
  <r>
    <s v="user_251"/>
    <x v="2"/>
    <n v="39"/>
    <s v="Male"/>
    <s v="Bengali"/>
    <x v="1"/>
    <x v="0"/>
    <n v="2"/>
  </r>
  <r>
    <s v="user_367"/>
    <x v="2"/>
    <n v="26"/>
    <s v="Other"/>
    <s v="Bengali"/>
    <x v="1"/>
    <x v="0"/>
    <n v="2"/>
  </r>
  <r>
    <s v="user_716"/>
    <x v="2"/>
    <n v="44"/>
    <s v="Other"/>
    <s v="Odia"/>
    <x v="1"/>
    <x v="0"/>
    <n v="2"/>
  </r>
  <r>
    <s v="user_738"/>
    <x v="2"/>
    <n v="32"/>
    <s v="Female"/>
    <s v="Marathi"/>
    <x v="1"/>
    <x v="0"/>
    <n v="2"/>
  </r>
  <r>
    <s v="user_924"/>
    <x v="2"/>
    <n v="19"/>
    <s v="Other"/>
    <s v="Kannada"/>
    <x v="1"/>
    <x v="0"/>
    <n v="2"/>
  </r>
  <r>
    <s v="user_20"/>
    <x v="3"/>
    <n v="24"/>
    <s v="Male"/>
    <s v="Hindi"/>
    <x v="1"/>
    <x v="0"/>
    <n v="2"/>
  </r>
  <r>
    <s v="user_66"/>
    <x v="3"/>
    <n v="49"/>
    <s v="Male"/>
    <s v="Odia"/>
    <x v="1"/>
    <x v="0"/>
    <n v="2"/>
  </r>
  <r>
    <s v="user_68"/>
    <x v="3"/>
    <n v="39"/>
    <s v="Other"/>
    <s v="Kannada"/>
    <x v="1"/>
    <x v="0"/>
    <n v="2"/>
  </r>
  <r>
    <s v="user_99"/>
    <x v="3"/>
    <n v="36"/>
    <s v="Female"/>
    <s v="Bengali"/>
    <x v="1"/>
    <x v="0"/>
    <n v="2"/>
  </r>
  <r>
    <s v="user_196"/>
    <x v="3"/>
    <n v="24"/>
    <s v="Male"/>
    <s v="Gujarati"/>
    <x v="1"/>
    <x v="0"/>
    <n v="2"/>
  </r>
  <r>
    <s v="user_249"/>
    <x v="3"/>
    <n v="21"/>
    <s v="Male"/>
    <s v="Bengali"/>
    <x v="1"/>
    <x v="0"/>
    <n v="2"/>
  </r>
  <r>
    <s v="user_400"/>
    <x v="3"/>
    <n v="46"/>
    <s v="Female"/>
    <s v="Tamil"/>
    <x v="1"/>
    <x v="0"/>
    <n v="2"/>
  </r>
  <r>
    <s v="user_428"/>
    <x v="3"/>
    <n v="39"/>
    <s v="Other"/>
    <s v="Kannada"/>
    <x v="1"/>
    <x v="0"/>
    <n v="2"/>
  </r>
  <r>
    <s v="user_914"/>
    <x v="3"/>
    <n v="38"/>
    <s v="Other"/>
    <s v="Odia"/>
    <x v="1"/>
    <x v="0"/>
    <n v="2"/>
  </r>
  <r>
    <s v="user_129"/>
    <x v="4"/>
    <n v="26"/>
    <s v="Female"/>
    <s v="Kannada"/>
    <x v="1"/>
    <x v="0"/>
    <n v="2"/>
  </r>
  <r>
    <s v="user_322"/>
    <x v="4"/>
    <n v="36"/>
    <s v="Male"/>
    <s v="Odia"/>
    <x v="1"/>
    <x v="0"/>
    <n v="2"/>
  </r>
  <r>
    <s v="user_348"/>
    <x v="4"/>
    <n v="32"/>
    <s v="Other"/>
    <s v="Gujarati"/>
    <x v="1"/>
    <x v="0"/>
    <n v="2"/>
  </r>
  <r>
    <s v="user_356"/>
    <x v="4"/>
    <n v="30"/>
    <s v="Other"/>
    <s v="Hindi"/>
    <x v="1"/>
    <x v="0"/>
    <n v="2"/>
  </r>
  <r>
    <s v="user_742"/>
    <x v="4"/>
    <n v="33"/>
    <s v="Male"/>
    <s v="Kannada"/>
    <x v="1"/>
    <x v="0"/>
    <n v="2"/>
  </r>
  <r>
    <s v="user_976"/>
    <x v="4"/>
    <n v="46"/>
    <s v="Other"/>
    <s v="Odia"/>
    <x v="1"/>
    <x v="0"/>
    <n v="2"/>
  </r>
  <r>
    <s v="user_112"/>
    <x v="5"/>
    <n v="32"/>
    <s v="Female"/>
    <s v="Gujarati"/>
    <x v="1"/>
    <x v="0"/>
    <n v="2"/>
  </r>
  <r>
    <s v="user_147"/>
    <x v="5"/>
    <n v="46"/>
    <s v="Other"/>
    <s v="Marathi"/>
    <x v="1"/>
    <x v="0"/>
    <n v="2"/>
  </r>
  <r>
    <s v="user_538"/>
    <x v="5"/>
    <n v="39"/>
    <s v="Female"/>
    <s v="Gujarati"/>
    <x v="1"/>
    <x v="0"/>
    <n v="2"/>
  </r>
  <r>
    <s v="user_666"/>
    <x v="5"/>
    <n v="40"/>
    <s v="Male"/>
    <s v="Kannada"/>
    <x v="1"/>
    <x v="0"/>
    <n v="2"/>
  </r>
  <r>
    <s v="user_21"/>
    <x v="6"/>
    <n v="37"/>
    <s v="Male"/>
    <s v="Gujarati"/>
    <x v="1"/>
    <x v="0"/>
    <n v="2"/>
  </r>
  <r>
    <s v="user_514"/>
    <x v="6"/>
    <n v="32"/>
    <s v="Other"/>
    <s v="Odia"/>
    <x v="1"/>
    <x v="0"/>
    <n v="2"/>
  </r>
  <r>
    <s v="user_517"/>
    <x v="6"/>
    <n v="19"/>
    <s v="Female"/>
    <s v="Marathi"/>
    <x v="1"/>
    <x v="0"/>
    <n v="2"/>
  </r>
  <r>
    <s v="user_817"/>
    <x v="6"/>
    <n v="25"/>
    <s v="Female"/>
    <s v="Gujarati"/>
    <x v="1"/>
    <x v="0"/>
    <n v="2"/>
  </r>
  <r>
    <s v="user_897"/>
    <x v="6"/>
    <n v="20"/>
    <s v="Male"/>
    <s v="Bengali"/>
    <x v="1"/>
    <x v="0"/>
    <n v="2"/>
  </r>
  <r>
    <s v="user_907"/>
    <x v="6"/>
    <n v="20"/>
    <s v="Female"/>
    <s v="Marathi"/>
    <x v="1"/>
    <x v="0"/>
    <n v="2"/>
  </r>
  <r>
    <s v="user_15"/>
    <x v="0"/>
    <n v="19"/>
    <s v="Female"/>
    <s v="Bengali"/>
    <x v="1"/>
    <x v="1"/>
    <n v="2"/>
  </r>
  <r>
    <s v="user_16"/>
    <x v="0"/>
    <n v="34"/>
    <s v="Other"/>
    <s v="Tamil"/>
    <x v="1"/>
    <x v="1"/>
    <n v="2"/>
  </r>
  <r>
    <s v="user_57"/>
    <x v="0"/>
    <n v="18"/>
    <s v="Female"/>
    <s v="Odia"/>
    <x v="1"/>
    <x v="1"/>
    <n v="2"/>
  </r>
  <r>
    <s v="user_76"/>
    <x v="0"/>
    <n v="32"/>
    <s v="Other"/>
    <s v="Gujarati"/>
    <x v="1"/>
    <x v="1"/>
    <n v="2"/>
  </r>
  <r>
    <s v="user_86"/>
    <x v="0"/>
    <n v="22"/>
    <s v="Other"/>
    <s v="Odia"/>
    <x v="1"/>
    <x v="1"/>
    <n v="2"/>
  </r>
  <r>
    <s v="user_103"/>
    <x v="0"/>
    <n v="42"/>
    <s v="Other"/>
    <s v="Gujarati"/>
    <x v="1"/>
    <x v="1"/>
    <n v="2"/>
  </r>
  <r>
    <s v="user_123"/>
    <x v="0"/>
    <n v="24"/>
    <s v="Other"/>
    <s v="Bengali"/>
    <x v="1"/>
    <x v="1"/>
    <n v="2"/>
  </r>
  <r>
    <s v="user_141"/>
    <x v="0"/>
    <n v="23"/>
    <s v="Male"/>
    <s v="Gujarati"/>
    <x v="1"/>
    <x v="1"/>
    <n v="2"/>
  </r>
  <r>
    <s v="user_148"/>
    <x v="0"/>
    <n v="43"/>
    <s v="Male"/>
    <s v="Bengali"/>
    <x v="1"/>
    <x v="1"/>
    <n v="2"/>
  </r>
  <r>
    <s v="user_158"/>
    <x v="0"/>
    <n v="38"/>
    <s v="Male"/>
    <s v="Bengali"/>
    <x v="1"/>
    <x v="1"/>
    <n v="2"/>
  </r>
  <r>
    <s v="user_163"/>
    <x v="0"/>
    <n v="39"/>
    <s v="Other"/>
    <s v="Kannada"/>
    <x v="1"/>
    <x v="1"/>
    <n v="2"/>
  </r>
  <r>
    <s v="user_195"/>
    <x v="0"/>
    <n v="19"/>
    <s v="Male"/>
    <s v="Odia"/>
    <x v="1"/>
    <x v="1"/>
    <n v="2"/>
  </r>
  <r>
    <s v="user_210"/>
    <x v="0"/>
    <n v="40"/>
    <s v="Other"/>
    <s v="Odia"/>
    <x v="1"/>
    <x v="1"/>
    <n v="2"/>
  </r>
  <r>
    <s v="user_221"/>
    <x v="0"/>
    <n v="27"/>
    <s v="Male"/>
    <s v="Odia"/>
    <x v="1"/>
    <x v="1"/>
    <n v="2"/>
  </r>
  <r>
    <s v="user_250"/>
    <x v="0"/>
    <n v="21"/>
    <s v="Female"/>
    <s v="Odia"/>
    <x v="1"/>
    <x v="1"/>
    <n v="2"/>
  </r>
  <r>
    <s v="user_261"/>
    <x v="0"/>
    <n v="28"/>
    <s v="Male"/>
    <s v="Hindi"/>
    <x v="1"/>
    <x v="1"/>
    <n v="2"/>
  </r>
  <r>
    <s v="user_290"/>
    <x v="0"/>
    <n v="23"/>
    <s v="Male"/>
    <s v="Marathi"/>
    <x v="1"/>
    <x v="1"/>
    <n v="2"/>
  </r>
  <r>
    <s v="user_341"/>
    <x v="0"/>
    <n v="36"/>
    <s v="Male"/>
    <s v="Kannada"/>
    <x v="1"/>
    <x v="1"/>
    <n v="2"/>
  </r>
  <r>
    <s v="user_342"/>
    <x v="0"/>
    <n v="48"/>
    <s v="Male"/>
    <s v="Hindi"/>
    <x v="1"/>
    <x v="1"/>
    <n v="2"/>
  </r>
  <r>
    <s v="user_346"/>
    <x v="0"/>
    <n v="21"/>
    <s v="Female"/>
    <s v="Tamil"/>
    <x v="1"/>
    <x v="1"/>
    <n v="2"/>
  </r>
  <r>
    <s v="user_395"/>
    <x v="0"/>
    <n v="19"/>
    <s v="Male"/>
    <s v="Kannada"/>
    <x v="1"/>
    <x v="1"/>
    <n v="2"/>
  </r>
  <r>
    <s v="user_422"/>
    <x v="0"/>
    <n v="25"/>
    <s v="Female"/>
    <s v="Marathi"/>
    <x v="1"/>
    <x v="1"/>
    <n v="2"/>
  </r>
  <r>
    <s v="user_447"/>
    <x v="0"/>
    <n v="28"/>
    <s v="Other"/>
    <s v="Odia"/>
    <x v="1"/>
    <x v="1"/>
    <n v="2"/>
  </r>
  <r>
    <s v="user_464"/>
    <x v="0"/>
    <n v="45"/>
    <s v="Female"/>
    <s v="Tamil"/>
    <x v="1"/>
    <x v="1"/>
    <n v="2"/>
  </r>
  <r>
    <s v="user_485"/>
    <x v="0"/>
    <n v="36"/>
    <s v="Female"/>
    <s v="Odia"/>
    <x v="1"/>
    <x v="1"/>
    <n v="2"/>
  </r>
  <r>
    <s v="user_489"/>
    <x v="0"/>
    <n v="43"/>
    <s v="Female"/>
    <s v="Bengali"/>
    <x v="1"/>
    <x v="1"/>
    <n v="2"/>
  </r>
  <r>
    <s v="user_539"/>
    <x v="0"/>
    <n v="18"/>
    <s v="Other"/>
    <s v="Kannada"/>
    <x v="1"/>
    <x v="1"/>
    <n v="2"/>
  </r>
  <r>
    <s v="user_544"/>
    <x v="0"/>
    <n v="35"/>
    <s v="Male"/>
    <s v="Tamil"/>
    <x v="1"/>
    <x v="1"/>
    <n v="2"/>
  </r>
  <r>
    <s v="user_580"/>
    <x v="0"/>
    <n v="18"/>
    <s v="Male"/>
    <s v="Tamil"/>
    <x v="1"/>
    <x v="1"/>
    <n v="2"/>
  </r>
  <r>
    <s v="user_680"/>
    <x v="0"/>
    <n v="21"/>
    <s v="Other"/>
    <s v="Bengali"/>
    <x v="1"/>
    <x v="1"/>
    <n v="2"/>
  </r>
  <r>
    <s v="user_700"/>
    <x v="0"/>
    <n v="28"/>
    <s v="Other"/>
    <s v="Odia"/>
    <x v="1"/>
    <x v="1"/>
    <n v="2"/>
  </r>
  <r>
    <s v="user_706"/>
    <x v="0"/>
    <n v="48"/>
    <s v="Male"/>
    <s v="Bengali"/>
    <x v="1"/>
    <x v="1"/>
    <n v="2"/>
  </r>
  <r>
    <s v="user_731"/>
    <x v="0"/>
    <n v="31"/>
    <s v="Male"/>
    <s v="Marathi"/>
    <x v="1"/>
    <x v="1"/>
    <n v="2"/>
  </r>
  <r>
    <s v="user_732"/>
    <x v="0"/>
    <n v="31"/>
    <s v="Male"/>
    <s v="Kannada"/>
    <x v="1"/>
    <x v="1"/>
    <n v="2"/>
  </r>
  <r>
    <s v="user_763"/>
    <x v="0"/>
    <n v="48"/>
    <s v="Male"/>
    <s v="Hindi"/>
    <x v="1"/>
    <x v="1"/>
    <n v="2"/>
  </r>
  <r>
    <s v="user_783"/>
    <x v="0"/>
    <n v="45"/>
    <s v="Female"/>
    <s v="Marathi"/>
    <x v="1"/>
    <x v="1"/>
    <n v="2"/>
  </r>
  <r>
    <s v="user_814"/>
    <x v="0"/>
    <n v="24"/>
    <s v="Female"/>
    <s v="Gujarati"/>
    <x v="1"/>
    <x v="1"/>
    <n v="2"/>
  </r>
  <r>
    <s v="user_818"/>
    <x v="0"/>
    <n v="29"/>
    <s v="Other"/>
    <s v="Tamil"/>
    <x v="1"/>
    <x v="1"/>
    <n v="2"/>
  </r>
  <r>
    <s v="user_834"/>
    <x v="0"/>
    <n v="46"/>
    <s v="Other"/>
    <s v="Gujarati"/>
    <x v="1"/>
    <x v="1"/>
    <n v="2"/>
  </r>
  <r>
    <s v="user_838"/>
    <x v="0"/>
    <n v="22"/>
    <s v="Female"/>
    <s v="Odia"/>
    <x v="1"/>
    <x v="1"/>
    <n v="2"/>
  </r>
  <r>
    <s v="user_859"/>
    <x v="0"/>
    <n v="46"/>
    <s v="Male"/>
    <s v="Tamil"/>
    <x v="1"/>
    <x v="1"/>
    <n v="2"/>
  </r>
  <r>
    <s v="user_860"/>
    <x v="0"/>
    <n v="25"/>
    <s v="Male"/>
    <s v="Bengali"/>
    <x v="1"/>
    <x v="1"/>
    <n v="2"/>
  </r>
  <r>
    <s v="user_868"/>
    <x v="0"/>
    <n v="18"/>
    <s v="Male"/>
    <s v="Tamil"/>
    <x v="1"/>
    <x v="1"/>
    <n v="2"/>
  </r>
  <r>
    <s v="user_953"/>
    <x v="0"/>
    <n v="45"/>
    <s v="Female"/>
    <s v="Odia"/>
    <x v="1"/>
    <x v="1"/>
    <n v="2"/>
  </r>
  <r>
    <s v="user_984"/>
    <x v="0"/>
    <n v="21"/>
    <s v="Male"/>
    <s v="Tamil"/>
    <x v="1"/>
    <x v="1"/>
    <n v="2"/>
  </r>
  <r>
    <s v="user_985"/>
    <x v="0"/>
    <n v="27"/>
    <s v="Female"/>
    <s v="Kannada"/>
    <x v="1"/>
    <x v="1"/>
    <n v="2"/>
  </r>
  <r>
    <s v="user_2"/>
    <x v="1"/>
    <n v="27"/>
    <s v="Male"/>
    <s v="Tamil"/>
    <x v="1"/>
    <x v="1"/>
    <n v="2"/>
  </r>
  <r>
    <s v="user_4"/>
    <x v="1"/>
    <n v="49"/>
    <s v="Other"/>
    <s v="Bengali"/>
    <x v="1"/>
    <x v="1"/>
    <n v="2"/>
  </r>
  <r>
    <s v="user_13"/>
    <x v="1"/>
    <n v="43"/>
    <s v="Other"/>
    <s v="Gujarati"/>
    <x v="1"/>
    <x v="1"/>
    <n v="2"/>
  </r>
  <r>
    <s v="user_53"/>
    <x v="1"/>
    <n v="24"/>
    <s v="Female"/>
    <s v="Marathi"/>
    <x v="1"/>
    <x v="1"/>
    <n v="2"/>
  </r>
  <r>
    <s v="user_140"/>
    <x v="1"/>
    <n v="45"/>
    <s v="Female"/>
    <s v="Tamil"/>
    <x v="1"/>
    <x v="1"/>
    <n v="2"/>
  </r>
  <r>
    <s v="user_168"/>
    <x v="1"/>
    <n v="23"/>
    <s v="Female"/>
    <s v="Hindi"/>
    <x v="1"/>
    <x v="1"/>
    <n v="2"/>
  </r>
  <r>
    <s v="user_170"/>
    <x v="1"/>
    <n v="22"/>
    <s v="Male"/>
    <s v="Hindi"/>
    <x v="1"/>
    <x v="1"/>
    <n v="2"/>
  </r>
  <r>
    <s v="user_175"/>
    <x v="1"/>
    <n v="27"/>
    <s v="Male"/>
    <s v="Odia"/>
    <x v="1"/>
    <x v="1"/>
    <n v="2"/>
  </r>
  <r>
    <s v="user_180"/>
    <x v="1"/>
    <n v="38"/>
    <s v="Female"/>
    <s v="Tamil"/>
    <x v="1"/>
    <x v="1"/>
    <n v="2"/>
  </r>
  <r>
    <s v="user_192"/>
    <x v="1"/>
    <n v="31"/>
    <s v="Female"/>
    <s v="Kannada"/>
    <x v="1"/>
    <x v="1"/>
    <n v="2"/>
  </r>
  <r>
    <s v="user_207"/>
    <x v="1"/>
    <n v="34"/>
    <s v="Female"/>
    <s v="Bengali"/>
    <x v="1"/>
    <x v="1"/>
    <n v="2"/>
  </r>
  <r>
    <s v="user_209"/>
    <x v="1"/>
    <n v="48"/>
    <s v="Female"/>
    <s v="Bengali"/>
    <x v="1"/>
    <x v="1"/>
    <n v="2"/>
  </r>
  <r>
    <s v="user_211"/>
    <x v="1"/>
    <n v="33"/>
    <s v="Other"/>
    <s v="Odia"/>
    <x v="1"/>
    <x v="1"/>
    <n v="2"/>
  </r>
  <r>
    <s v="user_230"/>
    <x v="1"/>
    <n v="26"/>
    <s v="Female"/>
    <s v="Hindi"/>
    <x v="1"/>
    <x v="1"/>
    <n v="2"/>
  </r>
  <r>
    <s v="user_266"/>
    <x v="1"/>
    <n v="35"/>
    <s v="Female"/>
    <s v="Marathi"/>
    <x v="1"/>
    <x v="1"/>
    <n v="2"/>
  </r>
  <r>
    <s v="user_273"/>
    <x v="1"/>
    <n v="29"/>
    <s v="Other"/>
    <s v="Tamil"/>
    <x v="1"/>
    <x v="1"/>
    <n v="2"/>
  </r>
  <r>
    <s v="user_300"/>
    <x v="1"/>
    <n v="35"/>
    <s v="Other"/>
    <s v="Kannada"/>
    <x v="1"/>
    <x v="1"/>
    <n v="2"/>
  </r>
  <r>
    <s v="user_355"/>
    <x v="1"/>
    <n v="45"/>
    <s v="Male"/>
    <s v="Gujarati"/>
    <x v="1"/>
    <x v="1"/>
    <n v="2"/>
  </r>
  <r>
    <s v="user_373"/>
    <x v="1"/>
    <n v="25"/>
    <s v="Other"/>
    <s v="Bengali"/>
    <x v="1"/>
    <x v="1"/>
    <n v="2"/>
  </r>
  <r>
    <s v="user_393"/>
    <x v="1"/>
    <n v="33"/>
    <s v="Male"/>
    <s v="Marathi"/>
    <x v="1"/>
    <x v="1"/>
    <n v="2"/>
  </r>
  <r>
    <s v="user_423"/>
    <x v="1"/>
    <n v="48"/>
    <s v="Male"/>
    <s v="Hindi"/>
    <x v="1"/>
    <x v="1"/>
    <n v="2"/>
  </r>
  <r>
    <s v="user_446"/>
    <x v="1"/>
    <n v="31"/>
    <s v="Male"/>
    <s v="Marathi"/>
    <x v="1"/>
    <x v="1"/>
    <n v="2"/>
  </r>
  <r>
    <s v="user_458"/>
    <x v="1"/>
    <n v="33"/>
    <s v="Male"/>
    <s v="Marathi"/>
    <x v="1"/>
    <x v="1"/>
    <n v="2"/>
  </r>
  <r>
    <s v="user_507"/>
    <x v="1"/>
    <n v="34"/>
    <s v="Female"/>
    <s v="Marathi"/>
    <x v="1"/>
    <x v="1"/>
    <n v="2"/>
  </r>
  <r>
    <s v="user_513"/>
    <x v="1"/>
    <n v="44"/>
    <s v="Male"/>
    <s v="Marathi"/>
    <x v="1"/>
    <x v="1"/>
    <n v="2"/>
  </r>
  <r>
    <s v="user_515"/>
    <x v="1"/>
    <n v="33"/>
    <s v="Female"/>
    <s v="Bengali"/>
    <x v="1"/>
    <x v="1"/>
    <n v="2"/>
  </r>
  <r>
    <s v="user_570"/>
    <x v="1"/>
    <n v="47"/>
    <s v="Other"/>
    <s v="Kannada"/>
    <x v="1"/>
    <x v="1"/>
    <n v="2"/>
  </r>
  <r>
    <s v="user_605"/>
    <x v="1"/>
    <n v="31"/>
    <s v="Other"/>
    <s v="Hindi"/>
    <x v="1"/>
    <x v="1"/>
    <n v="2"/>
  </r>
  <r>
    <s v="user_632"/>
    <x v="1"/>
    <n v="40"/>
    <s v="Other"/>
    <s v="Tamil"/>
    <x v="1"/>
    <x v="1"/>
    <n v="2"/>
  </r>
  <r>
    <s v="user_657"/>
    <x v="1"/>
    <n v="23"/>
    <s v="Female"/>
    <s v="Tamil"/>
    <x v="1"/>
    <x v="1"/>
    <n v="2"/>
  </r>
  <r>
    <s v="user_663"/>
    <x v="1"/>
    <n v="26"/>
    <s v="Male"/>
    <s v="Kannada"/>
    <x v="1"/>
    <x v="1"/>
    <n v="2"/>
  </r>
  <r>
    <s v="user_683"/>
    <x v="1"/>
    <n v="26"/>
    <s v="Female"/>
    <s v="Bengali"/>
    <x v="1"/>
    <x v="1"/>
    <n v="2"/>
  </r>
  <r>
    <s v="user_704"/>
    <x v="1"/>
    <n v="35"/>
    <s v="Other"/>
    <s v="Gujarati"/>
    <x v="1"/>
    <x v="1"/>
    <n v="2"/>
  </r>
  <r>
    <s v="user_717"/>
    <x v="1"/>
    <n v="25"/>
    <s v="Male"/>
    <s v="Tamil"/>
    <x v="1"/>
    <x v="1"/>
    <n v="2"/>
  </r>
  <r>
    <s v="user_739"/>
    <x v="1"/>
    <n v="43"/>
    <s v="Other"/>
    <s v="Marathi"/>
    <x v="1"/>
    <x v="1"/>
    <n v="2"/>
  </r>
  <r>
    <s v="user_784"/>
    <x v="1"/>
    <n v="19"/>
    <s v="Other"/>
    <s v="Marathi"/>
    <x v="1"/>
    <x v="1"/>
    <n v="2"/>
  </r>
  <r>
    <s v="user_805"/>
    <x v="1"/>
    <n v="29"/>
    <s v="Female"/>
    <s v="Marathi"/>
    <x v="1"/>
    <x v="1"/>
    <n v="2"/>
  </r>
  <r>
    <s v="user_825"/>
    <x v="1"/>
    <n v="37"/>
    <s v="Other"/>
    <s v="Marathi"/>
    <x v="1"/>
    <x v="1"/>
    <n v="2"/>
  </r>
  <r>
    <s v="user_854"/>
    <x v="1"/>
    <n v="46"/>
    <s v="Male"/>
    <s v="Bengali"/>
    <x v="1"/>
    <x v="1"/>
    <n v="2"/>
  </r>
  <r>
    <s v="user_869"/>
    <x v="1"/>
    <n v="33"/>
    <s v="Male"/>
    <s v="Gujarati"/>
    <x v="1"/>
    <x v="1"/>
    <n v="2"/>
  </r>
  <r>
    <s v="user_989"/>
    <x v="1"/>
    <n v="32"/>
    <s v="Female"/>
    <s v="Hindi"/>
    <x v="1"/>
    <x v="1"/>
    <n v="2"/>
  </r>
  <r>
    <s v="user_50"/>
    <x v="2"/>
    <n v="33"/>
    <s v="Male"/>
    <s v="Tamil"/>
    <x v="1"/>
    <x v="1"/>
    <n v="2"/>
  </r>
  <r>
    <s v="user_89"/>
    <x v="2"/>
    <n v="42"/>
    <s v="Female"/>
    <s v="Kannada"/>
    <x v="1"/>
    <x v="1"/>
    <n v="2"/>
  </r>
  <r>
    <s v="user_91"/>
    <x v="2"/>
    <n v="35"/>
    <s v="Male"/>
    <s v="Marathi"/>
    <x v="1"/>
    <x v="1"/>
    <n v="2"/>
  </r>
  <r>
    <s v="user_109"/>
    <x v="2"/>
    <n v="38"/>
    <s v="Other"/>
    <s v="Kannada"/>
    <x v="1"/>
    <x v="1"/>
    <n v="2"/>
  </r>
  <r>
    <s v="user_131"/>
    <x v="2"/>
    <n v="40"/>
    <s v="Female"/>
    <s v="Kannada"/>
    <x v="1"/>
    <x v="1"/>
    <n v="2"/>
  </r>
  <r>
    <s v="user_172"/>
    <x v="2"/>
    <n v="48"/>
    <s v="Female"/>
    <s v="Bengali"/>
    <x v="1"/>
    <x v="1"/>
    <n v="2"/>
  </r>
  <r>
    <s v="user_191"/>
    <x v="2"/>
    <n v="45"/>
    <s v="Male"/>
    <s v="Tamil"/>
    <x v="1"/>
    <x v="1"/>
    <n v="2"/>
  </r>
  <r>
    <s v="user_217"/>
    <x v="2"/>
    <n v="30"/>
    <s v="Other"/>
    <s v="Gujarati"/>
    <x v="1"/>
    <x v="1"/>
    <n v="2"/>
  </r>
  <r>
    <s v="user_244"/>
    <x v="2"/>
    <n v="33"/>
    <s v="Other"/>
    <s v="Tamil"/>
    <x v="1"/>
    <x v="1"/>
    <n v="2"/>
  </r>
  <r>
    <s v="user_265"/>
    <x v="2"/>
    <n v="23"/>
    <s v="Male"/>
    <s v="Gujarati"/>
    <x v="1"/>
    <x v="1"/>
    <n v="2"/>
  </r>
  <r>
    <s v="user_269"/>
    <x v="2"/>
    <n v="19"/>
    <s v="Male"/>
    <s v="Tamil"/>
    <x v="1"/>
    <x v="1"/>
    <n v="2"/>
  </r>
  <r>
    <s v="user_291"/>
    <x v="2"/>
    <n v="44"/>
    <s v="Female"/>
    <s v="Hindi"/>
    <x v="1"/>
    <x v="1"/>
    <n v="2"/>
  </r>
  <r>
    <s v="user_337"/>
    <x v="2"/>
    <n v="43"/>
    <s v="Male"/>
    <s v="Odia"/>
    <x v="1"/>
    <x v="1"/>
    <n v="2"/>
  </r>
  <r>
    <s v="user_338"/>
    <x v="2"/>
    <n v="41"/>
    <s v="Other"/>
    <s v="Tamil"/>
    <x v="1"/>
    <x v="1"/>
    <n v="2"/>
  </r>
  <r>
    <s v="user_340"/>
    <x v="2"/>
    <n v="42"/>
    <s v="Other"/>
    <s v="Marathi"/>
    <x v="1"/>
    <x v="1"/>
    <n v="2"/>
  </r>
  <r>
    <s v="user_360"/>
    <x v="2"/>
    <n v="48"/>
    <s v="Other"/>
    <s v="Hindi"/>
    <x v="1"/>
    <x v="1"/>
    <n v="2"/>
  </r>
  <r>
    <s v="user_410"/>
    <x v="2"/>
    <n v="25"/>
    <s v="Other"/>
    <s v="Kannada"/>
    <x v="1"/>
    <x v="1"/>
    <n v="2"/>
  </r>
  <r>
    <s v="user_437"/>
    <x v="2"/>
    <n v="38"/>
    <s v="Other"/>
    <s v="Bengali"/>
    <x v="1"/>
    <x v="1"/>
    <n v="2"/>
  </r>
  <r>
    <s v="user_441"/>
    <x v="2"/>
    <n v="28"/>
    <s v="Male"/>
    <s v="Bengali"/>
    <x v="1"/>
    <x v="1"/>
    <n v="2"/>
  </r>
  <r>
    <s v="user_471"/>
    <x v="2"/>
    <n v="29"/>
    <s v="Other"/>
    <s v="Tamil"/>
    <x v="1"/>
    <x v="1"/>
    <n v="2"/>
  </r>
  <r>
    <s v="user_512"/>
    <x v="2"/>
    <n v="47"/>
    <s v="Female"/>
    <s v="Bengali"/>
    <x v="1"/>
    <x v="1"/>
    <n v="2"/>
  </r>
  <r>
    <s v="user_579"/>
    <x v="2"/>
    <n v="37"/>
    <s v="Female"/>
    <s v="Marathi"/>
    <x v="1"/>
    <x v="1"/>
    <n v="2"/>
  </r>
  <r>
    <s v="user_586"/>
    <x v="2"/>
    <n v="42"/>
    <s v="Other"/>
    <s v="Hindi"/>
    <x v="1"/>
    <x v="1"/>
    <n v="2"/>
  </r>
  <r>
    <s v="user_611"/>
    <x v="2"/>
    <n v="20"/>
    <s v="Male"/>
    <s v="Kannada"/>
    <x v="1"/>
    <x v="1"/>
    <n v="2"/>
  </r>
  <r>
    <s v="user_617"/>
    <x v="2"/>
    <n v="44"/>
    <s v="Male"/>
    <s v="Tamil"/>
    <x v="1"/>
    <x v="1"/>
    <n v="2"/>
  </r>
  <r>
    <s v="user_634"/>
    <x v="2"/>
    <n v="47"/>
    <s v="Female"/>
    <s v="Tamil"/>
    <x v="1"/>
    <x v="1"/>
    <n v="2"/>
  </r>
  <r>
    <s v="user_729"/>
    <x v="2"/>
    <n v="18"/>
    <s v="Other"/>
    <s v="Gujarati"/>
    <x v="1"/>
    <x v="1"/>
    <n v="2"/>
  </r>
  <r>
    <s v="user_730"/>
    <x v="2"/>
    <n v="19"/>
    <s v="Male"/>
    <s v="Tamil"/>
    <x v="1"/>
    <x v="1"/>
    <n v="2"/>
  </r>
  <r>
    <s v="user_737"/>
    <x v="2"/>
    <n v="33"/>
    <s v="Female"/>
    <s v="Kannada"/>
    <x v="1"/>
    <x v="1"/>
    <n v="2"/>
  </r>
  <r>
    <s v="user_747"/>
    <x v="2"/>
    <n v="40"/>
    <s v="Other"/>
    <s v="Gujarati"/>
    <x v="1"/>
    <x v="1"/>
    <n v="2"/>
  </r>
  <r>
    <s v="user_760"/>
    <x v="2"/>
    <n v="40"/>
    <s v="Male"/>
    <s v="Hindi"/>
    <x v="1"/>
    <x v="1"/>
    <n v="2"/>
  </r>
  <r>
    <s v="user_768"/>
    <x v="2"/>
    <n v="21"/>
    <s v="Other"/>
    <s v="Tamil"/>
    <x v="1"/>
    <x v="1"/>
    <n v="2"/>
  </r>
  <r>
    <s v="user_801"/>
    <x v="2"/>
    <n v="45"/>
    <s v="Male"/>
    <s v="Odia"/>
    <x v="1"/>
    <x v="1"/>
    <n v="2"/>
  </r>
  <r>
    <s v="user_803"/>
    <x v="2"/>
    <n v="34"/>
    <s v="Other"/>
    <s v="Kannada"/>
    <x v="1"/>
    <x v="1"/>
    <n v="2"/>
  </r>
  <r>
    <s v="user_812"/>
    <x v="2"/>
    <n v="32"/>
    <s v="Other"/>
    <s v="Kannada"/>
    <x v="1"/>
    <x v="1"/>
    <n v="2"/>
  </r>
  <r>
    <s v="user_826"/>
    <x v="2"/>
    <n v="32"/>
    <s v="Male"/>
    <s v="Kannada"/>
    <x v="1"/>
    <x v="1"/>
    <n v="2"/>
  </r>
  <r>
    <s v="user_837"/>
    <x v="2"/>
    <n v="47"/>
    <s v="Male"/>
    <s v="Hindi"/>
    <x v="1"/>
    <x v="1"/>
    <n v="2"/>
  </r>
  <r>
    <s v="user_843"/>
    <x v="2"/>
    <n v="32"/>
    <s v="Female"/>
    <s v="Bengali"/>
    <x v="1"/>
    <x v="1"/>
    <n v="2"/>
  </r>
  <r>
    <s v="user_844"/>
    <x v="2"/>
    <n v="38"/>
    <s v="Male"/>
    <s v="Gujarati"/>
    <x v="1"/>
    <x v="1"/>
    <n v="2"/>
  </r>
  <r>
    <s v="user_858"/>
    <x v="2"/>
    <n v="30"/>
    <s v="Female"/>
    <s v="Tamil"/>
    <x v="1"/>
    <x v="1"/>
    <n v="2"/>
  </r>
  <r>
    <s v="user_904"/>
    <x v="2"/>
    <n v="19"/>
    <s v="Female"/>
    <s v="Odia"/>
    <x v="1"/>
    <x v="1"/>
    <n v="2"/>
  </r>
  <r>
    <s v="user_979"/>
    <x v="2"/>
    <n v="29"/>
    <s v="Male"/>
    <s v="Marathi"/>
    <x v="1"/>
    <x v="1"/>
    <n v="2"/>
  </r>
  <r>
    <s v="user_14"/>
    <x v="3"/>
    <n v="27"/>
    <s v="Other"/>
    <s v="Gujarati"/>
    <x v="1"/>
    <x v="1"/>
    <n v="2"/>
  </r>
  <r>
    <s v="user_32"/>
    <x v="3"/>
    <n v="36"/>
    <s v="Female"/>
    <s v="Marathi"/>
    <x v="1"/>
    <x v="1"/>
    <n v="2"/>
  </r>
  <r>
    <s v="user_34"/>
    <x v="3"/>
    <n v="45"/>
    <s v="Other"/>
    <s v="Tamil"/>
    <x v="1"/>
    <x v="1"/>
    <n v="2"/>
  </r>
  <r>
    <s v="user_38"/>
    <x v="3"/>
    <n v="26"/>
    <s v="Male"/>
    <s v="Hindi"/>
    <x v="1"/>
    <x v="1"/>
    <n v="2"/>
  </r>
  <r>
    <s v="user_51"/>
    <x v="3"/>
    <n v="47"/>
    <s v="Other"/>
    <s v="Marathi"/>
    <x v="1"/>
    <x v="1"/>
    <n v="2"/>
  </r>
  <r>
    <s v="user_56"/>
    <x v="3"/>
    <n v="33"/>
    <s v="Male"/>
    <s v="Odia"/>
    <x v="1"/>
    <x v="1"/>
    <n v="2"/>
  </r>
  <r>
    <s v="user_61"/>
    <x v="3"/>
    <n v="36"/>
    <s v="Other"/>
    <s v="Hindi"/>
    <x v="1"/>
    <x v="1"/>
    <n v="2"/>
  </r>
  <r>
    <s v="user_84"/>
    <x v="3"/>
    <n v="41"/>
    <s v="Female"/>
    <s v="Kannada"/>
    <x v="1"/>
    <x v="1"/>
    <n v="2"/>
  </r>
  <r>
    <s v="user_93"/>
    <x v="3"/>
    <n v="44"/>
    <s v="Male"/>
    <s v="Tamil"/>
    <x v="1"/>
    <x v="1"/>
    <n v="2"/>
  </r>
  <r>
    <s v="user_128"/>
    <x v="3"/>
    <n v="44"/>
    <s v="Other"/>
    <s v="Hindi"/>
    <x v="1"/>
    <x v="1"/>
    <n v="2"/>
  </r>
  <r>
    <s v="user_143"/>
    <x v="3"/>
    <n v="48"/>
    <s v="Male"/>
    <s v="Kannada"/>
    <x v="1"/>
    <x v="1"/>
    <n v="2"/>
  </r>
  <r>
    <s v="user_205"/>
    <x v="3"/>
    <n v="33"/>
    <s v="Other"/>
    <s v="Bengali"/>
    <x v="1"/>
    <x v="1"/>
    <n v="2"/>
  </r>
  <r>
    <s v="user_206"/>
    <x v="3"/>
    <n v="32"/>
    <s v="Female"/>
    <s v="Marathi"/>
    <x v="1"/>
    <x v="1"/>
    <n v="2"/>
  </r>
  <r>
    <s v="user_215"/>
    <x v="3"/>
    <n v="34"/>
    <s v="Other"/>
    <s v="Tamil"/>
    <x v="1"/>
    <x v="1"/>
    <n v="2"/>
  </r>
  <r>
    <s v="user_218"/>
    <x v="3"/>
    <n v="31"/>
    <s v="Male"/>
    <s v="Odia"/>
    <x v="1"/>
    <x v="1"/>
    <n v="2"/>
  </r>
  <r>
    <s v="user_236"/>
    <x v="3"/>
    <n v="35"/>
    <s v="Female"/>
    <s v="Odia"/>
    <x v="1"/>
    <x v="1"/>
    <n v="2"/>
  </r>
  <r>
    <s v="user_241"/>
    <x v="3"/>
    <n v="34"/>
    <s v="Male"/>
    <s v="Gujarati"/>
    <x v="1"/>
    <x v="1"/>
    <n v="2"/>
  </r>
  <r>
    <s v="user_259"/>
    <x v="3"/>
    <n v="27"/>
    <s v="Female"/>
    <s v="Tamil"/>
    <x v="1"/>
    <x v="1"/>
    <n v="2"/>
  </r>
  <r>
    <s v="user_283"/>
    <x v="3"/>
    <n v="25"/>
    <s v="Other"/>
    <s v="Bengali"/>
    <x v="1"/>
    <x v="1"/>
    <n v="2"/>
  </r>
  <r>
    <s v="user_284"/>
    <x v="3"/>
    <n v="27"/>
    <s v="Female"/>
    <s v="Tamil"/>
    <x v="1"/>
    <x v="1"/>
    <n v="2"/>
  </r>
  <r>
    <s v="user_286"/>
    <x v="3"/>
    <n v="22"/>
    <s v="Other"/>
    <s v="Gujarati"/>
    <x v="1"/>
    <x v="1"/>
    <n v="2"/>
  </r>
  <r>
    <s v="user_307"/>
    <x v="3"/>
    <n v="36"/>
    <s v="Other"/>
    <s v="Kannada"/>
    <x v="1"/>
    <x v="1"/>
    <n v="2"/>
  </r>
  <r>
    <s v="user_324"/>
    <x v="3"/>
    <n v="36"/>
    <s v="Male"/>
    <s v="Marathi"/>
    <x v="1"/>
    <x v="1"/>
    <n v="2"/>
  </r>
  <r>
    <s v="user_396"/>
    <x v="3"/>
    <n v="28"/>
    <s v="Male"/>
    <s v="Tamil"/>
    <x v="1"/>
    <x v="1"/>
    <n v="2"/>
  </r>
  <r>
    <s v="user_449"/>
    <x v="3"/>
    <n v="25"/>
    <s v="Female"/>
    <s v="Hindi"/>
    <x v="1"/>
    <x v="1"/>
    <n v="2"/>
  </r>
  <r>
    <s v="user_454"/>
    <x v="3"/>
    <n v="23"/>
    <s v="Male"/>
    <s v="Marathi"/>
    <x v="1"/>
    <x v="1"/>
    <n v="2"/>
  </r>
  <r>
    <s v="user_457"/>
    <x v="3"/>
    <n v="29"/>
    <s v="Female"/>
    <s v="Gujarati"/>
    <x v="1"/>
    <x v="1"/>
    <n v="2"/>
  </r>
  <r>
    <s v="user_481"/>
    <x v="3"/>
    <n v="45"/>
    <s v="Male"/>
    <s v="Kannada"/>
    <x v="1"/>
    <x v="1"/>
    <n v="2"/>
  </r>
  <r>
    <s v="user_548"/>
    <x v="3"/>
    <n v="40"/>
    <s v="Female"/>
    <s v="Gujarati"/>
    <x v="1"/>
    <x v="1"/>
    <n v="2"/>
  </r>
  <r>
    <s v="user_561"/>
    <x v="3"/>
    <n v="23"/>
    <s v="Other"/>
    <s v="Hindi"/>
    <x v="1"/>
    <x v="1"/>
    <n v="2"/>
  </r>
  <r>
    <s v="user_581"/>
    <x v="3"/>
    <n v="25"/>
    <s v="Female"/>
    <s v="Tamil"/>
    <x v="1"/>
    <x v="1"/>
    <n v="2"/>
  </r>
  <r>
    <s v="user_598"/>
    <x v="3"/>
    <n v="46"/>
    <s v="Female"/>
    <s v="Gujarati"/>
    <x v="1"/>
    <x v="1"/>
    <n v="2"/>
  </r>
  <r>
    <s v="user_621"/>
    <x v="3"/>
    <n v="34"/>
    <s v="Other"/>
    <s v="Odia"/>
    <x v="1"/>
    <x v="1"/>
    <n v="2"/>
  </r>
  <r>
    <s v="user_626"/>
    <x v="3"/>
    <n v="41"/>
    <s v="Male"/>
    <s v="Gujarati"/>
    <x v="1"/>
    <x v="1"/>
    <n v="2"/>
  </r>
  <r>
    <s v="user_678"/>
    <x v="3"/>
    <n v="26"/>
    <s v="Male"/>
    <s v="Marathi"/>
    <x v="1"/>
    <x v="1"/>
    <n v="2"/>
  </r>
  <r>
    <s v="user_759"/>
    <x v="3"/>
    <n v="45"/>
    <s v="Female"/>
    <s v="Bengali"/>
    <x v="1"/>
    <x v="1"/>
    <n v="2"/>
  </r>
  <r>
    <s v="user_800"/>
    <x v="3"/>
    <n v="49"/>
    <s v="Other"/>
    <s v="Hindi"/>
    <x v="1"/>
    <x v="1"/>
    <n v="2"/>
  </r>
  <r>
    <s v="user_802"/>
    <x v="3"/>
    <n v="18"/>
    <s v="Other"/>
    <s v="Odia"/>
    <x v="1"/>
    <x v="1"/>
    <n v="2"/>
  </r>
  <r>
    <s v="user_819"/>
    <x v="3"/>
    <n v="38"/>
    <s v="Other"/>
    <s v="Tamil"/>
    <x v="1"/>
    <x v="1"/>
    <n v="2"/>
  </r>
  <r>
    <s v="user_835"/>
    <x v="3"/>
    <n v="24"/>
    <s v="Other"/>
    <s v="Marathi"/>
    <x v="1"/>
    <x v="1"/>
    <n v="2"/>
  </r>
  <r>
    <s v="user_853"/>
    <x v="3"/>
    <n v="27"/>
    <s v="Female"/>
    <s v="Odia"/>
    <x v="1"/>
    <x v="1"/>
    <n v="2"/>
  </r>
  <r>
    <s v="user_871"/>
    <x v="3"/>
    <n v="34"/>
    <s v="Male"/>
    <s v="Bengali"/>
    <x v="1"/>
    <x v="1"/>
    <n v="2"/>
  </r>
  <r>
    <s v="user_910"/>
    <x v="3"/>
    <n v="49"/>
    <s v="Male"/>
    <s v="Odia"/>
    <x v="1"/>
    <x v="1"/>
    <n v="2"/>
  </r>
  <r>
    <s v="user_916"/>
    <x v="3"/>
    <n v="49"/>
    <s v="Male"/>
    <s v="Odia"/>
    <x v="1"/>
    <x v="1"/>
    <n v="2"/>
  </r>
  <r>
    <s v="user_936"/>
    <x v="3"/>
    <n v="37"/>
    <s v="Male"/>
    <s v="Tamil"/>
    <x v="1"/>
    <x v="1"/>
    <n v="2"/>
  </r>
  <r>
    <s v="user_947"/>
    <x v="3"/>
    <n v="44"/>
    <s v="Female"/>
    <s v="Marathi"/>
    <x v="1"/>
    <x v="1"/>
    <n v="2"/>
  </r>
  <r>
    <s v="user_982"/>
    <x v="3"/>
    <n v="44"/>
    <s v="Male"/>
    <s v="Bengali"/>
    <x v="1"/>
    <x v="1"/>
    <n v="2"/>
  </r>
  <r>
    <s v="user_983"/>
    <x v="3"/>
    <n v="46"/>
    <s v="Other"/>
    <s v="Bengali"/>
    <x v="1"/>
    <x v="1"/>
    <n v="2"/>
  </r>
  <r>
    <s v="user_997"/>
    <x v="3"/>
    <n v="20"/>
    <s v="Female"/>
    <s v="Marathi"/>
    <x v="1"/>
    <x v="1"/>
    <n v="2"/>
  </r>
  <r>
    <s v="user_46"/>
    <x v="4"/>
    <n v="24"/>
    <s v="Other"/>
    <s v="Tamil"/>
    <x v="1"/>
    <x v="1"/>
    <n v="2"/>
  </r>
  <r>
    <s v="user_59"/>
    <x v="4"/>
    <n v="22"/>
    <s v="Female"/>
    <s v="Gujarati"/>
    <x v="1"/>
    <x v="1"/>
    <n v="2"/>
  </r>
  <r>
    <s v="user_80"/>
    <x v="4"/>
    <n v="28"/>
    <s v="Female"/>
    <s v="Bengali"/>
    <x v="1"/>
    <x v="1"/>
    <n v="2"/>
  </r>
  <r>
    <s v="user_97"/>
    <x v="4"/>
    <n v="18"/>
    <s v="Female"/>
    <s v="Kannada"/>
    <x v="1"/>
    <x v="1"/>
    <n v="2"/>
  </r>
  <r>
    <s v="user_111"/>
    <x v="4"/>
    <n v="45"/>
    <s v="Male"/>
    <s v="Odia"/>
    <x v="1"/>
    <x v="1"/>
    <n v="2"/>
  </r>
  <r>
    <s v="user_115"/>
    <x v="4"/>
    <n v="42"/>
    <s v="Female"/>
    <s v="Hindi"/>
    <x v="1"/>
    <x v="1"/>
    <n v="2"/>
  </r>
  <r>
    <s v="user_153"/>
    <x v="4"/>
    <n v="32"/>
    <s v="Other"/>
    <s v="Odia"/>
    <x v="1"/>
    <x v="1"/>
    <n v="2"/>
  </r>
  <r>
    <s v="user_179"/>
    <x v="4"/>
    <n v="24"/>
    <s v="Male"/>
    <s v="Bengali"/>
    <x v="1"/>
    <x v="1"/>
    <n v="2"/>
  </r>
  <r>
    <s v="user_243"/>
    <x v="4"/>
    <n v="37"/>
    <s v="Other"/>
    <s v="Marathi"/>
    <x v="1"/>
    <x v="1"/>
    <n v="2"/>
  </r>
  <r>
    <s v="user_279"/>
    <x v="4"/>
    <n v="30"/>
    <s v="Male"/>
    <s v="Hindi"/>
    <x v="1"/>
    <x v="1"/>
    <n v="2"/>
  </r>
  <r>
    <s v="user_289"/>
    <x v="4"/>
    <n v="32"/>
    <s v="Other"/>
    <s v="Odia"/>
    <x v="1"/>
    <x v="1"/>
    <n v="2"/>
  </r>
  <r>
    <s v="user_303"/>
    <x v="4"/>
    <n v="43"/>
    <s v="Other"/>
    <s v="Marathi"/>
    <x v="1"/>
    <x v="1"/>
    <n v="2"/>
  </r>
  <r>
    <s v="user_313"/>
    <x v="4"/>
    <n v="46"/>
    <s v="Male"/>
    <s v="Marathi"/>
    <x v="1"/>
    <x v="1"/>
    <n v="2"/>
  </r>
  <r>
    <s v="user_321"/>
    <x v="4"/>
    <n v="34"/>
    <s v="Male"/>
    <s v="Kannada"/>
    <x v="1"/>
    <x v="1"/>
    <n v="2"/>
  </r>
  <r>
    <s v="user_450"/>
    <x v="4"/>
    <n v="21"/>
    <s v="Female"/>
    <s v="Marathi"/>
    <x v="1"/>
    <x v="1"/>
    <n v="2"/>
  </r>
  <r>
    <s v="user_461"/>
    <x v="4"/>
    <n v="38"/>
    <s v="Male"/>
    <s v="Tamil"/>
    <x v="1"/>
    <x v="1"/>
    <n v="2"/>
  </r>
  <r>
    <s v="user_470"/>
    <x v="4"/>
    <n v="21"/>
    <s v="Male"/>
    <s v="Odia"/>
    <x v="1"/>
    <x v="1"/>
    <n v="2"/>
  </r>
  <r>
    <s v="user_479"/>
    <x v="4"/>
    <n v="30"/>
    <s v="Male"/>
    <s v="Gujarati"/>
    <x v="1"/>
    <x v="1"/>
    <n v="2"/>
  </r>
  <r>
    <s v="user_530"/>
    <x v="4"/>
    <n v="44"/>
    <s v="Male"/>
    <s v="Odia"/>
    <x v="1"/>
    <x v="1"/>
    <n v="2"/>
  </r>
  <r>
    <s v="user_551"/>
    <x v="4"/>
    <n v="18"/>
    <s v="Other"/>
    <s v="Tamil"/>
    <x v="1"/>
    <x v="1"/>
    <n v="2"/>
  </r>
  <r>
    <s v="user_552"/>
    <x v="4"/>
    <n v="30"/>
    <s v="Other"/>
    <s v="Tamil"/>
    <x v="1"/>
    <x v="1"/>
    <n v="2"/>
  </r>
  <r>
    <s v="user_573"/>
    <x v="4"/>
    <n v="39"/>
    <s v="Other"/>
    <s v="Odia"/>
    <x v="1"/>
    <x v="1"/>
    <n v="2"/>
  </r>
  <r>
    <s v="user_608"/>
    <x v="4"/>
    <n v="32"/>
    <s v="Female"/>
    <s v="Tamil"/>
    <x v="1"/>
    <x v="1"/>
    <n v="2"/>
  </r>
  <r>
    <s v="user_609"/>
    <x v="4"/>
    <n v="26"/>
    <s v="Male"/>
    <s v="Marathi"/>
    <x v="1"/>
    <x v="1"/>
    <n v="2"/>
  </r>
  <r>
    <s v="user_612"/>
    <x v="4"/>
    <n v="27"/>
    <s v="Other"/>
    <s v="Marathi"/>
    <x v="1"/>
    <x v="1"/>
    <n v="2"/>
  </r>
  <r>
    <s v="user_618"/>
    <x v="4"/>
    <n v="42"/>
    <s v="Female"/>
    <s v="Odia"/>
    <x v="1"/>
    <x v="1"/>
    <n v="2"/>
  </r>
  <r>
    <s v="user_639"/>
    <x v="4"/>
    <n v="43"/>
    <s v="Male"/>
    <s v="Hindi"/>
    <x v="1"/>
    <x v="1"/>
    <n v="2"/>
  </r>
  <r>
    <s v="user_654"/>
    <x v="4"/>
    <n v="49"/>
    <s v="Other"/>
    <s v="Kannada"/>
    <x v="1"/>
    <x v="1"/>
    <n v="2"/>
  </r>
  <r>
    <s v="user_681"/>
    <x v="4"/>
    <n v="37"/>
    <s v="Other"/>
    <s v="Kannada"/>
    <x v="1"/>
    <x v="1"/>
    <n v="2"/>
  </r>
  <r>
    <s v="user_728"/>
    <x v="4"/>
    <n v="33"/>
    <s v="Male"/>
    <s v="Kannada"/>
    <x v="1"/>
    <x v="1"/>
    <n v="2"/>
  </r>
  <r>
    <s v="user_734"/>
    <x v="4"/>
    <n v="43"/>
    <s v="Female"/>
    <s v="Gujarati"/>
    <x v="1"/>
    <x v="1"/>
    <n v="2"/>
  </r>
  <r>
    <s v="user_774"/>
    <x v="4"/>
    <n v="43"/>
    <s v="Female"/>
    <s v="Tamil"/>
    <x v="1"/>
    <x v="1"/>
    <n v="2"/>
  </r>
  <r>
    <s v="user_778"/>
    <x v="4"/>
    <n v="49"/>
    <s v="Male"/>
    <s v="Kannada"/>
    <x v="1"/>
    <x v="1"/>
    <n v="2"/>
  </r>
  <r>
    <s v="user_796"/>
    <x v="4"/>
    <n v="44"/>
    <s v="Other"/>
    <s v="Hindi"/>
    <x v="1"/>
    <x v="1"/>
    <n v="2"/>
  </r>
  <r>
    <s v="user_811"/>
    <x v="4"/>
    <n v="35"/>
    <s v="Female"/>
    <s v="Gujarati"/>
    <x v="1"/>
    <x v="1"/>
    <n v="2"/>
  </r>
  <r>
    <s v="user_821"/>
    <x v="4"/>
    <n v="29"/>
    <s v="Other"/>
    <s v="Tamil"/>
    <x v="1"/>
    <x v="1"/>
    <n v="2"/>
  </r>
  <r>
    <s v="user_861"/>
    <x v="4"/>
    <n v="29"/>
    <s v="Female"/>
    <s v="Kannada"/>
    <x v="1"/>
    <x v="1"/>
    <n v="2"/>
  </r>
  <r>
    <s v="user_863"/>
    <x v="4"/>
    <n v="41"/>
    <s v="Female"/>
    <s v="Gujarati"/>
    <x v="1"/>
    <x v="1"/>
    <n v="2"/>
  </r>
  <r>
    <s v="user_865"/>
    <x v="4"/>
    <n v="43"/>
    <s v="Male"/>
    <s v="Tamil"/>
    <x v="1"/>
    <x v="1"/>
    <n v="2"/>
  </r>
  <r>
    <s v="user_872"/>
    <x v="4"/>
    <n v="42"/>
    <s v="Female"/>
    <s v="Gujarati"/>
    <x v="1"/>
    <x v="1"/>
    <n v="2"/>
  </r>
  <r>
    <s v="user_961"/>
    <x v="4"/>
    <n v="36"/>
    <s v="Male"/>
    <s v="Hindi"/>
    <x v="1"/>
    <x v="1"/>
    <n v="2"/>
  </r>
  <r>
    <s v="user_962"/>
    <x v="4"/>
    <n v="38"/>
    <s v="Female"/>
    <s v="Gujarati"/>
    <x v="1"/>
    <x v="1"/>
    <n v="2"/>
  </r>
  <r>
    <s v="user_973"/>
    <x v="4"/>
    <n v="29"/>
    <s v="Male"/>
    <s v="Bengali"/>
    <x v="1"/>
    <x v="1"/>
    <n v="2"/>
  </r>
  <r>
    <s v="user_36"/>
    <x v="5"/>
    <n v="30"/>
    <s v="Female"/>
    <s v="Marathi"/>
    <x v="1"/>
    <x v="1"/>
    <n v="2"/>
  </r>
  <r>
    <s v="user_78"/>
    <x v="5"/>
    <n v="45"/>
    <s v="Female"/>
    <s v="Gujarati"/>
    <x v="1"/>
    <x v="1"/>
    <n v="2"/>
  </r>
  <r>
    <s v="user_100"/>
    <x v="5"/>
    <n v="26"/>
    <s v="Other"/>
    <s v="Kannada"/>
    <x v="1"/>
    <x v="1"/>
    <n v="2"/>
  </r>
  <r>
    <s v="user_114"/>
    <x v="5"/>
    <n v="20"/>
    <s v="Male"/>
    <s v="Kannada"/>
    <x v="1"/>
    <x v="1"/>
    <n v="2"/>
  </r>
  <r>
    <s v="user_133"/>
    <x v="5"/>
    <n v="48"/>
    <s v="Female"/>
    <s v="Marathi"/>
    <x v="1"/>
    <x v="1"/>
    <n v="2"/>
  </r>
  <r>
    <s v="user_160"/>
    <x v="5"/>
    <n v="21"/>
    <s v="Male"/>
    <s v="Bengali"/>
    <x v="1"/>
    <x v="1"/>
    <n v="2"/>
  </r>
  <r>
    <s v="user_162"/>
    <x v="5"/>
    <n v="33"/>
    <s v="Female"/>
    <s v="Kannada"/>
    <x v="1"/>
    <x v="1"/>
    <n v="2"/>
  </r>
  <r>
    <s v="user_177"/>
    <x v="5"/>
    <n v="35"/>
    <s v="Other"/>
    <s v="Kannada"/>
    <x v="1"/>
    <x v="1"/>
    <n v="2"/>
  </r>
  <r>
    <s v="user_235"/>
    <x v="5"/>
    <n v="44"/>
    <s v="Other"/>
    <s v="Kannada"/>
    <x v="1"/>
    <x v="1"/>
    <n v="2"/>
  </r>
  <r>
    <s v="user_304"/>
    <x v="5"/>
    <n v="47"/>
    <s v="Male"/>
    <s v="Bengali"/>
    <x v="1"/>
    <x v="1"/>
    <n v="2"/>
  </r>
  <r>
    <s v="user_339"/>
    <x v="5"/>
    <n v="39"/>
    <s v="Female"/>
    <s v="Gujarati"/>
    <x v="1"/>
    <x v="1"/>
    <n v="2"/>
  </r>
  <r>
    <s v="user_391"/>
    <x v="5"/>
    <n v="30"/>
    <s v="Other"/>
    <s v="Hindi"/>
    <x v="1"/>
    <x v="1"/>
    <n v="2"/>
  </r>
  <r>
    <s v="user_417"/>
    <x v="5"/>
    <n v="48"/>
    <s v="Female"/>
    <s v="Gujarati"/>
    <x v="1"/>
    <x v="1"/>
    <n v="2"/>
  </r>
  <r>
    <s v="user_427"/>
    <x v="5"/>
    <n v="48"/>
    <s v="Other"/>
    <s v="Kannada"/>
    <x v="1"/>
    <x v="1"/>
    <n v="2"/>
  </r>
  <r>
    <s v="user_483"/>
    <x v="5"/>
    <n v="36"/>
    <s v="Female"/>
    <s v="Marathi"/>
    <x v="1"/>
    <x v="1"/>
    <n v="2"/>
  </r>
  <r>
    <s v="user_491"/>
    <x v="5"/>
    <n v="38"/>
    <s v="Male"/>
    <s v="Gujarati"/>
    <x v="1"/>
    <x v="1"/>
    <n v="2"/>
  </r>
  <r>
    <s v="user_499"/>
    <x v="5"/>
    <n v="18"/>
    <s v="Female"/>
    <s v="Gujarati"/>
    <x v="1"/>
    <x v="1"/>
    <n v="2"/>
  </r>
  <r>
    <s v="user_504"/>
    <x v="5"/>
    <n v="32"/>
    <s v="Male"/>
    <s v="Gujarati"/>
    <x v="1"/>
    <x v="1"/>
    <n v="2"/>
  </r>
  <r>
    <s v="user_511"/>
    <x v="5"/>
    <n v="30"/>
    <s v="Female"/>
    <s v="Odia"/>
    <x v="1"/>
    <x v="1"/>
    <n v="2"/>
  </r>
  <r>
    <s v="user_518"/>
    <x v="5"/>
    <n v="34"/>
    <s v="Male"/>
    <s v="Bengali"/>
    <x v="1"/>
    <x v="1"/>
    <n v="2"/>
  </r>
  <r>
    <s v="user_520"/>
    <x v="5"/>
    <n v="28"/>
    <s v="Female"/>
    <s v="Bengali"/>
    <x v="1"/>
    <x v="1"/>
    <n v="2"/>
  </r>
  <r>
    <s v="user_540"/>
    <x v="5"/>
    <n v="47"/>
    <s v="Female"/>
    <s v="Kannada"/>
    <x v="1"/>
    <x v="1"/>
    <n v="2"/>
  </r>
  <r>
    <s v="user_594"/>
    <x v="5"/>
    <n v="39"/>
    <s v="Other"/>
    <s v="Kannada"/>
    <x v="1"/>
    <x v="1"/>
    <n v="2"/>
  </r>
  <r>
    <s v="user_597"/>
    <x v="5"/>
    <n v="37"/>
    <s v="Male"/>
    <s v="Gujarati"/>
    <x v="1"/>
    <x v="1"/>
    <n v="2"/>
  </r>
  <r>
    <s v="user_630"/>
    <x v="5"/>
    <n v="32"/>
    <s v="Male"/>
    <s v="Bengali"/>
    <x v="1"/>
    <x v="1"/>
    <n v="2"/>
  </r>
  <r>
    <s v="user_635"/>
    <x v="5"/>
    <n v="37"/>
    <s v="Male"/>
    <s v="Odia"/>
    <x v="1"/>
    <x v="1"/>
    <n v="2"/>
  </r>
  <r>
    <s v="user_643"/>
    <x v="5"/>
    <n v="19"/>
    <s v="Female"/>
    <s v="Marathi"/>
    <x v="1"/>
    <x v="1"/>
    <n v="2"/>
  </r>
  <r>
    <s v="user_691"/>
    <x v="5"/>
    <n v="29"/>
    <s v="Female"/>
    <s v="Marathi"/>
    <x v="1"/>
    <x v="1"/>
    <n v="2"/>
  </r>
  <r>
    <s v="user_702"/>
    <x v="5"/>
    <n v="26"/>
    <s v="Other"/>
    <s v="Kannada"/>
    <x v="1"/>
    <x v="1"/>
    <n v="2"/>
  </r>
  <r>
    <s v="user_751"/>
    <x v="5"/>
    <n v="19"/>
    <s v="Other"/>
    <s v="Bengali"/>
    <x v="1"/>
    <x v="1"/>
    <n v="2"/>
  </r>
  <r>
    <s v="user_776"/>
    <x v="5"/>
    <n v="24"/>
    <s v="Male"/>
    <s v="Bengali"/>
    <x v="1"/>
    <x v="1"/>
    <n v="2"/>
  </r>
  <r>
    <s v="user_799"/>
    <x v="5"/>
    <n v="37"/>
    <s v="Female"/>
    <s v="Tamil"/>
    <x v="1"/>
    <x v="1"/>
    <n v="2"/>
  </r>
  <r>
    <s v="user_849"/>
    <x v="5"/>
    <n v="21"/>
    <s v="Male"/>
    <s v="Kannada"/>
    <x v="1"/>
    <x v="1"/>
    <n v="2"/>
  </r>
  <r>
    <s v="user_852"/>
    <x v="5"/>
    <n v="24"/>
    <s v="Other"/>
    <s v="Odia"/>
    <x v="1"/>
    <x v="1"/>
    <n v="2"/>
  </r>
  <r>
    <s v="user_879"/>
    <x v="5"/>
    <n v="43"/>
    <s v="Other"/>
    <s v="Odia"/>
    <x v="1"/>
    <x v="1"/>
    <n v="2"/>
  </r>
  <r>
    <s v="user_892"/>
    <x v="5"/>
    <n v="48"/>
    <s v="Male"/>
    <s v="Odia"/>
    <x v="1"/>
    <x v="1"/>
    <n v="2"/>
  </r>
  <r>
    <s v="user_920"/>
    <x v="5"/>
    <n v="45"/>
    <s v="Male"/>
    <s v="Marathi"/>
    <x v="1"/>
    <x v="1"/>
    <n v="2"/>
  </r>
  <r>
    <s v="user_956"/>
    <x v="5"/>
    <n v="46"/>
    <s v="Male"/>
    <s v="Odia"/>
    <x v="1"/>
    <x v="1"/>
    <n v="2"/>
  </r>
  <r>
    <s v="user_991"/>
    <x v="5"/>
    <n v="42"/>
    <s v="Female"/>
    <s v="Gujarati"/>
    <x v="1"/>
    <x v="1"/>
    <n v="2"/>
  </r>
  <r>
    <s v="user_995"/>
    <x v="5"/>
    <n v="43"/>
    <s v="Other"/>
    <s v="Kannada"/>
    <x v="1"/>
    <x v="1"/>
    <n v="2"/>
  </r>
  <r>
    <s v="user_23"/>
    <x v="6"/>
    <n v="26"/>
    <s v="Female"/>
    <s v="Kannada"/>
    <x v="1"/>
    <x v="1"/>
    <n v="2"/>
  </r>
  <r>
    <s v="user_33"/>
    <x v="6"/>
    <n v="21"/>
    <s v="Male"/>
    <s v="Tamil"/>
    <x v="1"/>
    <x v="1"/>
    <n v="2"/>
  </r>
  <r>
    <s v="user_42"/>
    <x v="6"/>
    <n v="35"/>
    <s v="Male"/>
    <s v="Kannada"/>
    <x v="1"/>
    <x v="1"/>
    <n v="2"/>
  </r>
  <r>
    <s v="user_95"/>
    <x v="6"/>
    <n v="19"/>
    <s v="Female"/>
    <s v="Gujarati"/>
    <x v="1"/>
    <x v="1"/>
    <n v="2"/>
  </r>
  <r>
    <s v="user_104"/>
    <x v="6"/>
    <n v="24"/>
    <s v="Female"/>
    <s v="Bengali"/>
    <x v="1"/>
    <x v="1"/>
    <n v="2"/>
  </r>
  <r>
    <s v="user_105"/>
    <x v="6"/>
    <n v="46"/>
    <s v="Male"/>
    <s v="Hindi"/>
    <x v="1"/>
    <x v="1"/>
    <n v="2"/>
  </r>
  <r>
    <s v="user_132"/>
    <x v="6"/>
    <n v="19"/>
    <s v="Male"/>
    <s v="Odia"/>
    <x v="1"/>
    <x v="1"/>
    <n v="2"/>
  </r>
  <r>
    <s v="user_142"/>
    <x v="6"/>
    <n v="22"/>
    <s v="Female"/>
    <s v="Bengali"/>
    <x v="1"/>
    <x v="1"/>
    <n v="2"/>
  </r>
  <r>
    <s v="user_152"/>
    <x v="6"/>
    <n v="38"/>
    <s v="Male"/>
    <s v="Kannada"/>
    <x v="1"/>
    <x v="1"/>
    <n v="2"/>
  </r>
  <r>
    <s v="user_166"/>
    <x v="6"/>
    <n v="36"/>
    <s v="Other"/>
    <s v="Hindi"/>
    <x v="1"/>
    <x v="1"/>
    <n v="2"/>
  </r>
  <r>
    <s v="user_171"/>
    <x v="6"/>
    <n v="46"/>
    <s v="Male"/>
    <s v="Marathi"/>
    <x v="1"/>
    <x v="1"/>
    <n v="2"/>
  </r>
  <r>
    <s v="user_189"/>
    <x v="6"/>
    <n v="26"/>
    <s v="Other"/>
    <s v="Odia"/>
    <x v="1"/>
    <x v="1"/>
    <n v="2"/>
  </r>
  <r>
    <s v="user_222"/>
    <x v="6"/>
    <n v="49"/>
    <s v="Female"/>
    <s v="Gujarati"/>
    <x v="1"/>
    <x v="1"/>
    <n v="2"/>
  </r>
  <r>
    <s v="user_233"/>
    <x v="6"/>
    <n v="38"/>
    <s v="Male"/>
    <s v="Tamil"/>
    <x v="1"/>
    <x v="1"/>
    <n v="2"/>
  </r>
  <r>
    <s v="user_264"/>
    <x v="6"/>
    <n v="39"/>
    <s v="Female"/>
    <s v="Gujarati"/>
    <x v="1"/>
    <x v="1"/>
    <n v="2"/>
  </r>
  <r>
    <s v="user_267"/>
    <x v="6"/>
    <n v="19"/>
    <s v="Male"/>
    <s v="Kannada"/>
    <x v="1"/>
    <x v="1"/>
    <n v="2"/>
  </r>
  <r>
    <s v="user_305"/>
    <x v="6"/>
    <n v="26"/>
    <s v="Female"/>
    <s v="Tamil"/>
    <x v="1"/>
    <x v="1"/>
    <n v="2"/>
  </r>
  <r>
    <s v="user_312"/>
    <x v="6"/>
    <n v="46"/>
    <s v="Female"/>
    <s v="Hindi"/>
    <x v="1"/>
    <x v="1"/>
    <n v="2"/>
  </r>
  <r>
    <s v="user_344"/>
    <x v="6"/>
    <n v="27"/>
    <s v="Other"/>
    <s v="Tamil"/>
    <x v="1"/>
    <x v="1"/>
    <n v="2"/>
  </r>
  <r>
    <s v="user_407"/>
    <x v="6"/>
    <n v="39"/>
    <s v="Male"/>
    <s v="Tamil"/>
    <x v="1"/>
    <x v="1"/>
    <n v="2"/>
  </r>
  <r>
    <s v="user_412"/>
    <x v="6"/>
    <n v="43"/>
    <s v="Male"/>
    <s v="Kannada"/>
    <x v="1"/>
    <x v="1"/>
    <n v="2"/>
  </r>
  <r>
    <s v="user_448"/>
    <x v="6"/>
    <n v="37"/>
    <s v="Other"/>
    <s v="Kannada"/>
    <x v="1"/>
    <x v="1"/>
    <n v="2"/>
  </r>
  <r>
    <s v="user_468"/>
    <x v="6"/>
    <n v="46"/>
    <s v="Female"/>
    <s v="Bengali"/>
    <x v="1"/>
    <x v="1"/>
    <n v="2"/>
  </r>
  <r>
    <s v="user_528"/>
    <x v="6"/>
    <n v="31"/>
    <s v="Other"/>
    <s v="Gujarati"/>
    <x v="1"/>
    <x v="1"/>
    <n v="2"/>
  </r>
  <r>
    <s v="user_531"/>
    <x v="6"/>
    <n v="38"/>
    <s v="Other"/>
    <s v="Odia"/>
    <x v="1"/>
    <x v="1"/>
    <n v="2"/>
  </r>
  <r>
    <s v="user_560"/>
    <x v="6"/>
    <n v="49"/>
    <s v="Male"/>
    <s v="Tamil"/>
    <x v="1"/>
    <x v="1"/>
    <n v="2"/>
  </r>
  <r>
    <s v="user_571"/>
    <x v="6"/>
    <n v="42"/>
    <s v="Other"/>
    <s v="Kannada"/>
    <x v="1"/>
    <x v="1"/>
    <n v="2"/>
  </r>
  <r>
    <s v="user_595"/>
    <x v="6"/>
    <n v="33"/>
    <s v="Male"/>
    <s v="Kannada"/>
    <x v="1"/>
    <x v="1"/>
    <n v="2"/>
  </r>
  <r>
    <s v="user_614"/>
    <x v="6"/>
    <n v="24"/>
    <s v="Male"/>
    <s v="Hindi"/>
    <x v="1"/>
    <x v="1"/>
    <n v="2"/>
  </r>
  <r>
    <s v="user_629"/>
    <x v="6"/>
    <n v="20"/>
    <s v="Male"/>
    <s v="Tamil"/>
    <x v="1"/>
    <x v="1"/>
    <n v="2"/>
  </r>
  <r>
    <s v="user_658"/>
    <x v="6"/>
    <n v="21"/>
    <s v="Female"/>
    <s v="Bengali"/>
    <x v="1"/>
    <x v="1"/>
    <n v="2"/>
  </r>
  <r>
    <s v="user_684"/>
    <x v="6"/>
    <n v="30"/>
    <s v="Male"/>
    <s v="Bengali"/>
    <x v="1"/>
    <x v="1"/>
    <n v="2"/>
  </r>
  <r>
    <s v="user_708"/>
    <x v="6"/>
    <n v="20"/>
    <s v="Male"/>
    <s v="Gujarati"/>
    <x v="1"/>
    <x v="1"/>
    <n v="2"/>
  </r>
  <r>
    <s v="user_772"/>
    <x v="6"/>
    <n v="18"/>
    <s v="Other"/>
    <s v="Marathi"/>
    <x v="1"/>
    <x v="1"/>
    <n v="2"/>
  </r>
  <r>
    <s v="user_804"/>
    <x v="6"/>
    <n v="48"/>
    <s v="Female"/>
    <s v="Bengali"/>
    <x v="1"/>
    <x v="1"/>
    <n v="2"/>
  </r>
  <r>
    <s v="user_845"/>
    <x v="6"/>
    <n v="37"/>
    <s v="Male"/>
    <s v="Bengali"/>
    <x v="1"/>
    <x v="1"/>
    <n v="2"/>
  </r>
  <r>
    <s v="user_846"/>
    <x v="6"/>
    <n v="22"/>
    <s v="Female"/>
    <s v="Marathi"/>
    <x v="1"/>
    <x v="1"/>
    <n v="2"/>
  </r>
  <r>
    <s v="user_847"/>
    <x v="6"/>
    <n v="41"/>
    <s v="Female"/>
    <s v="Bengali"/>
    <x v="1"/>
    <x v="1"/>
    <n v="2"/>
  </r>
  <r>
    <s v="user_905"/>
    <x v="6"/>
    <n v="49"/>
    <s v="Other"/>
    <s v="Bengali"/>
    <x v="1"/>
    <x v="1"/>
    <n v="2"/>
  </r>
  <r>
    <s v="user_937"/>
    <x v="6"/>
    <n v="19"/>
    <s v="Other"/>
    <s v="Bengali"/>
    <x v="1"/>
    <x v="1"/>
    <n v="2"/>
  </r>
  <r>
    <s v="user_959"/>
    <x v="6"/>
    <n v="29"/>
    <s v="Other"/>
    <s v="Marathi"/>
    <x v="1"/>
    <x v="1"/>
    <n v="2"/>
  </r>
  <r>
    <s v="user_987"/>
    <x v="6"/>
    <n v="48"/>
    <s v="Male"/>
    <s v="Odia"/>
    <x v="1"/>
    <x v="1"/>
    <n v="2"/>
  </r>
  <r>
    <s v="user_996"/>
    <x v="6"/>
    <n v="25"/>
    <s v="Other"/>
    <s v="Gujarati"/>
    <x v="1"/>
    <x v="1"/>
    <n v="2"/>
  </r>
  <r>
    <s v="user_424"/>
    <x v="0"/>
    <n v="20"/>
    <s v="Male"/>
    <s v="Marathi"/>
    <x v="2"/>
    <x v="0"/>
    <n v="2"/>
  </r>
  <r>
    <s v="user_644"/>
    <x v="0"/>
    <n v="40"/>
    <s v="Other"/>
    <s v="Kannada"/>
    <x v="2"/>
    <x v="0"/>
    <n v="2"/>
  </r>
  <r>
    <s v="user_942"/>
    <x v="0"/>
    <n v="46"/>
    <s v="Female"/>
    <s v="Hindi"/>
    <x v="2"/>
    <x v="0"/>
    <n v="2"/>
  </r>
  <r>
    <s v="user_951"/>
    <x v="0"/>
    <n v="23"/>
    <s v="Male"/>
    <s v="Marathi"/>
    <x v="2"/>
    <x v="0"/>
    <n v="2"/>
  </r>
  <r>
    <s v="user_62"/>
    <x v="1"/>
    <n v="39"/>
    <s v="Male"/>
    <s v="Marathi"/>
    <x v="2"/>
    <x v="0"/>
    <n v="2"/>
  </r>
  <r>
    <s v="user_126"/>
    <x v="1"/>
    <n v="29"/>
    <s v="Female"/>
    <s v="Marathi"/>
    <x v="2"/>
    <x v="0"/>
    <n v="2"/>
  </r>
  <r>
    <s v="user_198"/>
    <x v="1"/>
    <n v="27"/>
    <s v="Male"/>
    <s v="Odia"/>
    <x v="2"/>
    <x v="0"/>
    <n v="2"/>
  </r>
  <r>
    <s v="user_405"/>
    <x v="1"/>
    <n v="19"/>
    <s v="Other"/>
    <s v="Hindi"/>
    <x v="2"/>
    <x v="0"/>
    <n v="2"/>
  </r>
  <r>
    <s v="user_679"/>
    <x v="1"/>
    <n v="27"/>
    <s v="Male"/>
    <s v="Kannada"/>
    <x v="2"/>
    <x v="0"/>
    <n v="2"/>
  </r>
  <r>
    <s v="user_928"/>
    <x v="1"/>
    <n v="36"/>
    <s v="Male"/>
    <s v="Odia"/>
    <x v="2"/>
    <x v="0"/>
    <n v="2"/>
  </r>
  <r>
    <s v="user_938"/>
    <x v="1"/>
    <n v="23"/>
    <s v="Female"/>
    <s v="Bengali"/>
    <x v="2"/>
    <x v="0"/>
    <n v="2"/>
  </r>
  <r>
    <s v="user_223"/>
    <x v="2"/>
    <n v="20"/>
    <s v="Other"/>
    <s v="Gujarati"/>
    <x v="2"/>
    <x v="0"/>
    <n v="2"/>
  </r>
  <r>
    <s v="user_227"/>
    <x v="2"/>
    <n v="48"/>
    <s v="Other"/>
    <s v="Bengali"/>
    <x v="2"/>
    <x v="0"/>
    <n v="2"/>
  </r>
  <r>
    <s v="user_293"/>
    <x v="2"/>
    <n v="38"/>
    <s v="Female"/>
    <s v="Marathi"/>
    <x v="2"/>
    <x v="0"/>
    <n v="2"/>
  </r>
  <r>
    <s v="user_359"/>
    <x v="2"/>
    <n v="30"/>
    <s v="Male"/>
    <s v="Odia"/>
    <x v="2"/>
    <x v="0"/>
    <n v="2"/>
  </r>
  <r>
    <s v="user_378"/>
    <x v="2"/>
    <n v="18"/>
    <s v="Male"/>
    <s v="Kannada"/>
    <x v="2"/>
    <x v="0"/>
    <n v="2"/>
  </r>
  <r>
    <s v="user_529"/>
    <x v="2"/>
    <n v="33"/>
    <s v="Male"/>
    <s v="Tamil"/>
    <x v="2"/>
    <x v="0"/>
    <n v="2"/>
  </r>
  <r>
    <s v="user_756"/>
    <x v="2"/>
    <n v="40"/>
    <s v="Other"/>
    <s v="Kannada"/>
    <x v="2"/>
    <x v="0"/>
    <n v="2"/>
  </r>
  <r>
    <s v="user_785"/>
    <x v="2"/>
    <n v="45"/>
    <s v="Other"/>
    <s v="Bengali"/>
    <x v="2"/>
    <x v="0"/>
    <n v="2"/>
  </r>
  <r>
    <s v="user_90"/>
    <x v="3"/>
    <n v="30"/>
    <s v="Male"/>
    <s v="Bengali"/>
    <x v="2"/>
    <x v="0"/>
    <n v="2"/>
  </r>
  <r>
    <s v="user_369"/>
    <x v="3"/>
    <n v="19"/>
    <s v="Female"/>
    <s v="Hindi"/>
    <x v="2"/>
    <x v="0"/>
    <n v="2"/>
  </r>
  <r>
    <s v="user_981"/>
    <x v="3"/>
    <n v="46"/>
    <s v="Other"/>
    <s v="Kannada"/>
    <x v="2"/>
    <x v="0"/>
    <n v="2"/>
  </r>
  <r>
    <s v="user_275"/>
    <x v="4"/>
    <n v="38"/>
    <s v="Female"/>
    <s v="Gujarati"/>
    <x v="2"/>
    <x v="0"/>
    <n v="2"/>
  </r>
  <r>
    <s v="user_292"/>
    <x v="4"/>
    <n v="28"/>
    <s v="Female"/>
    <s v="Bengali"/>
    <x v="2"/>
    <x v="0"/>
    <n v="2"/>
  </r>
  <r>
    <s v="user_516"/>
    <x v="4"/>
    <n v="33"/>
    <s v="Male"/>
    <s v="Gujarati"/>
    <x v="2"/>
    <x v="0"/>
    <n v="2"/>
  </r>
  <r>
    <s v="user_578"/>
    <x v="4"/>
    <n v="39"/>
    <s v="Other"/>
    <s v="Marathi"/>
    <x v="2"/>
    <x v="0"/>
    <n v="2"/>
  </r>
  <r>
    <s v="user_874"/>
    <x v="4"/>
    <n v="35"/>
    <s v="Other"/>
    <s v="Tamil"/>
    <x v="2"/>
    <x v="0"/>
    <n v="2"/>
  </r>
  <r>
    <s v="user_880"/>
    <x v="4"/>
    <n v="25"/>
    <s v="Female"/>
    <s v="Marathi"/>
    <x v="2"/>
    <x v="0"/>
    <n v="2"/>
  </r>
  <r>
    <s v="user_22"/>
    <x v="5"/>
    <n v="44"/>
    <s v="Other"/>
    <s v="Gujarati"/>
    <x v="2"/>
    <x v="0"/>
    <n v="2"/>
  </r>
  <r>
    <s v="user_102"/>
    <x v="5"/>
    <n v="20"/>
    <s v="Male"/>
    <s v="Hindi"/>
    <x v="2"/>
    <x v="0"/>
    <n v="2"/>
  </r>
  <r>
    <s v="user_280"/>
    <x v="5"/>
    <n v="32"/>
    <s v="Male"/>
    <s v="Kannada"/>
    <x v="2"/>
    <x v="0"/>
    <n v="2"/>
  </r>
  <r>
    <s v="user_665"/>
    <x v="5"/>
    <n v="25"/>
    <s v="Other"/>
    <s v="Gujarati"/>
    <x v="2"/>
    <x v="0"/>
    <n v="2"/>
  </r>
  <r>
    <s v="user_701"/>
    <x v="5"/>
    <n v="49"/>
    <s v="Female"/>
    <s v="Odia"/>
    <x v="2"/>
    <x v="0"/>
    <n v="2"/>
  </r>
  <r>
    <s v="user_753"/>
    <x v="5"/>
    <n v="44"/>
    <s v="Female"/>
    <s v="Marathi"/>
    <x v="2"/>
    <x v="0"/>
    <n v="2"/>
  </r>
  <r>
    <s v="user_831"/>
    <x v="5"/>
    <n v="27"/>
    <s v="Male"/>
    <s v="Tamil"/>
    <x v="2"/>
    <x v="0"/>
    <n v="2"/>
  </r>
  <r>
    <s v="user_592"/>
    <x v="6"/>
    <n v="25"/>
    <s v="Male"/>
    <s v="Bengali"/>
    <x v="2"/>
    <x v="0"/>
    <n v="2"/>
  </r>
  <r>
    <s v="user_651"/>
    <x v="6"/>
    <n v="45"/>
    <s v="Male"/>
    <s v="Tamil"/>
    <x v="2"/>
    <x v="0"/>
    <n v="2"/>
  </r>
  <r>
    <s v="user_743"/>
    <x v="6"/>
    <n v="31"/>
    <s v="Male"/>
    <s v="Marathi"/>
    <x v="2"/>
    <x v="0"/>
    <n v="2"/>
  </r>
  <r>
    <s v="user_899"/>
    <x v="6"/>
    <n v="18"/>
    <s v="Female"/>
    <s v="Gujarati"/>
    <x v="2"/>
    <x v="0"/>
    <n v="2"/>
  </r>
  <r>
    <s v="user_933"/>
    <x v="6"/>
    <n v="37"/>
    <s v="Male"/>
    <s v="Gujarati"/>
    <x v="2"/>
    <x v="0"/>
    <n v="2"/>
  </r>
  <r>
    <s v="user_18"/>
    <x v="0"/>
    <n v="41"/>
    <s v="Female"/>
    <s v="Kannada"/>
    <x v="2"/>
    <x v="1"/>
    <n v="2"/>
  </r>
  <r>
    <s v="user_39"/>
    <x v="0"/>
    <n v="26"/>
    <s v="Other"/>
    <s v="Kannada"/>
    <x v="2"/>
    <x v="1"/>
    <n v="2"/>
  </r>
  <r>
    <s v="user_41"/>
    <x v="0"/>
    <n v="39"/>
    <s v="Male"/>
    <s v="Gujarati"/>
    <x v="2"/>
    <x v="1"/>
    <n v="2"/>
  </r>
  <r>
    <s v="user_64"/>
    <x v="0"/>
    <n v="46"/>
    <s v="Other"/>
    <s v="Kannada"/>
    <x v="2"/>
    <x v="1"/>
    <n v="2"/>
  </r>
  <r>
    <s v="user_77"/>
    <x v="0"/>
    <n v="37"/>
    <s v="Female"/>
    <s v="Kannada"/>
    <x v="2"/>
    <x v="1"/>
    <n v="2"/>
  </r>
  <r>
    <s v="user_85"/>
    <x v="0"/>
    <n v="21"/>
    <s v="Other"/>
    <s v="Bengali"/>
    <x v="2"/>
    <x v="1"/>
    <n v="2"/>
  </r>
  <r>
    <s v="user_173"/>
    <x v="0"/>
    <n v="35"/>
    <s v="Male"/>
    <s v="Odia"/>
    <x v="2"/>
    <x v="1"/>
    <n v="2"/>
  </r>
  <r>
    <s v="user_268"/>
    <x v="0"/>
    <n v="47"/>
    <s v="Male"/>
    <s v="Hindi"/>
    <x v="2"/>
    <x v="1"/>
    <n v="2"/>
  </r>
  <r>
    <s v="user_302"/>
    <x v="0"/>
    <n v="19"/>
    <s v="Female"/>
    <s v="Tamil"/>
    <x v="2"/>
    <x v="1"/>
    <n v="2"/>
  </r>
  <r>
    <s v="user_323"/>
    <x v="0"/>
    <n v="46"/>
    <s v="Female"/>
    <s v="Gujarati"/>
    <x v="2"/>
    <x v="1"/>
    <n v="2"/>
  </r>
  <r>
    <s v="user_343"/>
    <x v="0"/>
    <n v="43"/>
    <s v="Male"/>
    <s v="Hindi"/>
    <x v="2"/>
    <x v="1"/>
    <n v="2"/>
  </r>
  <r>
    <s v="user_351"/>
    <x v="0"/>
    <n v="19"/>
    <s v="Female"/>
    <s v="Odia"/>
    <x v="2"/>
    <x v="1"/>
    <n v="2"/>
  </r>
  <r>
    <s v="user_381"/>
    <x v="0"/>
    <n v="40"/>
    <s v="Male"/>
    <s v="Marathi"/>
    <x v="2"/>
    <x v="1"/>
    <n v="2"/>
  </r>
  <r>
    <s v="user_413"/>
    <x v="0"/>
    <n v="49"/>
    <s v="Female"/>
    <s v="Tamil"/>
    <x v="2"/>
    <x v="1"/>
    <n v="2"/>
  </r>
  <r>
    <s v="user_452"/>
    <x v="0"/>
    <n v="29"/>
    <s v="Other"/>
    <s v="Tamil"/>
    <x v="2"/>
    <x v="1"/>
    <n v="2"/>
  </r>
  <r>
    <s v="user_466"/>
    <x v="0"/>
    <n v="28"/>
    <s v="Male"/>
    <s v="Tamil"/>
    <x v="2"/>
    <x v="1"/>
    <n v="2"/>
  </r>
  <r>
    <s v="user_497"/>
    <x v="0"/>
    <n v="43"/>
    <s v="Other"/>
    <s v="Odia"/>
    <x v="2"/>
    <x v="1"/>
    <n v="2"/>
  </r>
  <r>
    <s v="user_527"/>
    <x v="0"/>
    <n v="33"/>
    <s v="Female"/>
    <s v="Bengali"/>
    <x v="2"/>
    <x v="1"/>
    <n v="2"/>
  </r>
  <r>
    <s v="user_596"/>
    <x v="0"/>
    <n v="30"/>
    <s v="Male"/>
    <s v="Hindi"/>
    <x v="2"/>
    <x v="1"/>
    <n v="2"/>
  </r>
  <r>
    <s v="user_616"/>
    <x v="0"/>
    <n v="18"/>
    <s v="Female"/>
    <s v="Bengali"/>
    <x v="2"/>
    <x v="1"/>
    <n v="2"/>
  </r>
  <r>
    <s v="user_620"/>
    <x v="0"/>
    <n v="28"/>
    <s v="Other"/>
    <s v="Hindi"/>
    <x v="2"/>
    <x v="1"/>
    <n v="2"/>
  </r>
  <r>
    <s v="user_624"/>
    <x v="0"/>
    <n v="36"/>
    <s v="Male"/>
    <s v="Gujarati"/>
    <x v="2"/>
    <x v="1"/>
    <n v="2"/>
  </r>
  <r>
    <s v="user_636"/>
    <x v="0"/>
    <n v="22"/>
    <s v="Other"/>
    <s v="Hindi"/>
    <x v="2"/>
    <x v="1"/>
    <n v="2"/>
  </r>
  <r>
    <s v="user_653"/>
    <x v="0"/>
    <n v="36"/>
    <s v="Other"/>
    <s v="Tamil"/>
    <x v="2"/>
    <x v="1"/>
    <n v="2"/>
  </r>
  <r>
    <s v="user_682"/>
    <x v="0"/>
    <n v="47"/>
    <s v="Female"/>
    <s v="Hindi"/>
    <x v="2"/>
    <x v="1"/>
    <n v="2"/>
  </r>
  <r>
    <s v="user_693"/>
    <x v="0"/>
    <n v="22"/>
    <s v="Other"/>
    <s v="Tamil"/>
    <x v="2"/>
    <x v="1"/>
    <n v="2"/>
  </r>
  <r>
    <s v="user_707"/>
    <x v="0"/>
    <n v="42"/>
    <s v="Male"/>
    <s v="Bengali"/>
    <x v="2"/>
    <x v="1"/>
    <n v="2"/>
  </r>
  <r>
    <s v="user_721"/>
    <x v="0"/>
    <n v="20"/>
    <s v="Male"/>
    <s v="Hindi"/>
    <x v="2"/>
    <x v="1"/>
    <n v="2"/>
  </r>
  <r>
    <s v="user_749"/>
    <x v="0"/>
    <n v="36"/>
    <s v="Other"/>
    <s v="Bengali"/>
    <x v="2"/>
    <x v="1"/>
    <n v="2"/>
  </r>
  <r>
    <s v="user_765"/>
    <x v="0"/>
    <n v="27"/>
    <s v="Other"/>
    <s v="Gujarati"/>
    <x v="2"/>
    <x v="1"/>
    <n v="2"/>
  </r>
  <r>
    <s v="user_775"/>
    <x v="0"/>
    <n v="34"/>
    <s v="Male"/>
    <s v="Tamil"/>
    <x v="2"/>
    <x v="1"/>
    <n v="2"/>
  </r>
  <r>
    <s v="user_780"/>
    <x v="0"/>
    <n v="37"/>
    <s v="Female"/>
    <s v="Tamil"/>
    <x v="2"/>
    <x v="1"/>
    <n v="2"/>
  </r>
  <r>
    <s v="user_798"/>
    <x v="0"/>
    <n v="26"/>
    <s v="Female"/>
    <s v="Kannada"/>
    <x v="2"/>
    <x v="1"/>
    <n v="2"/>
  </r>
  <r>
    <s v="user_816"/>
    <x v="0"/>
    <n v="23"/>
    <s v="Female"/>
    <s v="Tamil"/>
    <x v="2"/>
    <x v="1"/>
    <n v="2"/>
  </r>
  <r>
    <s v="user_918"/>
    <x v="0"/>
    <n v="36"/>
    <s v="Other"/>
    <s v="Hindi"/>
    <x v="2"/>
    <x v="1"/>
    <n v="2"/>
  </r>
  <r>
    <s v="user_992"/>
    <x v="0"/>
    <n v="42"/>
    <s v="Other"/>
    <s v="Marathi"/>
    <x v="2"/>
    <x v="1"/>
    <n v="2"/>
  </r>
  <r>
    <s v="user_6"/>
    <x v="1"/>
    <n v="27"/>
    <s v="Other"/>
    <s v="Hindi"/>
    <x v="2"/>
    <x v="1"/>
    <n v="2"/>
  </r>
  <r>
    <s v="user_43"/>
    <x v="1"/>
    <n v="29"/>
    <s v="Male"/>
    <s v="Hindi"/>
    <x v="2"/>
    <x v="1"/>
    <n v="2"/>
  </r>
  <r>
    <s v="user_67"/>
    <x v="1"/>
    <n v="43"/>
    <s v="Other"/>
    <s v="Gujarati"/>
    <x v="2"/>
    <x v="1"/>
    <n v="2"/>
  </r>
  <r>
    <s v="user_107"/>
    <x v="1"/>
    <n v="18"/>
    <s v="Male"/>
    <s v="Kannada"/>
    <x v="2"/>
    <x v="1"/>
    <n v="2"/>
  </r>
  <r>
    <s v="user_110"/>
    <x v="1"/>
    <n v="26"/>
    <s v="Female"/>
    <s v="Gujarati"/>
    <x v="2"/>
    <x v="1"/>
    <n v="2"/>
  </r>
  <r>
    <s v="user_176"/>
    <x v="1"/>
    <n v="24"/>
    <s v="Female"/>
    <s v="Tamil"/>
    <x v="2"/>
    <x v="1"/>
    <n v="2"/>
  </r>
  <r>
    <s v="user_178"/>
    <x v="1"/>
    <n v="18"/>
    <s v="Other"/>
    <s v="Gujarati"/>
    <x v="2"/>
    <x v="1"/>
    <n v="2"/>
  </r>
  <r>
    <s v="user_182"/>
    <x v="1"/>
    <n v="32"/>
    <s v="Female"/>
    <s v="Gujarati"/>
    <x v="2"/>
    <x v="1"/>
    <n v="2"/>
  </r>
  <r>
    <s v="user_199"/>
    <x v="1"/>
    <n v="39"/>
    <s v="Female"/>
    <s v="Kannada"/>
    <x v="2"/>
    <x v="1"/>
    <n v="2"/>
  </r>
  <r>
    <s v="user_229"/>
    <x v="1"/>
    <n v="32"/>
    <s v="Female"/>
    <s v="Hindi"/>
    <x v="2"/>
    <x v="1"/>
    <n v="2"/>
  </r>
  <r>
    <s v="user_231"/>
    <x v="1"/>
    <n v="27"/>
    <s v="Other"/>
    <s v="Bengali"/>
    <x v="2"/>
    <x v="1"/>
    <n v="2"/>
  </r>
  <r>
    <s v="user_234"/>
    <x v="1"/>
    <n v="30"/>
    <s v="Male"/>
    <s v="Bengali"/>
    <x v="2"/>
    <x v="1"/>
    <n v="2"/>
  </r>
  <r>
    <s v="user_238"/>
    <x v="1"/>
    <n v="23"/>
    <s v="Male"/>
    <s v="Bengali"/>
    <x v="2"/>
    <x v="1"/>
    <n v="2"/>
  </r>
  <r>
    <s v="user_278"/>
    <x v="1"/>
    <n v="35"/>
    <s v="Female"/>
    <s v="Tamil"/>
    <x v="2"/>
    <x v="1"/>
    <n v="2"/>
  </r>
  <r>
    <s v="user_297"/>
    <x v="1"/>
    <n v="38"/>
    <s v="Female"/>
    <s v="Kannada"/>
    <x v="2"/>
    <x v="1"/>
    <n v="2"/>
  </r>
  <r>
    <s v="user_310"/>
    <x v="1"/>
    <n v="40"/>
    <s v="Female"/>
    <s v="Tamil"/>
    <x v="2"/>
    <x v="1"/>
    <n v="2"/>
  </r>
  <r>
    <s v="user_377"/>
    <x v="1"/>
    <n v="26"/>
    <s v="Male"/>
    <s v="Kannada"/>
    <x v="2"/>
    <x v="1"/>
    <n v="2"/>
  </r>
  <r>
    <s v="user_401"/>
    <x v="1"/>
    <n v="35"/>
    <s v="Male"/>
    <s v="Tamil"/>
    <x v="2"/>
    <x v="1"/>
    <n v="2"/>
  </r>
  <r>
    <s v="user_415"/>
    <x v="1"/>
    <n v="47"/>
    <s v="Female"/>
    <s v="Hindi"/>
    <x v="2"/>
    <x v="1"/>
    <n v="2"/>
  </r>
  <r>
    <s v="user_416"/>
    <x v="1"/>
    <n v="42"/>
    <s v="Male"/>
    <s v="Kannada"/>
    <x v="2"/>
    <x v="1"/>
    <n v="2"/>
  </r>
  <r>
    <s v="user_429"/>
    <x v="1"/>
    <n v="34"/>
    <s v="Female"/>
    <s v="Odia"/>
    <x v="2"/>
    <x v="1"/>
    <n v="2"/>
  </r>
  <r>
    <s v="user_438"/>
    <x v="1"/>
    <n v="29"/>
    <s v="Male"/>
    <s v="Odia"/>
    <x v="2"/>
    <x v="1"/>
    <n v="2"/>
  </r>
  <r>
    <s v="user_443"/>
    <x v="1"/>
    <n v="20"/>
    <s v="Female"/>
    <s v="Marathi"/>
    <x v="2"/>
    <x v="1"/>
    <n v="2"/>
  </r>
  <r>
    <s v="user_459"/>
    <x v="1"/>
    <n v="33"/>
    <s v="Male"/>
    <s v="Marathi"/>
    <x v="2"/>
    <x v="1"/>
    <n v="2"/>
  </r>
  <r>
    <s v="user_467"/>
    <x v="1"/>
    <n v="30"/>
    <s v="Other"/>
    <s v="Tamil"/>
    <x v="2"/>
    <x v="1"/>
    <n v="2"/>
  </r>
  <r>
    <s v="user_505"/>
    <x v="1"/>
    <n v="49"/>
    <s v="Other"/>
    <s v="Tamil"/>
    <x v="2"/>
    <x v="1"/>
    <n v="2"/>
  </r>
  <r>
    <s v="user_545"/>
    <x v="1"/>
    <n v="48"/>
    <s v="Female"/>
    <s v="Bengali"/>
    <x v="2"/>
    <x v="1"/>
    <n v="2"/>
  </r>
  <r>
    <s v="user_557"/>
    <x v="1"/>
    <n v="37"/>
    <s v="Male"/>
    <s v="Gujarati"/>
    <x v="2"/>
    <x v="1"/>
    <n v="2"/>
  </r>
  <r>
    <s v="user_577"/>
    <x v="1"/>
    <n v="19"/>
    <s v="Female"/>
    <s v="Hindi"/>
    <x v="2"/>
    <x v="1"/>
    <n v="2"/>
  </r>
  <r>
    <s v="user_647"/>
    <x v="1"/>
    <n v="38"/>
    <s v="Male"/>
    <s v="Marathi"/>
    <x v="2"/>
    <x v="1"/>
    <n v="2"/>
  </r>
  <r>
    <s v="user_649"/>
    <x v="1"/>
    <n v="26"/>
    <s v="Male"/>
    <s v="Hindi"/>
    <x v="2"/>
    <x v="1"/>
    <n v="2"/>
  </r>
  <r>
    <s v="user_650"/>
    <x v="1"/>
    <n v="30"/>
    <s v="Male"/>
    <s v="Marathi"/>
    <x v="2"/>
    <x v="1"/>
    <n v="2"/>
  </r>
  <r>
    <s v="user_669"/>
    <x v="1"/>
    <n v="28"/>
    <s v="Female"/>
    <s v="Gujarati"/>
    <x v="2"/>
    <x v="1"/>
    <n v="2"/>
  </r>
  <r>
    <s v="user_686"/>
    <x v="1"/>
    <n v="28"/>
    <s v="Male"/>
    <s v="Bengali"/>
    <x v="2"/>
    <x v="1"/>
    <n v="2"/>
  </r>
  <r>
    <s v="user_690"/>
    <x v="1"/>
    <n v="47"/>
    <s v="Male"/>
    <s v="Odia"/>
    <x v="2"/>
    <x v="1"/>
    <n v="2"/>
  </r>
  <r>
    <s v="user_715"/>
    <x v="1"/>
    <n v="42"/>
    <s v="Other"/>
    <s v="Marathi"/>
    <x v="2"/>
    <x v="1"/>
    <n v="2"/>
  </r>
  <r>
    <s v="user_723"/>
    <x v="1"/>
    <n v="40"/>
    <s v="Male"/>
    <s v="Hindi"/>
    <x v="2"/>
    <x v="1"/>
    <n v="2"/>
  </r>
  <r>
    <s v="user_758"/>
    <x v="1"/>
    <n v="25"/>
    <s v="Male"/>
    <s v="Hindi"/>
    <x v="2"/>
    <x v="1"/>
    <n v="2"/>
  </r>
  <r>
    <s v="user_761"/>
    <x v="1"/>
    <n v="21"/>
    <s v="Male"/>
    <s v="Tamil"/>
    <x v="2"/>
    <x v="1"/>
    <n v="2"/>
  </r>
  <r>
    <s v="user_787"/>
    <x v="1"/>
    <n v="41"/>
    <s v="Female"/>
    <s v="Bengali"/>
    <x v="2"/>
    <x v="1"/>
    <n v="2"/>
  </r>
  <r>
    <s v="user_890"/>
    <x v="1"/>
    <n v="30"/>
    <s v="Female"/>
    <s v="Hindi"/>
    <x v="2"/>
    <x v="1"/>
    <n v="2"/>
  </r>
  <r>
    <s v="user_894"/>
    <x v="1"/>
    <n v="26"/>
    <s v="Female"/>
    <s v="Gujarati"/>
    <x v="2"/>
    <x v="1"/>
    <n v="2"/>
  </r>
  <r>
    <s v="user_901"/>
    <x v="1"/>
    <n v="49"/>
    <s v="Male"/>
    <s v="Hindi"/>
    <x v="2"/>
    <x v="1"/>
    <n v="2"/>
  </r>
  <r>
    <s v="user_902"/>
    <x v="1"/>
    <n v="48"/>
    <s v="Other"/>
    <s v="Hindi"/>
    <x v="2"/>
    <x v="1"/>
    <n v="2"/>
  </r>
  <r>
    <s v="user_909"/>
    <x v="1"/>
    <n v="41"/>
    <s v="Male"/>
    <s v="Marathi"/>
    <x v="2"/>
    <x v="1"/>
    <n v="2"/>
  </r>
  <r>
    <s v="user_915"/>
    <x v="1"/>
    <n v="18"/>
    <s v="Male"/>
    <s v="Kannada"/>
    <x v="2"/>
    <x v="1"/>
    <n v="2"/>
  </r>
  <r>
    <s v="user_917"/>
    <x v="1"/>
    <n v="37"/>
    <s v="Female"/>
    <s v="Gujarati"/>
    <x v="2"/>
    <x v="1"/>
    <n v="2"/>
  </r>
  <r>
    <s v="user_923"/>
    <x v="1"/>
    <n v="39"/>
    <s v="Female"/>
    <s v="Hindi"/>
    <x v="2"/>
    <x v="1"/>
    <n v="2"/>
  </r>
  <r>
    <s v="user_927"/>
    <x v="1"/>
    <n v="31"/>
    <s v="Female"/>
    <s v="Tamil"/>
    <x v="2"/>
    <x v="1"/>
    <n v="2"/>
  </r>
  <r>
    <s v="user_952"/>
    <x v="1"/>
    <n v="31"/>
    <s v="Other"/>
    <s v="Gujarati"/>
    <x v="2"/>
    <x v="1"/>
    <n v="2"/>
  </r>
  <r>
    <s v="user_5"/>
    <x v="2"/>
    <n v="49"/>
    <s v="Other"/>
    <s v="Marathi"/>
    <x v="2"/>
    <x v="1"/>
    <n v="2"/>
  </r>
  <r>
    <s v="user_81"/>
    <x v="2"/>
    <n v="42"/>
    <s v="Other"/>
    <s v="Odia"/>
    <x v="2"/>
    <x v="1"/>
    <n v="2"/>
  </r>
  <r>
    <s v="user_82"/>
    <x v="2"/>
    <n v="27"/>
    <s v="Male"/>
    <s v="Gujarati"/>
    <x v="2"/>
    <x v="1"/>
    <n v="2"/>
  </r>
  <r>
    <s v="user_135"/>
    <x v="2"/>
    <n v="45"/>
    <s v="Male"/>
    <s v="Gujarati"/>
    <x v="2"/>
    <x v="1"/>
    <n v="2"/>
  </r>
  <r>
    <s v="user_277"/>
    <x v="2"/>
    <n v="33"/>
    <s v="Female"/>
    <s v="Hindi"/>
    <x v="2"/>
    <x v="1"/>
    <n v="2"/>
  </r>
  <r>
    <s v="user_285"/>
    <x v="2"/>
    <n v="31"/>
    <s v="Male"/>
    <s v="Kannada"/>
    <x v="2"/>
    <x v="1"/>
    <n v="2"/>
  </r>
  <r>
    <s v="user_296"/>
    <x v="2"/>
    <n v="37"/>
    <s v="Female"/>
    <s v="Odia"/>
    <x v="2"/>
    <x v="1"/>
    <n v="2"/>
  </r>
  <r>
    <s v="user_319"/>
    <x v="2"/>
    <n v="33"/>
    <s v="Female"/>
    <s v="Bengali"/>
    <x v="2"/>
    <x v="1"/>
    <n v="2"/>
  </r>
  <r>
    <s v="user_330"/>
    <x v="2"/>
    <n v="33"/>
    <s v="Male"/>
    <s v="Hindi"/>
    <x v="2"/>
    <x v="1"/>
    <n v="2"/>
  </r>
  <r>
    <s v="user_352"/>
    <x v="2"/>
    <n v="19"/>
    <s v="Other"/>
    <s v="Bengali"/>
    <x v="2"/>
    <x v="1"/>
    <n v="2"/>
  </r>
  <r>
    <s v="user_354"/>
    <x v="2"/>
    <n v="26"/>
    <s v="Female"/>
    <s v="Kannada"/>
    <x v="2"/>
    <x v="1"/>
    <n v="2"/>
  </r>
  <r>
    <s v="user_358"/>
    <x v="2"/>
    <n v="26"/>
    <s v="Other"/>
    <s v="Gujarati"/>
    <x v="2"/>
    <x v="1"/>
    <n v="2"/>
  </r>
  <r>
    <s v="user_411"/>
    <x v="2"/>
    <n v="27"/>
    <s v="Male"/>
    <s v="Tamil"/>
    <x v="2"/>
    <x v="1"/>
    <n v="2"/>
  </r>
  <r>
    <s v="user_418"/>
    <x v="2"/>
    <n v="46"/>
    <s v="Female"/>
    <s v="Hindi"/>
    <x v="2"/>
    <x v="1"/>
    <n v="2"/>
  </r>
  <r>
    <s v="user_455"/>
    <x v="2"/>
    <n v="32"/>
    <s v="Male"/>
    <s v="Odia"/>
    <x v="2"/>
    <x v="1"/>
    <n v="2"/>
  </r>
  <r>
    <s v="user_476"/>
    <x v="2"/>
    <n v="43"/>
    <s v="Other"/>
    <s v="Odia"/>
    <x v="2"/>
    <x v="1"/>
    <n v="2"/>
  </r>
  <r>
    <s v="user_492"/>
    <x v="2"/>
    <n v="19"/>
    <s v="Male"/>
    <s v="Kannada"/>
    <x v="2"/>
    <x v="1"/>
    <n v="2"/>
  </r>
  <r>
    <s v="user_508"/>
    <x v="2"/>
    <n v="41"/>
    <s v="Male"/>
    <s v="Tamil"/>
    <x v="2"/>
    <x v="1"/>
    <n v="2"/>
  </r>
  <r>
    <s v="user_525"/>
    <x v="2"/>
    <n v="29"/>
    <s v="Male"/>
    <s v="Bengali"/>
    <x v="2"/>
    <x v="1"/>
    <n v="2"/>
  </r>
  <r>
    <s v="user_537"/>
    <x v="2"/>
    <n v="36"/>
    <s v="Male"/>
    <s v="Gujarati"/>
    <x v="2"/>
    <x v="1"/>
    <n v="2"/>
  </r>
  <r>
    <s v="user_563"/>
    <x v="2"/>
    <n v="41"/>
    <s v="Female"/>
    <s v="Hindi"/>
    <x v="2"/>
    <x v="1"/>
    <n v="2"/>
  </r>
  <r>
    <s v="user_572"/>
    <x v="2"/>
    <n v="37"/>
    <s v="Male"/>
    <s v="Gujarati"/>
    <x v="2"/>
    <x v="1"/>
    <n v="2"/>
  </r>
  <r>
    <s v="user_590"/>
    <x v="2"/>
    <n v="46"/>
    <s v="Female"/>
    <s v="Gujarati"/>
    <x v="2"/>
    <x v="1"/>
    <n v="2"/>
  </r>
  <r>
    <s v="user_602"/>
    <x v="2"/>
    <n v="20"/>
    <s v="Male"/>
    <s v="Marathi"/>
    <x v="2"/>
    <x v="1"/>
    <n v="2"/>
  </r>
  <r>
    <s v="user_642"/>
    <x v="2"/>
    <n v="43"/>
    <s v="Female"/>
    <s v="Tamil"/>
    <x v="2"/>
    <x v="1"/>
    <n v="2"/>
  </r>
  <r>
    <s v="user_648"/>
    <x v="2"/>
    <n v="33"/>
    <s v="Other"/>
    <s v="Marathi"/>
    <x v="2"/>
    <x v="1"/>
    <n v="2"/>
  </r>
  <r>
    <s v="user_660"/>
    <x v="2"/>
    <n v="35"/>
    <s v="Male"/>
    <s v="Bengali"/>
    <x v="2"/>
    <x v="1"/>
    <n v="2"/>
  </r>
  <r>
    <s v="user_674"/>
    <x v="2"/>
    <n v="41"/>
    <s v="Other"/>
    <s v="Kannada"/>
    <x v="2"/>
    <x v="1"/>
    <n v="2"/>
  </r>
  <r>
    <s v="user_709"/>
    <x v="2"/>
    <n v="37"/>
    <s v="Other"/>
    <s v="Kannada"/>
    <x v="2"/>
    <x v="1"/>
    <n v="2"/>
  </r>
  <r>
    <s v="user_740"/>
    <x v="2"/>
    <n v="32"/>
    <s v="Male"/>
    <s v="Bengali"/>
    <x v="2"/>
    <x v="1"/>
    <n v="2"/>
  </r>
  <r>
    <s v="user_771"/>
    <x v="2"/>
    <n v="49"/>
    <s v="Other"/>
    <s v="Bengali"/>
    <x v="2"/>
    <x v="1"/>
    <n v="2"/>
  </r>
  <r>
    <s v="user_790"/>
    <x v="2"/>
    <n v="28"/>
    <s v="Other"/>
    <s v="Tamil"/>
    <x v="2"/>
    <x v="1"/>
    <n v="2"/>
  </r>
  <r>
    <s v="user_815"/>
    <x v="2"/>
    <n v="34"/>
    <s v="Male"/>
    <s v="Kannada"/>
    <x v="2"/>
    <x v="1"/>
    <n v="2"/>
  </r>
  <r>
    <s v="user_820"/>
    <x v="2"/>
    <n v="31"/>
    <s v="Male"/>
    <s v="Bengali"/>
    <x v="2"/>
    <x v="1"/>
    <n v="2"/>
  </r>
  <r>
    <s v="user_866"/>
    <x v="2"/>
    <n v="43"/>
    <s v="Other"/>
    <s v="Bengali"/>
    <x v="2"/>
    <x v="1"/>
    <n v="2"/>
  </r>
  <r>
    <s v="user_867"/>
    <x v="2"/>
    <n v="47"/>
    <s v="Other"/>
    <s v="Hindi"/>
    <x v="2"/>
    <x v="1"/>
    <n v="2"/>
  </r>
  <r>
    <s v="user_878"/>
    <x v="2"/>
    <n v="35"/>
    <s v="Other"/>
    <s v="Kannada"/>
    <x v="2"/>
    <x v="1"/>
    <n v="2"/>
  </r>
  <r>
    <s v="user_895"/>
    <x v="2"/>
    <n v="30"/>
    <s v="Other"/>
    <s v="Hindi"/>
    <x v="2"/>
    <x v="1"/>
    <n v="2"/>
  </r>
  <r>
    <s v="user_900"/>
    <x v="2"/>
    <n v="38"/>
    <s v="Female"/>
    <s v="Hindi"/>
    <x v="2"/>
    <x v="1"/>
    <n v="2"/>
  </r>
  <r>
    <s v="user_932"/>
    <x v="2"/>
    <n v="23"/>
    <s v="Female"/>
    <s v="Gujarati"/>
    <x v="2"/>
    <x v="1"/>
    <n v="2"/>
  </r>
  <r>
    <s v="user_986"/>
    <x v="2"/>
    <n v="42"/>
    <s v="Female"/>
    <s v="Marathi"/>
    <x v="2"/>
    <x v="1"/>
    <n v="2"/>
  </r>
  <r>
    <s v="user_10"/>
    <x v="3"/>
    <n v="18"/>
    <s v="Other"/>
    <s v="Kannada"/>
    <x v="2"/>
    <x v="1"/>
    <n v="2"/>
  </r>
  <r>
    <s v="user_35"/>
    <x v="3"/>
    <n v="25"/>
    <s v="Male"/>
    <s v="Tamil"/>
    <x v="2"/>
    <x v="1"/>
    <n v="2"/>
  </r>
  <r>
    <s v="user_40"/>
    <x v="3"/>
    <n v="49"/>
    <s v="Other"/>
    <s v="Tamil"/>
    <x v="2"/>
    <x v="1"/>
    <n v="2"/>
  </r>
  <r>
    <s v="user_83"/>
    <x v="3"/>
    <n v="41"/>
    <s v="Female"/>
    <s v="Marathi"/>
    <x v="2"/>
    <x v="1"/>
    <n v="2"/>
  </r>
  <r>
    <s v="user_121"/>
    <x v="3"/>
    <n v="26"/>
    <s v="Female"/>
    <s v="Tamil"/>
    <x v="2"/>
    <x v="1"/>
    <n v="2"/>
  </r>
  <r>
    <s v="user_237"/>
    <x v="3"/>
    <n v="22"/>
    <s v="Other"/>
    <s v="Kannada"/>
    <x v="2"/>
    <x v="1"/>
    <n v="2"/>
  </r>
  <r>
    <s v="user_298"/>
    <x v="3"/>
    <n v="35"/>
    <s v="Female"/>
    <s v="Tamil"/>
    <x v="2"/>
    <x v="1"/>
    <n v="2"/>
  </r>
  <r>
    <s v="user_317"/>
    <x v="3"/>
    <n v="43"/>
    <s v="Other"/>
    <s v="Bengali"/>
    <x v="2"/>
    <x v="1"/>
    <n v="2"/>
  </r>
  <r>
    <s v="user_361"/>
    <x v="3"/>
    <n v="38"/>
    <s v="Female"/>
    <s v="Gujarati"/>
    <x v="2"/>
    <x v="1"/>
    <n v="2"/>
  </r>
  <r>
    <s v="user_384"/>
    <x v="3"/>
    <n v="47"/>
    <s v="Male"/>
    <s v="Gujarati"/>
    <x v="2"/>
    <x v="1"/>
    <n v="2"/>
  </r>
  <r>
    <s v="user_389"/>
    <x v="3"/>
    <n v="23"/>
    <s v="Female"/>
    <s v="Gujarati"/>
    <x v="2"/>
    <x v="1"/>
    <n v="2"/>
  </r>
  <r>
    <s v="user_404"/>
    <x v="3"/>
    <n v="31"/>
    <s v="Female"/>
    <s v="Kannada"/>
    <x v="2"/>
    <x v="1"/>
    <n v="2"/>
  </r>
  <r>
    <s v="user_440"/>
    <x v="3"/>
    <n v="49"/>
    <s v="Male"/>
    <s v="Gujarati"/>
    <x v="2"/>
    <x v="1"/>
    <n v="2"/>
  </r>
  <r>
    <s v="user_535"/>
    <x v="3"/>
    <n v="28"/>
    <s v="Male"/>
    <s v="Odia"/>
    <x v="2"/>
    <x v="1"/>
    <n v="2"/>
  </r>
  <r>
    <s v="user_553"/>
    <x v="3"/>
    <n v="47"/>
    <s v="Female"/>
    <s v="Marathi"/>
    <x v="2"/>
    <x v="1"/>
    <n v="2"/>
  </r>
  <r>
    <s v="user_555"/>
    <x v="3"/>
    <n v="24"/>
    <s v="Male"/>
    <s v="Gujarati"/>
    <x v="2"/>
    <x v="1"/>
    <n v="2"/>
  </r>
  <r>
    <s v="user_565"/>
    <x v="3"/>
    <n v="39"/>
    <s v="Female"/>
    <s v="Hindi"/>
    <x v="2"/>
    <x v="1"/>
    <n v="2"/>
  </r>
  <r>
    <s v="user_591"/>
    <x v="3"/>
    <n v="42"/>
    <s v="Male"/>
    <s v="Gujarati"/>
    <x v="2"/>
    <x v="1"/>
    <n v="2"/>
  </r>
  <r>
    <s v="user_601"/>
    <x v="3"/>
    <n v="39"/>
    <s v="Male"/>
    <s v="Tamil"/>
    <x v="2"/>
    <x v="1"/>
    <n v="2"/>
  </r>
  <r>
    <s v="user_610"/>
    <x v="3"/>
    <n v="35"/>
    <s v="Female"/>
    <s v="Tamil"/>
    <x v="2"/>
    <x v="1"/>
    <n v="2"/>
  </r>
  <r>
    <s v="user_625"/>
    <x v="3"/>
    <n v="42"/>
    <s v="Other"/>
    <s v="Odia"/>
    <x v="2"/>
    <x v="1"/>
    <n v="2"/>
  </r>
  <r>
    <s v="user_631"/>
    <x v="3"/>
    <n v="22"/>
    <s v="Other"/>
    <s v="Bengali"/>
    <x v="2"/>
    <x v="1"/>
    <n v="2"/>
  </r>
  <r>
    <s v="user_688"/>
    <x v="3"/>
    <n v="47"/>
    <s v="Other"/>
    <s v="Odia"/>
    <x v="2"/>
    <x v="1"/>
    <n v="2"/>
  </r>
  <r>
    <s v="user_711"/>
    <x v="3"/>
    <n v="34"/>
    <s v="Male"/>
    <s v="Marathi"/>
    <x v="2"/>
    <x v="1"/>
    <n v="2"/>
  </r>
  <r>
    <s v="user_718"/>
    <x v="3"/>
    <n v="22"/>
    <s v="Male"/>
    <s v="Tamil"/>
    <x v="2"/>
    <x v="1"/>
    <n v="2"/>
  </r>
  <r>
    <s v="user_720"/>
    <x v="3"/>
    <n v="26"/>
    <s v="Female"/>
    <s v="Marathi"/>
    <x v="2"/>
    <x v="1"/>
    <n v="2"/>
  </r>
  <r>
    <s v="user_725"/>
    <x v="3"/>
    <n v="39"/>
    <s v="Male"/>
    <s v="Hindi"/>
    <x v="2"/>
    <x v="1"/>
    <n v="2"/>
  </r>
  <r>
    <s v="user_746"/>
    <x v="3"/>
    <n v="32"/>
    <s v="Other"/>
    <s v="Odia"/>
    <x v="2"/>
    <x v="1"/>
    <n v="2"/>
  </r>
  <r>
    <s v="user_754"/>
    <x v="3"/>
    <n v="27"/>
    <s v="Other"/>
    <s v="Tamil"/>
    <x v="2"/>
    <x v="1"/>
    <n v="2"/>
  </r>
  <r>
    <s v="user_848"/>
    <x v="3"/>
    <n v="29"/>
    <s v="Male"/>
    <s v="Marathi"/>
    <x v="2"/>
    <x v="1"/>
    <n v="2"/>
  </r>
  <r>
    <s v="user_856"/>
    <x v="3"/>
    <n v="40"/>
    <s v="Male"/>
    <s v="Bengali"/>
    <x v="2"/>
    <x v="1"/>
    <n v="2"/>
  </r>
  <r>
    <s v="user_876"/>
    <x v="3"/>
    <n v="35"/>
    <s v="Male"/>
    <s v="Hindi"/>
    <x v="2"/>
    <x v="1"/>
    <n v="2"/>
  </r>
  <r>
    <s v="user_911"/>
    <x v="3"/>
    <n v="23"/>
    <s v="Male"/>
    <s v="Hindi"/>
    <x v="2"/>
    <x v="1"/>
    <n v="2"/>
  </r>
  <r>
    <s v="user_967"/>
    <x v="3"/>
    <n v="43"/>
    <s v="Male"/>
    <s v="Kannada"/>
    <x v="2"/>
    <x v="1"/>
    <n v="2"/>
  </r>
  <r>
    <s v="user_993"/>
    <x v="3"/>
    <n v="34"/>
    <s v="Female"/>
    <s v="Kannada"/>
    <x v="2"/>
    <x v="1"/>
    <n v="2"/>
  </r>
  <r>
    <s v="user_8"/>
    <x v="4"/>
    <n v="43"/>
    <s v="Male"/>
    <s v="Tamil"/>
    <x v="2"/>
    <x v="1"/>
    <n v="2"/>
  </r>
  <r>
    <s v="user_120"/>
    <x v="4"/>
    <n v="49"/>
    <s v="Other"/>
    <s v="Bengali"/>
    <x v="2"/>
    <x v="1"/>
    <n v="2"/>
  </r>
  <r>
    <s v="user_130"/>
    <x v="4"/>
    <n v="23"/>
    <s v="Female"/>
    <s v="Marathi"/>
    <x v="2"/>
    <x v="1"/>
    <n v="2"/>
  </r>
  <r>
    <s v="user_144"/>
    <x v="4"/>
    <n v="19"/>
    <s v="Other"/>
    <s v="Hindi"/>
    <x v="2"/>
    <x v="1"/>
    <n v="2"/>
  </r>
  <r>
    <s v="user_157"/>
    <x v="4"/>
    <n v="33"/>
    <s v="Male"/>
    <s v="Kannada"/>
    <x v="2"/>
    <x v="1"/>
    <n v="2"/>
  </r>
  <r>
    <s v="user_248"/>
    <x v="4"/>
    <n v="18"/>
    <s v="Other"/>
    <s v="Gujarati"/>
    <x v="2"/>
    <x v="1"/>
    <n v="2"/>
  </r>
  <r>
    <s v="user_257"/>
    <x v="4"/>
    <n v="40"/>
    <s v="Female"/>
    <s v="Marathi"/>
    <x v="2"/>
    <x v="1"/>
    <n v="2"/>
  </r>
  <r>
    <s v="user_311"/>
    <x v="4"/>
    <n v="21"/>
    <s v="Other"/>
    <s v="Bengali"/>
    <x v="2"/>
    <x v="1"/>
    <n v="2"/>
  </r>
  <r>
    <s v="user_314"/>
    <x v="4"/>
    <n v="23"/>
    <s v="Other"/>
    <s v="Gujarati"/>
    <x v="2"/>
    <x v="1"/>
    <n v="2"/>
  </r>
  <r>
    <s v="user_320"/>
    <x v="4"/>
    <n v="24"/>
    <s v="Other"/>
    <s v="Bengali"/>
    <x v="2"/>
    <x v="1"/>
    <n v="2"/>
  </r>
  <r>
    <s v="user_335"/>
    <x v="4"/>
    <n v="49"/>
    <s v="Other"/>
    <s v="Tamil"/>
    <x v="2"/>
    <x v="1"/>
    <n v="2"/>
  </r>
  <r>
    <s v="user_370"/>
    <x v="4"/>
    <n v="23"/>
    <s v="Other"/>
    <s v="Gujarati"/>
    <x v="2"/>
    <x v="1"/>
    <n v="2"/>
  </r>
  <r>
    <s v="user_439"/>
    <x v="4"/>
    <n v="22"/>
    <s v="Female"/>
    <s v="Tamil"/>
    <x v="2"/>
    <x v="1"/>
    <n v="2"/>
  </r>
  <r>
    <s v="user_463"/>
    <x v="4"/>
    <n v="37"/>
    <s v="Other"/>
    <s v="Hindi"/>
    <x v="2"/>
    <x v="1"/>
    <n v="2"/>
  </r>
  <r>
    <s v="user_475"/>
    <x v="4"/>
    <n v="49"/>
    <s v="Male"/>
    <s v="Hindi"/>
    <x v="2"/>
    <x v="1"/>
    <n v="2"/>
  </r>
  <r>
    <s v="user_488"/>
    <x v="4"/>
    <n v="30"/>
    <s v="Female"/>
    <s v="Kannada"/>
    <x v="2"/>
    <x v="1"/>
    <n v="2"/>
  </r>
  <r>
    <s v="user_494"/>
    <x v="4"/>
    <n v="47"/>
    <s v="Other"/>
    <s v="Marathi"/>
    <x v="2"/>
    <x v="1"/>
    <n v="2"/>
  </r>
  <r>
    <s v="user_495"/>
    <x v="4"/>
    <n v="39"/>
    <s v="Other"/>
    <s v="Hindi"/>
    <x v="2"/>
    <x v="1"/>
    <n v="2"/>
  </r>
  <r>
    <s v="user_524"/>
    <x v="4"/>
    <n v="46"/>
    <s v="Other"/>
    <s v="Tamil"/>
    <x v="2"/>
    <x v="1"/>
    <n v="2"/>
  </r>
  <r>
    <s v="user_533"/>
    <x v="4"/>
    <n v="48"/>
    <s v="Male"/>
    <s v="Bengali"/>
    <x v="2"/>
    <x v="1"/>
    <n v="2"/>
  </r>
  <r>
    <s v="user_550"/>
    <x v="4"/>
    <n v="47"/>
    <s v="Other"/>
    <s v="Gujarati"/>
    <x v="2"/>
    <x v="1"/>
    <n v="2"/>
  </r>
  <r>
    <s v="user_566"/>
    <x v="4"/>
    <n v="29"/>
    <s v="Other"/>
    <s v="Kannada"/>
    <x v="2"/>
    <x v="1"/>
    <n v="2"/>
  </r>
  <r>
    <s v="user_628"/>
    <x v="4"/>
    <n v="32"/>
    <s v="Female"/>
    <s v="Hindi"/>
    <x v="2"/>
    <x v="1"/>
    <n v="2"/>
  </r>
  <r>
    <s v="user_719"/>
    <x v="4"/>
    <n v="22"/>
    <s v="Male"/>
    <s v="Marathi"/>
    <x v="2"/>
    <x v="1"/>
    <n v="2"/>
  </r>
  <r>
    <s v="user_757"/>
    <x v="4"/>
    <n v="34"/>
    <s v="Other"/>
    <s v="Hindi"/>
    <x v="2"/>
    <x v="1"/>
    <n v="2"/>
  </r>
  <r>
    <s v="user_782"/>
    <x v="4"/>
    <n v="30"/>
    <s v="Other"/>
    <s v="Tamil"/>
    <x v="2"/>
    <x v="1"/>
    <n v="2"/>
  </r>
  <r>
    <s v="user_827"/>
    <x v="4"/>
    <n v="48"/>
    <s v="Female"/>
    <s v="Gujarati"/>
    <x v="2"/>
    <x v="1"/>
    <n v="2"/>
  </r>
  <r>
    <s v="user_850"/>
    <x v="4"/>
    <n v="32"/>
    <s v="Male"/>
    <s v="Kannada"/>
    <x v="2"/>
    <x v="1"/>
    <n v="2"/>
  </r>
  <r>
    <s v="user_884"/>
    <x v="4"/>
    <n v="40"/>
    <s v="Male"/>
    <s v="Bengali"/>
    <x v="2"/>
    <x v="1"/>
    <n v="2"/>
  </r>
  <r>
    <s v="user_908"/>
    <x v="4"/>
    <n v="32"/>
    <s v="Female"/>
    <s v="Tamil"/>
    <x v="2"/>
    <x v="1"/>
    <n v="2"/>
  </r>
  <r>
    <s v="user_913"/>
    <x v="4"/>
    <n v="30"/>
    <s v="Other"/>
    <s v="Hindi"/>
    <x v="2"/>
    <x v="1"/>
    <n v="2"/>
  </r>
  <r>
    <s v="user_922"/>
    <x v="4"/>
    <n v="38"/>
    <s v="Female"/>
    <s v="Odia"/>
    <x v="2"/>
    <x v="1"/>
    <n v="2"/>
  </r>
  <r>
    <s v="user_939"/>
    <x v="4"/>
    <n v="43"/>
    <s v="Female"/>
    <s v="Gujarati"/>
    <x v="2"/>
    <x v="1"/>
    <n v="2"/>
  </r>
  <r>
    <s v="user_964"/>
    <x v="4"/>
    <n v="43"/>
    <s v="Other"/>
    <s v="Odia"/>
    <x v="2"/>
    <x v="1"/>
    <n v="2"/>
  </r>
  <r>
    <s v="user_977"/>
    <x v="4"/>
    <n v="34"/>
    <s v="Female"/>
    <s v="Kannada"/>
    <x v="2"/>
    <x v="1"/>
    <n v="2"/>
  </r>
  <r>
    <s v="user_54"/>
    <x v="5"/>
    <n v="33"/>
    <s v="Female"/>
    <s v="Hindi"/>
    <x v="2"/>
    <x v="1"/>
    <n v="2"/>
  </r>
  <r>
    <s v="user_101"/>
    <x v="5"/>
    <n v="45"/>
    <s v="Female"/>
    <s v="Marathi"/>
    <x v="2"/>
    <x v="1"/>
    <n v="2"/>
  </r>
  <r>
    <s v="user_138"/>
    <x v="5"/>
    <n v="18"/>
    <s v="Other"/>
    <s v="Gujarati"/>
    <x v="2"/>
    <x v="1"/>
    <n v="2"/>
  </r>
  <r>
    <s v="user_150"/>
    <x v="5"/>
    <n v="21"/>
    <s v="Male"/>
    <s v="Bengali"/>
    <x v="2"/>
    <x v="1"/>
    <n v="2"/>
  </r>
  <r>
    <s v="user_181"/>
    <x v="5"/>
    <n v="18"/>
    <s v="Male"/>
    <s v="Marathi"/>
    <x v="2"/>
    <x v="1"/>
    <n v="2"/>
  </r>
  <r>
    <s v="user_187"/>
    <x v="5"/>
    <n v="27"/>
    <s v="Male"/>
    <s v="Odia"/>
    <x v="2"/>
    <x v="1"/>
    <n v="2"/>
  </r>
  <r>
    <s v="user_194"/>
    <x v="5"/>
    <n v="18"/>
    <s v="Female"/>
    <s v="Kannada"/>
    <x v="2"/>
    <x v="1"/>
    <n v="2"/>
  </r>
  <r>
    <s v="user_224"/>
    <x v="5"/>
    <n v="46"/>
    <s v="Other"/>
    <s v="Tamil"/>
    <x v="2"/>
    <x v="1"/>
    <n v="2"/>
  </r>
  <r>
    <s v="user_226"/>
    <x v="5"/>
    <n v="49"/>
    <s v="Male"/>
    <s v="Kannada"/>
    <x v="2"/>
    <x v="1"/>
    <n v="2"/>
  </r>
  <r>
    <s v="user_272"/>
    <x v="5"/>
    <n v="33"/>
    <s v="Male"/>
    <s v="Odia"/>
    <x v="2"/>
    <x v="1"/>
    <n v="2"/>
  </r>
  <r>
    <s v="user_325"/>
    <x v="5"/>
    <n v="34"/>
    <s v="Other"/>
    <s v="Tamil"/>
    <x v="2"/>
    <x v="1"/>
    <n v="2"/>
  </r>
  <r>
    <s v="user_353"/>
    <x v="5"/>
    <n v="33"/>
    <s v="Male"/>
    <s v="Kannada"/>
    <x v="2"/>
    <x v="1"/>
    <n v="2"/>
  </r>
  <r>
    <s v="user_372"/>
    <x v="5"/>
    <n v="39"/>
    <s v="Male"/>
    <s v="Marathi"/>
    <x v="2"/>
    <x v="1"/>
    <n v="2"/>
  </r>
  <r>
    <s v="user_380"/>
    <x v="5"/>
    <n v="27"/>
    <s v="Male"/>
    <s v="Marathi"/>
    <x v="2"/>
    <x v="1"/>
    <n v="2"/>
  </r>
  <r>
    <s v="user_402"/>
    <x v="5"/>
    <n v="37"/>
    <s v="Female"/>
    <s v="Bengali"/>
    <x v="2"/>
    <x v="1"/>
    <n v="2"/>
  </r>
  <r>
    <s v="user_426"/>
    <x v="5"/>
    <n v="29"/>
    <s v="Male"/>
    <s v="Hindi"/>
    <x v="2"/>
    <x v="1"/>
    <n v="2"/>
  </r>
  <r>
    <s v="user_435"/>
    <x v="5"/>
    <n v="47"/>
    <s v="Female"/>
    <s v="Marathi"/>
    <x v="2"/>
    <x v="1"/>
    <n v="2"/>
  </r>
  <r>
    <s v="user_478"/>
    <x v="5"/>
    <n v="27"/>
    <s v="Male"/>
    <s v="Marathi"/>
    <x v="2"/>
    <x v="1"/>
    <n v="2"/>
  </r>
  <r>
    <s v="user_503"/>
    <x v="5"/>
    <n v="37"/>
    <s v="Female"/>
    <s v="Marathi"/>
    <x v="2"/>
    <x v="1"/>
    <n v="2"/>
  </r>
  <r>
    <s v="user_532"/>
    <x v="5"/>
    <n v="34"/>
    <s v="Female"/>
    <s v="Hindi"/>
    <x v="2"/>
    <x v="1"/>
    <n v="2"/>
  </r>
  <r>
    <s v="user_554"/>
    <x v="5"/>
    <n v="32"/>
    <s v="Female"/>
    <s v="Odia"/>
    <x v="2"/>
    <x v="1"/>
    <n v="2"/>
  </r>
  <r>
    <s v="user_567"/>
    <x v="5"/>
    <n v="28"/>
    <s v="Male"/>
    <s v="Odia"/>
    <x v="2"/>
    <x v="1"/>
    <n v="2"/>
  </r>
  <r>
    <s v="user_587"/>
    <x v="5"/>
    <n v="40"/>
    <s v="Male"/>
    <s v="Odia"/>
    <x v="2"/>
    <x v="1"/>
    <n v="2"/>
  </r>
  <r>
    <s v="user_588"/>
    <x v="5"/>
    <n v="22"/>
    <s v="Other"/>
    <s v="Hindi"/>
    <x v="2"/>
    <x v="1"/>
    <n v="2"/>
  </r>
  <r>
    <s v="user_603"/>
    <x v="5"/>
    <n v="23"/>
    <s v="Female"/>
    <s v="Hindi"/>
    <x v="2"/>
    <x v="1"/>
    <n v="2"/>
  </r>
  <r>
    <s v="user_615"/>
    <x v="5"/>
    <n v="32"/>
    <s v="Other"/>
    <s v="Tamil"/>
    <x v="2"/>
    <x v="1"/>
    <n v="2"/>
  </r>
  <r>
    <s v="user_619"/>
    <x v="5"/>
    <n v="44"/>
    <s v="Male"/>
    <s v="Tamil"/>
    <x v="2"/>
    <x v="1"/>
    <n v="2"/>
  </r>
  <r>
    <s v="user_726"/>
    <x v="5"/>
    <n v="47"/>
    <s v="Female"/>
    <s v="Bengali"/>
    <x v="2"/>
    <x v="1"/>
    <n v="2"/>
  </r>
  <r>
    <s v="user_745"/>
    <x v="5"/>
    <n v="41"/>
    <s v="Other"/>
    <s v="Tamil"/>
    <x v="2"/>
    <x v="1"/>
    <n v="2"/>
  </r>
  <r>
    <s v="user_777"/>
    <x v="5"/>
    <n v="40"/>
    <s v="Male"/>
    <s v="Marathi"/>
    <x v="2"/>
    <x v="1"/>
    <n v="2"/>
  </r>
  <r>
    <s v="user_789"/>
    <x v="5"/>
    <n v="41"/>
    <s v="Other"/>
    <s v="Marathi"/>
    <x v="2"/>
    <x v="1"/>
    <n v="2"/>
  </r>
  <r>
    <s v="user_792"/>
    <x v="5"/>
    <n v="39"/>
    <s v="Male"/>
    <s v="Bengali"/>
    <x v="2"/>
    <x v="1"/>
    <n v="2"/>
  </r>
  <r>
    <s v="user_807"/>
    <x v="5"/>
    <n v="48"/>
    <s v="Male"/>
    <s v="Marathi"/>
    <x v="2"/>
    <x v="1"/>
    <n v="2"/>
  </r>
  <r>
    <s v="user_833"/>
    <x v="5"/>
    <n v="33"/>
    <s v="Female"/>
    <s v="Kannada"/>
    <x v="2"/>
    <x v="1"/>
    <n v="2"/>
  </r>
  <r>
    <s v="user_881"/>
    <x v="5"/>
    <n v="23"/>
    <s v="Female"/>
    <s v="Kannada"/>
    <x v="2"/>
    <x v="1"/>
    <n v="2"/>
  </r>
  <r>
    <s v="user_893"/>
    <x v="5"/>
    <n v="24"/>
    <s v="Other"/>
    <s v="Gujarati"/>
    <x v="2"/>
    <x v="1"/>
    <n v="2"/>
  </r>
  <r>
    <s v="user_906"/>
    <x v="5"/>
    <n v="42"/>
    <s v="Other"/>
    <s v="Bengali"/>
    <x v="2"/>
    <x v="1"/>
    <n v="2"/>
  </r>
  <r>
    <s v="user_919"/>
    <x v="5"/>
    <n v="18"/>
    <s v="Other"/>
    <s v="Bengali"/>
    <x v="2"/>
    <x v="1"/>
    <n v="2"/>
  </r>
  <r>
    <s v="user_931"/>
    <x v="5"/>
    <n v="32"/>
    <s v="Male"/>
    <s v="Gujarati"/>
    <x v="2"/>
    <x v="1"/>
    <n v="2"/>
  </r>
  <r>
    <s v="user_950"/>
    <x v="5"/>
    <n v="44"/>
    <s v="Other"/>
    <s v="Hindi"/>
    <x v="2"/>
    <x v="1"/>
    <n v="2"/>
  </r>
  <r>
    <s v="user_958"/>
    <x v="5"/>
    <n v="28"/>
    <s v="Other"/>
    <s v="Gujarati"/>
    <x v="2"/>
    <x v="1"/>
    <n v="2"/>
  </r>
  <r>
    <s v="user_1000"/>
    <x v="5"/>
    <n v="35"/>
    <s v="Other"/>
    <s v="Kannada"/>
    <x v="2"/>
    <x v="1"/>
    <n v="2"/>
  </r>
  <r>
    <s v="user_29"/>
    <x v="6"/>
    <n v="26"/>
    <s v="Other"/>
    <s v="Hindi"/>
    <x v="2"/>
    <x v="1"/>
    <n v="2"/>
  </r>
  <r>
    <s v="user_37"/>
    <x v="6"/>
    <n v="21"/>
    <s v="Female"/>
    <s v="Kannada"/>
    <x v="2"/>
    <x v="1"/>
    <n v="2"/>
  </r>
  <r>
    <s v="user_74"/>
    <x v="6"/>
    <n v="19"/>
    <s v="Female"/>
    <s v="Hindi"/>
    <x v="2"/>
    <x v="1"/>
    <n v="2"/>
  </r>
  <r>
    <s v="user_122"/>
    <x v="6"/>
    <n v="40"/>
    <s v="Female"/>
    <s v="Kannada"/>
    <x v="2"/>
    <x v="1"/>
    <n v="2"/>
  </r>
  <r>
    <s v="user_154"/>
    <x v="6"/>
    <n v="25"/>
    <s v="Male"/>
    <s v="Hindi"/>
    <x v="2"/>
    <x v="1"/>
    <n v="2"/>
  </r>
  <r>
    <s v="user_156"/>
    <x v="6"/>
    <n v="21"/>
    <s v="Female"/>
    <s v="Gujarati"/>
    <x v="2"/>
    <x v="1"/>
    <n v="2"/>
  </r>
  <r>
    <s v="user_185"/>
    <x v="6"/>
    <n v="46"/>
    <s v="Female"/>
    <s v="Kannada"/>
    <x v="2"/>
    <x v="1"/>
    <n v="2"/>
  </r>
  <r>
    <s v="user_201"/>
    <x v="6"/>
    <n v="18"/>
    <s v="Male"/>
    <s v="Bengali"/>
    <x v="2"/>
    <x v="1"/>
    <n v="2"/>
  </r>
  <r>
    <s v="user_216"/>
    <x v="6"/>
    <n v="19"/>
    <s v="Male"/>
    <s v="Bengali"/>
    <x v="2"/>
    <x v="1"/>
    <n v="2"/>
  </r>
  <r>
    <s v="user_295"/>
    <x v="6"/>
    <n v="37"/>
    <s v="Other"/>
    <s v="Marathi"/>
    <x v="2"/>
    <x v="1"/>
    <n v="2"/>
  </r>
  <r>
    <s v="user_347"/>
    <x v="6"/>
    <n v="40"/>
    <s v="Other"/>
    <s v="Kannada"/>
    <x v="2"/>
    <x v="1"/>
    <n v="2"/>
  </r>
  <r>
    <s v="user_364"/>
    <x v="6"/>
    <n v="19"/>
    <s v="Other"/>
    <s v="Kannada"/>
    <x v="2"/>
    <x v="1"/>
    <n v="2"/>
  </r>
  <r>
    <s v="user_409"/>
    <x v="6"/>
    <n v="43"/>
    <s v="Other"/>
    <s v="Marathi"/>
    <x v="2"/>
    <x v="1"/>
    <n v="2"/>
  </r>
  <r>
    <s v="user_425"/>
    <x v="6"/>
    <n v="20"/>
    <s v="Female"/>
    <s v="Gujarati"/>
    <x v="2"/>
    <x v="1"/>
    <n v="2"/>
  </r>
  <r>
    <s v="user_434"/>
    <x v="6"/>
    <n v="26"/>
    <s v="Male"/>
    <s v="Bengali"/>
    <x v="2"/>
    <x v="1"/>
    <n v="2"/>
  </r>
  <r>
    <s v="user_490"/>
    <x v="6"/>
    <n v="45"/>
    <s v="Male"/>
    <s v="Bengali"/>
    <x v="2"/>
    <x v="1"/>
    <n v="2"/>
  </r>
  <r>
    <s v="user_500"/>
    <x v="6"/>
    <n v="31"/>
    <s v="Other"/>
    <s v="Tamil"/>
    <x v="2"/>
    <x v="1"/>
    <n v="2"/>
  </r>
  <r>
    <s v="user_510"/>
    <x v="6"/>
    <n v="47"/>
    <s v="Other"/>
    <s v="Bengali"/>
    <x v="2"/>
    <x v="1"/>
    <n v="2"/>
  </r>
  <r>
    <s v="user_536"/>
    <x v="6"/>
    <n v="34"/>
    <s v="Male"/>
    <s v="Kannada"/>
    <x v="2"/>
    <x v="1"/>
    <n v="2"/>
  </r>
  <r>
    <s v="user_559"/>
    <x v="6"/>
    <n v="31"/>
    <s v="Male"/>
    <s v="Gujarati"/>
    <x v="2"/>
    <x v="1"/>
    <n v="2"/>
  </r>
  <r>
    <s v="user_568"/>
    <x v="6"/>
    <n v="46"/>
    <s v="Other"/>
    <s v="Kannada"/>
    <x v="2"/>
    <x v="1"/>
    <n v="2"/>
  </r>
  <r>
    <s v="user_569"/>
    <x v="6"/>
    <n v="48"/>
    <s v="Male"/>
    <s v="Odia"/>
    <x v="2"/>
    <x v="1"/>
    <n v="2"/>
  </r>
  <r>
    <s v="user_623"/>
    <x v="6"/>
    <n v="24"/>
    <s v="Female"/>
    <s v="Bengali"/>
    <x v="2"/>
    <x v="1"/>
    <n v="2"/>
  </r>
  <r>
    <s v="user_637"/>
    <x v="6"/>
    <n v="20"/>
    <s v="Female"/>
    <s v="Hindi"/>
    <x v="2"/>
    <x v="1"/>
    <n v="2"/>
  </r>
  <r>
    <s v="user_689"/>
    <x v="6"/>
    <n v="35"/>
    <s v="Male"/>
    <s v="Bengali"/>
    <x v="2"/>
    <x v="1"/>
    <n v="2"/>
  </r>
  <r>
    <s v="user_694"/>
    <x v="6"/>
    <n v="48"/>
    <s v="Female"/>
    <s v="Gujarati"/>
    <x v="2"/>
    <x v="1"/>
    <n v="2"/>
  </r>
  <r>
    <s v="user_714"/>
    <x v="6"/>
    <n v="34"/>
    <s v="Other"/>
    <s v="Marathi"/>
    <x v="2"/>
    <x v="1"/>
    <n v="2"/>
  </r>
  <r>
    <s v="user_724"/>
    <x v="6"/>
    <n v="26"/>
    <s v="Other"/>
    <s v="Kannada"/>
    <x v="2"/>
    <x v="1"/>
    <n v="2"/>
  </r>
  <r>
    <s v="user_766"/>
    <x v="6"/>
    <n v="46"/>
    <s v="Other"/>
    <s v="Kannada"/>
    <x v="2"/>
    <x v="1"/>
    <n v="2"/>
  </r>
  <r>
    <s v="user_786"/>
    <x v="6"/>
    <n v="36"/>
    <s v="Other"/>
    <s v="Bengali"/>
    <x v="2"/>
    <x v="1"/>
    <n v="2"/>
  </r>
  <r>
    <s v="user_808"/>
    <x v="6"/>
    <n v="22"/>
    <s v="Male"/>
    <s v="Odia"/>
    <x v="2"/>
    <x v="1"/>
    <n v="2"/>
  </r>
  <r>
    <s v="user_857"/>
    <x v="6"/>
    <n v="48"/>
    <s v="Female"/>
    <s v="Bengali"/>
    <x v="2"/>
    <x v="1"/>
    <n v="2"/>
  </r>
  <r>
    <s v="user_925"/>
    <x v="6"/>
    <n v="49"/>
    <s v="Male"/>
    <s v="Tamil"/>
    <x v="2"/>
    <x v="1"/>
    <n v="2"/>
  </r>
  <r>
    <s v="user_926"/>
    <x v="6"/>
    <n v="32"/>
    <s v="Other"/>
    <s v="Gujarati"/>
    <x v="2"/>
    <x v="1"/>
    <n v="2"/>
  </r>
  <r>
    <s v="user_941"/>
    <x v="6"/>
    <n v="45"/>
    <s v="Other"/>
    <s v="Marathi"/>
    <x v="2"/>
    <x v="1"/>
    <n v="2"/>
  </r>
  <r>
    <s v="user_975"/>
    <x v="6"/>
    <n v="27"/>
    <s v="Female"/>
    <s v="Tamil"/>
    <x v="2"/>
    <x v="1"/>
    <n v="2"/>
  </r>
  <r>
    <s v="user_990"/>
    <x v="6"/>
    <n v="19"/>
    <s v="Male"/>
    <s v="Marathi"/>
    <x v="2"/>
    <x v="1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n v="9"/>
    <x v="0"/>
    <n v="2"/>
  </r>
  <r>
    <x v="1"/>
    <x v="1"/>
    <x v="0"/>
    <x v="1"/>
    <n v="3"/>
    <x v="1"/>
    <n v="1"/>
  </r>
  <r>
    <x v="2"/>
    <x v="0"/>
    <x v="1"/>
    <x v="2"/>
    <n v="3"/>
    <x v="2"/>
    <n v="2"/>
  </r>
  <r>
    <x v="3"/>
    <x v="1"/>
    <x v="2"/>
    <x v="3"/>
    <n v="6"/>
    <x v="3"/>
    <n v="1"/>
  </r>
  <r>
    <x v="4"/>
    <x v="0"/>
    <x v="3"/>
    <x v="4"/>
    <n v="6"/>
    <x v="4"/>
    <n v="2"/>
  </r>
  <r>
    <x v="5"/>
    <x v="0"/>
    <x v="2"/>
    <x v="5"/>
    <n v="6"/>
    <x v="5"/>
    <n v="1"/>
  </r>
  <r>
    <x v="6"/>
    <x v="0"/>
    <x v="2"/>
    <x v="6"/>
    <n v="5"/>
    <x v="0"/>
    <n v="2"/>
  </r>
  <r>
    <x v="7"/>
    <x v="0"/>
    <x v="2"/>
    <x v="7"/>
    <n v="5"/>
    <x v="1"/>
    <n v="1"/>
  </r>
  <r>
    <x v="8"/>
    <x v="0"/>
    <x v="0"/>
    <x v="8"/>
    <n v="2"/>
    <x v="5"/>
    <n v="2"/>
  </r>
  <r>
    <x v="9"/>
    <x v="0"/>
    <x v="4"/>
    <x v="9"/>
    <n v="7"/>
    <x v="2"/>
    <n v="0"/>
  </r>
  <r>
    <x v="10"/>
    <x v="0"/>
    <x v="4"/>
    <x v="10"/>
    <n v="4"/>
    <x v="2"/>
    <n v="2"/>
  </r>
  <r>
    <x v="11"/>
    <x v="0"/>
    <x v="1"/>
    <x v="11"/>
    <n v="3"/>
    <x v="4"/>
    <n v="0"/>
  </r>
  <r>
    <x v="12"/>
    <x v="0"/>
    <x v="2"/>
    <x v="12"/>
    <n v="8"/>
    <x v="6"/>
    <n v="0"/>
  </r>
  <r>
    <x v="13"/>
    <x v="0"/>
    <x v="4"/>
    <x v="13"/>
    <n v="4"/>
    <x v="6"/>
    <n v="1"/>
  </r>
  <r>
    <x v="14"/>
    <x v="0"/>
    <x v="1"/>
    <x v="14"/>
    <n v="4"/>
    <x v="3"/>
    <n v="0"/>
  </r>
  <r>
    <x v="15"/>
    <x v="0"/>
    <x v="0"/>
    <x v="15"/>
    <n v="8"/>
    <x v="1"/>
    <n v="0"/>
  </r>
  <r>
    <x v="16"/>
    <x v="0"/>
    <x v="2"/>
    <x v="16"/>
    <n v="1"/>
    <x v="1"/>
    <n v="1"/>
  </r>
  <r>
    <x v="17"/>
    <x v="0"/>
    <x v="3"/>
    <x v="17"/>
    <n v="9"/>
    <x v="2"/>
    <n v="2"/>
  </r>
  <r>
    <x v="18"/>
    <x v="0"/>
    <x v="0"/>
    <x v="18"/>
    <n v="7"/>
    <x v="3"/>
    <n v="2"/>
  </r>
  <r>
    <x v="19"/>
    <x v="0"/>
    <x v="1"/>
    <x v="19"/>
    <n v="2"/>
    <x v="5"/>
    <n v="0"/>
  </r>
  <r>
    <x v="20"/>
    <x v="0"/>
    <x v="0"/>
    <x v="8"/>
    <n v="6"/>
    <x v="6"/>
    <n v="2"/>
  </r>
  <r>
    <x v="21"/>
    <x v="0"/>
    <x v="3"/>
    <x v="20"/>
    <n v="8"/>
    <x v="6"/>
    <n v="0"/>
  </r>
  <r>
    <x v="22"/>
    <x v="0"/>
    <x v="0"/>
    <x v="21"/>
    <n v="5"/>
    <x v="2"/>
    <n v="2"/>
  </r>
  <r>
    <x v="23"/>
    <x v="0"/>
    <x v="1"/>
    <x v="22"/>
    <n v="6"/>
    <x v="1"/>
    <n v="2"/>
  </r>
  <r>
    <x v="24"/>
    <x v="0"/>
    <x v="3"/>
    <x v="17"/>
    <n v="8"/>
    <x v="2"/>
    <n v="2"/>
  </r>
  <r>
    <x v="25"/>
    <x v="0"/>
    <x v="3"/>
    <x v="23"/>
    <n v="6"/>
    <x v="1"/>
    <n v="0"/>
  </r>
  <r>
    <x v="26"/>
    <x v="0"/>
    <x v="0"/>
    <x v="24"/>
    <n v="9"/>
    <x v="3"/>
    <n v="1"/>
  </r>
  <r>
    <x v="27"/>
    <x v="0"/>
    <x v="3"/>
    <x v="25"/>
    <n v="9"/>
    <x v="4"/>
    <n v="2"/>
  </r>
  <r>
    <x v="28"/>
    <x v="0"/>
    <x v="0"/>
    <x v="26"/>
    <n v="9"/>
    <x v="5"/>
    <n v="2"/>
  </r>
  <r>
    <x v="29"/>
    <x v="0"/>
    <x v="2"/>
    <x v="27"/>
    <n v="6"/>
    <x v="0"/>
    <n v="2"/>
  </r>
  <r>
    <x v="30"/>
    <x v="0"/>
    <x v="3"/>
    <x v="28"/>
    <n v="9"/>
    <x v="4"/>
    <n v="0"/>
  </r>
  <r>
    <x v="31"/>
    <x v="1"/>
    <x v="0"/>
    <x v="29"/>
    <n v="3"/>
    <x v="4"/>
    <n v="1"/>
  </r>
  <r>
    <x v="32"/>
    <x v="0"/>
    <x v="2"/>
    <x v="30"/>
    <n v="5"/>
    <x v="1"/>
    <n v="0"/>
  </r>
  <r>
    <x v="33"/>
    <x v="0"/>
    <x v="3"/>
    <x v="31"/>
    <n v="2"/>
    <x v="1"/>
    <n v="2"/>
  </r>
  <r>
    <x v="34"/>
    <x v="0"/>
    <x v="2"/>
    <x v="32"/>
    <n v="8"/>
    <x v="1"/>
    <n v="0"/>
  </r>
  <r>
    <x v="35"/>
    <x v="0"/>
    <x v="3"/>
    <x v="33"/>
    <n v="4"/>
    <x v="4"/>
    <n v="2"/>
  </r>
  <r>
    <x v="36"/>
    <x v="0"/>
    <x v="1"/>
    <x v="34"/>
    <n v="6"/>
    <x v="2"/>
    <n v="2"/>
  </r>
  <r>
    <x v="37"/>
    <x v="0"/>
    <x v="1"/>
    <x v="35"/>
    <n v="6"/>
    <x v="5"/>
    <n v="0"/>
  </r>
  <r>
    <x v="38"/>
    <x v="0"/>
    <x v="0"/>
    <x v="36"/>
    <n v="5"/>
    <x v="2"/>
    <n v="2"/>
  </r>
  <r>
    <x v="39"/>
    <x v="0"/>
    <x v="4"/>
    <x v="37"/>
    <n v="1"/>
    <x v="1"/>
    <n v="2"/>
  </r>
  <r>
    <x v="40"/>
    <x v="0"/>
    <x v="1"/>
    <x v="38"/>
    <n v="7"/>
    <x v="6"/>
    <n v="1"/>
  </r>
  <r>
    <x v="41"/>
    <x v="0"/>
    <x v="4"/>
    <x v="39"/>
    <n v="8"/>
    <x v="2"/>
    <n v="0"/>
  </r>
  <r>
    <x v="42"/>
    <x v="0"/>
    <x v="2"/>
    <x v="39"/>
    <n v="1"/>
    <x v="5"/>
    <n v="0"/>
  </r>
  <r>
    <x v="43"/>
    <x v="1"/>
    <x v="2"/>
    <x v="40"/>
    <n v="7"/>
    <x v="6"/>
    <n v="2"/>
  </r>
  <r>
    <x v="44"/>
    <x v="0"/>
    <x v="4"/>
    <x v="41"/>
    <n v="4"/>
    <x v="5"/>
    <n v="2"/>
  </r>
  <r>
    <x v="45"/>
    <x v="0"/>
    <x v="0"/>
    <x v="23"/>
    <n v="6"/>
    <x v="1"/>
    <n v="0"/>
  </r>
  <r>
    <x v="46"/>
    <x v="0"/>
    <x v="3"/>
    <x v="42"/>
    <n v="9"/>
    <x v="2"/>
    <n v="0"/>
  </r>
  <r>
    <x v="47"/>
    <x v="0"/>
    <x v="4"/>
    <x v="43"/>
    <n v="5"/>
    <x v="0"/>
    <n v="0"/>
  </r>
  <r>
    <x v="48"/>
    <x v="0"/>
    <x v="4"/>
    <x v="44"/>
    <n v="8"/>
    <x v="3"/>
    <n v="2"/>
  </r>
  <r>
    <x v="49"/>
    <x v="0"/>
    <x v="4"/>
    <x v="45"/>
    <n v="5"/>
    <x v="1"/>
    <n v="1"/>
  </r>
  <r>
    <x v="50"/>
    <x v="0"/>
    <x v="4"/>
    <x v="46"/>
    <n v="2"/>
    <x v="4"/>
    <n v="1"/>
  </r>
  <r>
    <x v="51"/>
    <x v="0"/>
    <x v="4"/>
    <x v="47"/>
    <n v="4"/>
    <x v="0"/>
    <n v="2"/>
  </r>
  <r>
    <x v="52"/>
    <x v="0"/>
    <x v="0"/>
    <x v="48"/>
    <n v="2"/>
    <x v="4"/>
    <n v="2"/>
  </r>
  <r>
    <x v="53"/>
    <x v="0"/>
    <x v="1"/>
    <x v="49"/>
    <n v="7"/>
    <x v="5"/>
    <n v="2"/>
  </r>
  <r>
    <x v="54"/>
    <x v="0"/>
    <x v="3"/>
    <x v="50"/>
    <n v="7"/>
    <x v="4"/>
    <n v="0"/>
  </r>
  <r>
    <x v="55"/>
    <x v="0"/>
    <x v="1"/>
    <x v="51"/>
    <n v="3"/>
    <x v="0"/>
    <n v="2"/>
  </r>
  <r>
    <x v="56"/>
    <x v="0"/>
    <x v="4"/>
    <x v="52"/>
    <n v="7"/>
    <x v="0"/>
    <n v="0"/>
  </r>
  <r>
    <x v="57"/>
    <x v="0"/>
    <x v="1"/>
    <x v="53"/>
    <n v="1"/>
    <x v="1"/>
    <n v="1"/>
  </r>
  <r>
    <x v="58"/>
    <x v="0"/>
    <x v="0"/>
    <x v="54"/>
    <n v="1"/>
    <x v="6"/>
    <n v="2"/>
  </r>
  <r>
    <x v="59"/>
    <x v="1"/>
    <x v="2"/>
    <x v="55"/>
    <n v="9"/>
    <x v="1"/>
    <n v="2"/>
  </r>
  <r>
    <x v="60"/>
    <x v="0"/>
    <x v="1"/>
    <x v="56"/>
    <n v="6"/>
    <x v="5"/>
    <n v="0"/>
  </r>
  <r>
    <x v="61"/>
    <x v="0"/>
    <x v="3"/>
    <x v="57"/>
    <n v="5"/>
    <x v="4"/>
    <n v="0"/>
  </r>
  <r>
    <x v="62"/>
    <x v="0"/>
    <x v="0"/>
    <x v="58"/>
    <n v="6"/>
    <x v="6"/>
    <n v="0"/>
  </r>
  <r>
    <x v="63"/>
    <x v="0"/>
    <x v="2"/>
    <x v="59"/>
    <n v="6"/>
    <x v="2"/>
    <n v="1"/>
  </r>
  <r>
    <x v="64"/>
    <x v="0"/>
    <x v="0"/>
    <x v="60"/>
    <n v="1"/>
    <x v="3"/>
    <n v="1"/>
  </r>
  <r>
    <x v="65"/>
    <x v="1"/>
    <x v="4"/>
    <x v="61"/>
    <n v="5"/>
    <x v="0"/>
    <n v="2"/>
  </r>
  <r>
    <x v="66"/>
    <x v="0"/>
    <x v="2"/>
    <x v="62"/>
    <n v="9"/>
    <x v="6"/>
    <n v="2"/>
  </r>
  <r>
    <x v="67"/>
    <x v="0"/>
    <x v="3"/>
    <x v="63"/>
    <n v="4"/>
    <x v="2"/>
    <n v="0"/>
  </r>
  <r>
    <x v="68"/>
    <x v="0"/>
    <x v="2"/>
    <x v="64"/>
    <n v="3"/>
    <x v="6"/>
    <n v="1"/>
  </r>
  <r>
    <x v="69"/>
    <x v="0"/>
    <x v="3"/>
    <x v="65"/>
    <n v="1"/>
    <x v="1"/>
    <n v="2"/>
  </r>
  <r>
    <x v="70"/>
    <x v="0"/>
    <x v="4"/>
    <x v="66"/>
    <n v="2"/>
    <x v="2"/>
    <n v="0"/>
  </r>
  <r>
    <x v="71"/>
    <x v="0"/>
    <x v="3"/>
    <x v="59"/>
    <n v="3"/>
    <x v="3"/>
    <n v="0"/>
  </r>
  <r>
    <x v="72"/>
    <x v="0"/>
    <x v="0"/>
    <x v="67"/>
    <n v="4"/>
    <x v="0"/>
    <n v="1"/>
  </r>
  <r>
    <x v="73"/>
    <x v="0"/>
    <x v="1"/>
    <x v="68"/>
    <n v="7"/>
    <x v="5"/>
    <n v="1"/>
  </r>
  <r>
    <x v="74"/>
    <x v="0"/>
    <x v="0"/>
    <x v="69"/>
    <n v="6"/>
    <x v="5"/>
    <n v="2"/>
  </r>
  <r>
    <x v="75"/>
    <x v="0"/>
    <x v="0"/>
    <x v="70"/>
    <n v="8"/>
    <x v="6"/>
    <n v="2"/>
  </r>
  <r>
    <x v="76"/>
    <x v="0"/>
    <x v="2"/>
    <x v="71"/>
    <n v="9"/>
    <x v="2"/>
    <n v="0"/>
  </r>
  <r>
    <x v="77"/>
    <x v="0"/>
    <x v="4"/>
    <x v="72"/>
    <n v="6"/>
    <x v="6"/>
    <n v="0"/>
  </r>
  <r>
    <x v="78"/>
    <x v="0"/>
    <x v="1"/>
    <x v="73"/>
    <n v="7"/>
    <x v="4"/>
    <n v="0"/>
  </r>
  <r>
    <x v="79"/>
    <x v="0"/>
    <x v="3"/>
    <x v="74"/>
    <n v="4"/>
    <x v="3"/>
    <n v="2"/>
  </r>
  <r>
    <x v="80"/>
    <x v="0"/>
    <x v="2"/>
    <x v="75"/>
    <n v="2"/>
    <x v="0"/>
    <n v="1"/>
  </r>
  <r>
    <x v="81"/>
    <x v="0"/>
    <x v="4"/>
    <x v="76"/>
    <n v="9"/>
    <x v="6"/>
    <n v="2"/>
  </r>
  <r>
    <x v="82"/>
    <x v="0"/>
    <x v="1"/>
    <x v="77"/>
    <n v="9"/>
    <x v="4"/>
    <n v="1"/>
  </r>
  <r>
    <x v="83"/>
    <x v="0"/>
    <x v="0"/>
    <x v="68"/>
    <n v="4"/>
    <x v="2"/>
    <n v="2"/>
  </r>
  <r>
    <x v="84"/>
    <x v="0"/>
    <x v="4"/>
    <x v="78"/>
    <n v="3"/>
    <x v="3"/>
    <n v="2"/>
  </r>
  <r>
    <x v="85"/>
    <x v="0"/>
    <x v="4"/>
    <x v="79"/>
    <n v="6"/>
    <x v="0"/>
    <n v="1"/>
  </r>
  <r>
    <x v="86"/>
    <x v="0"/>
    <x v="4"/>
    <x v="80"/>
    <n v="3"/>
    <x v="5"/>
    <n v="2"/>
  </r>
  <r>
    <x v="87"/>
    <x v="0"/>
    <x v="0"/>
    <x v="81"/>
    <n v="1"/>
    <x v="4"/>
    <n v="2"/>
  </r>
  <r>
    <x v="88"/>
    <x v="0"/>
    <x v="3"/>
    <x v="82"/>
    <n v="4"/>
    <x v="2"/>
    <n v="0"/>
  </r>
  <r>
    <x v="89"/>
    <x v="0"/>
    <x v="2"/>
    <x v="83"/>
    <n v="1"/>
    <x v="3"/>
    <n v="1"/>
  </r>
  <r>
    <x v="90"/>
    <x v="0"/>
    <x v="3"/>
    <x v="84"/>
    <n v="2"/>
    <x v="4"/>
    <n v="1"/>
  </r>
  <r>
    <x v="91"/>
    <x v="0"/>
    <x v="1"/>
    <x v="85"/>
    <n v="3"/>
    <x v="6"/>
    <n v="0"/>
  </r>
  <r>
    <x v="92"/>
    <x v="0"/>
    <x v="2"/>
    <x v="86"/>
    <n v="8"/>
    <x v="1"/>
    <n v="1"/>
  </r>
  <r>
    <x v="93"/>
    <x v="0"/>
    <x v="1"/>
    <x v="87"/>
    <n v="4"/>
    <x v="5"/>
    <n v="0"/>
  </r>
  <r>
    <x v="94"/>
    <x v="0"/>
    <x v="0"/>
    <x v="88"/>
    <n v="4"/>
    <x v="6"/>
    <n v="1"/>
  </r>
  <r>
    <x v="95"/>
    <x v="0"/>
    <x v="3"/>
    <x v="89"/>
    <n v="9"/>
    <x v="6"/>
    <n v="1"/>
  </r>
  <r>
    <x v="96"/>
    <x v="1"/>
    <x v="4"/>
    <x v="90"/>
    <n v="7"/>
    <x v="2"/>
    <n v="1"/>
  </r>
  <r>
    <x v="97"/>
    <x v="0"/>
    <x v="2"/>
    <x v="91"/>
    <n v="2"/>
    <x v="2"/>
    <n v="1"/>
  </r>
  <r>
    <x v="98"/>
    <x v="0"/>
    <x v="4"/>
    <x v="92"/>
    <n v="3"/>
    <x v="3"/>
    <n v="0"/>
  </r>
  <r>
    <x v="99"/>
    <x v="0"/>
    <x v="1"/>
    <x v="93"/>
    <n v="4"/>
    <x v="2"/>
    <n v="0"/>
  </r>
  <r>
    <x v="100"/>
    <x v="0"/>
    <x v="4"/>
    <x v="94"/>
    <n v="4"/>
    <x v="4"/>
    <n v="1"/>
  </r>
  <r>
    <x v="101"/>
    <x v="0"/>
    <x v="4"/>
    <x v="95"/>
    <n v="8"/>
    <x v="5"/>
    <n v="2"/>
  </r>
  <r>
    <x v="102"/>
    <x v="0"/>
    <x v="0"/>
    <x v="96"/>
    <n v="6"/>
    <x v="6"/>
    <n v="0"/>
  </r>
  <r>
    <x v="103"/>
    <x v="0"/>
    <x v="0"/>
    <x v="97"/>
    <n v="3"/>
    <x v="3"/>
    <n v="1"/>
  </r>
  <r>
    <x v="104"/>
    <x v="0"/>
    <x v="3"/>
    <x v="98"/>
    <n v="9"/>
    <x v="5"/>
    <n v="0"/>
  </r>
  <r>
    <x v="105"/>
    <x v="0"/>
    <x v="1"/>
    <x v="99"/>
    <n v="8"/>
    <x v="2"/>
    <n v="2"/>
  </r>
  <r>
    <x v="106"/>
    <x v="0"/>
    <x v="0"/>
    <x v="100"/>
    <n v="9"/>
    <x v="2"/>
    <n v="2"/>
  </r>
  <r>
    <x v="107"/>
    <x v="0"/>
    <x v="0"/>
    <x v="40"/>
    <n v="5"/>
    <x v="4"/>
    <n v="2"/>
  </r>
  <r>
    <x v="108"/>
    <x v="0"/>
    <x v="3"/>
    <x v="101"/>
    <n v="3"/>
    <x v="2"/>
    <n v="1"/>
  </r>
  <r>
    <x v="109"/>
    <x v="0"/>
    <x v="2"/>
    <x v="102"/>
    <n v="4"/>
    <x v="6"/>
    <n v="1"/>
  </r>
  <r>
    <x v="110"/>
    <x v="0"/>
    <x v="3"/>
    <x v="103"/>
    <n v="5"/>
    <x v="0"/>
    <n v="2"/>
  </r>
  <r>
    <x v="111"/>
    <x v="1"/>
    <x v="4"/>
    <x v="104"/>
    <n v="9"/>
    <x v="6"/>
    <n v="0"/>
  </r>
  <r>
    <x v="112"/>
    <x v="0"/>
    <x v="4"/>
    <x v="105"/>
    <n v="9"/>
    <x v="6"/>
    <n v="0"/>
  </r>
  <r>
    <x v="113"/>
    <x v="0"/>
    <x v="0"/>
    <x v="106"/>
    <n v="3"/>
    <x v="2"/>
    <n v="2"/>
  </r>
  <r>
    <x v="114"/>
    <x v="0"/>
    <x v="0"/>
    <x v="107"/>
    <n v="7"/>
    <x v="5"/>
    <n v="1"/>
  </r>
  <r>
    <x v="115"/>
    <x v="1"/>
    <x v="3"/>
    <x v="108"/>
    <n v="6"/>
    <x v="2"/>
    <n v="0"/>
  </r>
  <r>
    <x v="116"/>
    <x v="0"/>
    <x v="3"/>
    <x v="109"/>
    <n v="4"/>
    <x v="5"/>
    <n v="0"/>
  </r>
  <r>
    <x v="117"/>
    <x v="0"/>
    <x v="1"/>
    <x v="110"/>
    <n v="5"/>
    <x v="5"/>
    <n v="0"/>
  </r>
  <r>
    <x v="118"/>
    <x v="0"/>
    <x v="4"/>
    <x v="111"/>
    <n v="2"/>
    <x v="5"/>
    <n v="1"/>
  </r>
  <r>
    <x v="119"/>
    <x v="0"/>
    <x v="3"/>
    <x v="112"/>
    <n v="7"/>
    <x v="3"/>
    <n v="2"/>
  </r>
  <r>
    <x v="120"/>
    <x v="0"/>
    <x v="2"/>
    <x v="113"/>
    <n v="4"/>
    <x v="1"/>
    <n v="1"/>
  </r>
  <r>
    <x v="121"/>
    <x v="0"/>
    <x v="1"/>
    <x v="114"/>
    <n v="2"/>
    <x v="2"/>
    <n v="0"/>
  </r>
  <r>
    <x v="122"/>
    <x v="0"/>
    <x v="3"/>
    <x v="115"/>
    <n v="6"/>
    <x v="3"/>
    <n v="2"/>
  </r>
  <r>
    <x v="123"/>
    <x v="1"/>
    <x v="0"/>
    <x v="116"/>
    <n v="2"/>
    <x v="6"/>
    <n v="1"/>
  </r>
  <r>
    <x v="124"/>
    <x v="0"/>
    <x v="3"/>
    <x v="117"/>
    <n v="2"/>
    <x v="3"/>
    <n v="2"/>
  </r>
  <r>
    <x v="125"/>
    <x v="0"/>
    <x v="0"/>
    <x v="118"/>
    <n v="7"/>
    <x v="4"/>
    <n v="0"/>
  </r>
  <r>
    <x v="126"/>
    <x v="0"/>
    <x v="0"/>
    <x v="119"/>
    <n v="1"/>
    <x v="0"/>
    <n v="1"/>
  </r>
  <r>
    <x v="127"/>
    <x v="0"/>
    <x v="4"/>
    <x v="120"/>
    <n v="7"/>
    <x v="5"/>
    <n v="2"/>
  </r>
  <r>
    <x v="128"/>
    <x v="0"/>
    <x v="4"/>
    <x v="121"/>
    <n v="5"/>
    <x v="2"/>
    <n v="1"/>
  </r>
  <r>
    <x v="129"/>
    <x v="0"/>
    <x v="3"/>
    <x v="122"/>
    <n v="1"/>
    <x v="4"/>
    <n v="0"/>
  </r>
  <r>
    <x v="130"/>
    <x v="0"/>
    <x v="3"/>
    <x v="123"/>
    <n v="6"/>
    <x v="2"/>
    <n v="2"/>
  </r>
  <r>
    <x v="131"/>
    <x v="0"/>
    <x v="2"/>
    <x v="124"/>
    <n v="7"/>
    <x v="0"/>
    <n v="0"/>
  </r>
  <r>
    <x v="132"/>
    <x v="0"/>
    <x v="1"/>
    <x v="125"/>
    <n v="1"/>
    <x v="4"/>
    <n v="2"/>
  </r>
  <r>
    <x v="133"/>
    <x v="0"/>
    <x v="1"/>
    <x v="126"/>
    <n v="9"/>
    <x v="2"/>
    <n v="0"/>
  </r>
  <r>
    <x v="134"/>
    <x v="0"/>
    <x v="3"/>
    <x v="127"/>
    <n v="7"/>
    <x v="6"/>
    <n v="0"/>
  </r>
  <r>
    <x v="135"/>
    <x v="0"/>
    <x v="4"/>
    <x v="128"/>
    <n v="1"/>
    <x v="5"/>
    <n v="1"/>
  </r>
  <r>
    <x v="136"/>
    <x v="0"/>
    <x v="2"/>
    <x v="129"/>
    <n v="3"/>
    <x v="4"/>
    <n v="0"/>
  </r>
  <r>
    <x v="137"/>
    <x v="0"/>
    <x v="1"/>
    <x v="130"/>
    <n v="5"/>
    <x v="6"/>
    <n v="1"/>
  </r>
  <r>
    <x v="138"/>
    <x v="0"/>
    <x v="3"/>
    <x v="131"/>
    <n v="4"/>
    <x v="5"/>
    <n v="0"/>
  </r>
  <r>
    <x v="139"/>
    <x v="0"/>
    <x v="4"/>
    <x v="132"/>
    <n v="2"/>
    <x v="1"/>
    <n v="0"/>
  </r>
  <r>
    <x v="140"/>
    <x v="0"/>
    <x v="4"/>
    <x v="133"/>
    <n v="1"/>
    <x v="6"/>
    <n v="0"/>
  </r>
  <r>
    <x v="141"/>
    <x v="0"/>
    <x v="4"/>
    <x v="134"/>
    <n v="4"/>
    <x v="3"/>
    <n v="2"/>
  </r>
  <r>
    <x v="142"/>
    <x v="0"/>
    <x v="0"/>
    <x v="105"/>
    <n v="7"/>
    <x v="2"/>
    <n v="1"/>
  </r>
  <r>
    <x v="143"/>
    <x v="0"/>
    <x v="4"/>
    <x v="135"/>
    <n v="4"/>
    <x v="5"/>
    <n v="2"/>
  </r>
  <r>
    <x v="144"/>
    <x v="0"/>
    <x v="3"/>
    <x v="136"/>
    <n v="9"/>
    <x v="4"/>
    <n v="1"/>
  </r>
  <r>
    <x v="145"/>
    <x v="0"/>
    <x v="2"/>
    <x v="137"/>
    <n v="8"/>
    <x v="0"/>
    <n v="0"/>
  </r>
  <r>
    <x v="146"/>
    <x v="1"/>
    <x v="3"/>
    <x v="138"/>
    <n v="8"/>
    <x v="4"/>
    <n v="2"/>
  </r>
  <r>
    <x v="147"/>
    <x v="0"/>
    <x v="4"/>
    <x v="139"/>
    <n v="5"/>
    <x v="3"/>
    <n v="1"/>
  </r>
  <r>
    <x v="148"/>
    <x v="0"/>
    <x v="2"/>
    <x v="140"/>
    <n v="1"/>
    <x v="2"/>
    <n v="0"/>
  </r>
  <r>
    <x v="149"/>
    <x v="1"/>
    <x v="1"/>
    <x v="119"/>
    <n v="9"/>
    <x v="3"/>
    <n v="1"/>
  </r>
  <r>
    <x v="150"/>
    <x v="0"/>
    <x v="1"/>
    <x v="141"/>
    <n v="2"/>
    <x v="4"/>
    <n v="1"/>
  </r>
  <r>
    <x v="151"/>
    <x v="0"/>
    <x v="3"/>
    <x v="142"/>
    <n v="6"/>
    <x v="2"/>
    <n v="0"/>
  </r>
  <r>
    <x v="152"/>
    <x v="0"/>
    <x v="2"/>
    <x v="143"/>
    <n v="5"/>
    <x v="0"/>
    <n v="2"/>
  </r>
  <r>
    <x v="153"/>
    <x v="0"/>
    <x v="3"/>
    <x v="144"/>
    <n v="8"/>
    <x v="5"/>
    <n v="0"/>
  </r>
  <r>
    <x v="154"/>
    <x v="0"/>
    <x v="2"/>
    <x v="59"/>
    <n v="3"/>
    <x v="2"/>
    <n v="2"/>
  </r>
  <r>
    <x v="155"/>
    <x v="1"/>
    <x v="2"/>
    <x v="145"/>
    <n v="6"/>
    <x v="6"/>
    <n v="1"/>
  </r>
  <r>
    <x v="156"/>
    <x v="0"/>
    <x v="3"/>
    <x v="146"/>
    <n v="6"/>
    <x v="2"/>
    <n v="1"/>
  </r>
  <r>
    <x v="157"/>
    <x v="0"/>
    <x v="2"/>
    <x v="147"/>
    <n v="3"/>
    <x v="3"/>
    <n v="1"/>
  </r>
  <r>
    <x v="158"/>
    <x v="0"/>
    <x v="4"/>
    <x v="148"/>
    <n v="7"/>
    <x v="3"/>
    <n v="2"/>
  </r>
  <r>
    <x v="159"/>
    <x v="0"/>
    <x v="2"/>
    <x v="149"/>
    <n v="4"/>
    <x v="3"/>
    <n v="0"/>
  </r>
  <r>
    <x v="160"/>
    <x v="0"/>
    <x v="2"/>
    <x v="53"/>
    <n v="5"/>
    <x v="0"/>
    <n v="2"/>
  </r>
  <r>
    <x v="161"/>
    <x v="0"/>
    <x v="3"/>
    <x v="150"/>
    <n v="9"/>
    <x v="2"/>
    <n v="1"/>
  </r>
  <r>
    <x v="162"/>
    <x v="0"/>
    <x v="1"/>
    <x v="151"/>
    <n v="6"/>
    <x v="2"/>
    <n v="1"/>
  </r>
  <r>
    <x v="163"/>
    <x v="0"/>
    <x v="0"/>
    <x v="69"/>
    <n v="4"/>
    <x v="1"/>
    <n v="0"/>
  </r>
  <r>
    <x v="164"/>
    <x v="1"/>
    <x v="2"/>
    <x v="152"/>
    <n v="8"/>
    <x v="0"/>
    <n v="2"/>
  </r>
  <r>
    <x v="165"/>
    <x v="0"/>
    <x v="0"/>
    <x v="153"/>
    <n v="9"/>
    <x v="5"/>
    <n v="1"/>
  </r>
  <r>
    <x v="166"/>
    <x v="0"/>
    <x v="2"/>
    <x v="154"/>
    <n v="5"/>
    <x v="5"/>
    <n v="2"/>
  </r>
  <r>
    <x v="167"/>
    <x v="0"/>
    <x v="3"/>
    <x v="155"/>
    <n v="2"/>
    <x v="5"/>
    <n v="2"/>
  </r>
  <r>
    <x v="168"/>
    <x v="0"/>
    <x v="3"/>
    <x v="156"/>
    <n v="6"/>
    <x v="5"/>
    <n v="0"/>
  </r>
  <r>
    <x v="169"/>
    <x v="0"/>
    <x v="2"/>
    <x v="157"/>
    <n v="8"/>
    <x v="5"/>
    <n v="0"/>
  </r>
  <r>
    <x v="170"/>
    <x v="0"/>
    <x v="3"/>
    <x v="158"/>
    <n v="5"/>
    <x v="4"/>
    <n v="1"/>
  </r>
  <r>
    <x v="171"/>
    <x v="0"/>
    <x v="3"/>
    <x v="159"/>
    <n v="1"/>
    <x v="3"/>
    <n v="0"/>
  </r>
  <r>
    <x v="172"/>
    <x v="0"/>
    <x v="2"/>
    <x v="62"/>
    <n v="8"/>
    <x v="0"/>
    <n v="2"/>
  </r>
  <r>
    <x v="173"/>
    <x v="1"/>
    <x v="1"/>
    <x v="160"/>
    <n v="9"/>
    <x v="4"/>
    <n v="0"/>
  </r>
  <r>
    <x v="174"/>
    <x v="0"/>
    <x v="2"/>
    <x v="161"/>
    <n v="1"/>
    <x v="0"/>
    <n v="2"/>
  </r>
  <r>
    <x v="175"/>
    <x v="1"/>
    <x v="1"/>
    <x v="162"/>
    <n v="8"/>
    <x v="1"/>
    <n v="1"/>
  </r>
  <r>
    <x v="176"/>
    <x v="0"/>
    <x v="3"/>
    <x v="110"/>
    <n v="2"/>
    <x v="2"/>
    <n v="2"/>
  </r>
  <r>
    <x v="177"/>
    <x v="0"/>
    <x v="1"/>
    <x v="163"/>
    <n v="4"/>
    <x v="6"/>
    <n v="0"/>
  </r>
  <r>
    <x v="178"/>
    <x v="0"/>
    <x v="3"/>
    <x v="164"/>
    <n v="2"/>
    <x v="3"/>
    <n v="0"/>
  </r>
  <r>
    <x v="179"/>
    <x v="0"/>
    <x v="1"/>
    <x v="165"/>
    <n v="2"/>
    <x v="1"/>
    <n v="1"/>
  </r>
  <r>
    <x v="180"/>
    <x v="0"/>
    <x v="1"/>
    <x v="166"/>
    <n v="3"/>
    <x v="4"/>
    <n v="0"/>
  </r>
  <r>
    <x v="181"/>
    <x v="0"/>
    <x v="2"/>
    <x v="167"/>
    <n v="8"/>
    <x v="6"/>
    <n v="1"/>
  </r>
  <r>
    <x v="182"/>
    <x v="0"/>
    <x v="1"/>
    <x v="168"/>
    <n v="4"/>
    <x v="2"/>
    <n v="1"/>
  </r>
  <r>
    <x v="183"/>
    <x v="1"/>
    <x v="3"/>
    <x v="169"/>
    <n v="7"/>
    <x v="1"/>
    <n v="0"/>
  </r>
  <r>
    <x v="184"/>
    <x v="0"/>
    <x v="2"/>
    <x v="170"/>
    <n v="3"/>
    <x v="2"/>
    <n v="2"/>
  </r>
  <r>
    <x v="185"/>
    <x v="0"/>
    <x v="1"/>
    <x v="171"/>
    <n v="3"/>
    <x v="2"/>
    <n v="1"/>
  </r>
  <r>
    <x v="186"/>
    <x v="0"/>
    <x v="2"/>
    <x v="172"/>
    <n v="2"/>
    <x v="0"/>
    <n v="2"/>
  </r>
  <r>
    <x v="187"/>
    <x v="0"/>
    <x v="0"/>
    <x v="173"/>
    <n v="6"/>
    <x v="6"/>
    <n v="0"/>
  </r>
  <r>
    <x v="188"/>
    <x v="0"/>
    <x v="2"/>
    <x v="174"/>
    <n v="6"/>
    <x v="0"/>
    <n v="2"/>
  </r>
  <r>
    <x v="189"/>
    <x v="0"/>
    <x v="0"/>
    <x v="175"/>
    <n v="1"/>
    <x v="2"/>
    <n v="2"/>
  </r>
  <r>
    <x v="190"/>
    <x v="0"/>
    <x v="0"/>
    <x v="176"/>
    <n v="7"/>
    <x v="1"/>
    <n v="2"/>
  </r>
  <r>
    <x v="191"/>
    <x v="0"/>
    <x v="2"/>
    <x v="177"/>
    <n v="4"/>
    <x v="2"/>
    <n v="2"/>
  </r>
  <r>
    <x v="192"/>
    <x v="0"/>
    <x v="3"/>
    <x v="178"/>
    <n v="3"/>
    <x v="4"/>
    <n v="0"/>
  </r>
  <r>
    <x v="193"/>
    <x v="0"/>
    <x v="3"/>
    <x v="179"/>
    <n v="8"/>
    <x v="2"/>
    <n v="0"/>
  </r>
  <r>
    <x v="194"/>
    <x v="0"/>
    <x v="3"/>
    <x v="180"/>
    <n v="2"/>
    <x v="0"/>
    <n v="2"/>
  </r>
  <r>
    <x v="195"/>
    <x v="0"/>
    <x v="4"/>
    <x v="181"/>
    <n v="9"/>
    <x v="6"/>
    <n v="0"/>
  </r>
  <r>
    <x v="196"/>
    <x v="1"/>
    <x v="0"/>
    <x v="182"/>
    <n v="8"/>
    <x v="1"/>
    <n v="0"/>
  </r>
  <r>
    <x v="197"/>
    <x v="0"/>
    <x v="2"/>
    <x v="183"/>
    <n v="8"/>
    <x v="0"/>
    <n v="1"/>
  </r>
  <r>
    <x v="198"/>
    <x v="0"/>
    <x v="3"/>
    <x v="184"/>
    <n v="3"/>
    <x v="2"/>
    <n v="0"/>
  </r>
  <r>
    <x v="199"/>
    <x v="0"/>
    <x v="3"/>
    <x v="185"/>
    <n v="4"/>
    <x v="4"/>
    <n v="2"/>
  </r>
  <r>
    <x v="200"/>
    <x v="0"/>
    <x v="2"/>
    <x v="186"/>
    <n v="2"/>
    <x v="3"/>
    <n v="0"/>
  </r>
  <r>
    <x v="201"/>
    <x v="1"/>
    <x v="0"/>
    <x v="187"/>
    <n v="2"/>
    <x v="4"/>
    <n v="0"/>
  </r>
  <r>
    <x v="202"/>
    <x v="0"/>
    <x v="2"/>
    <x v="188"/>
    <n v="4"/>
    <x v="2"/>
    <n v="0"/>
  </r>
  <r>
    <x v="203"/>
    <x v="0"/>
    <x v="4"/>
    <x v="169"/>
    <n v="6"/>
    <x v="4"/>
    <n v="0"/>
  </r>
  <r>
    <x v="204"/>
    <x v="1"/>
    <x v="4"/>
    <x v="189"/>
    <n v="5"/>
    <x v="3"/>
    <n v="1"/>
  </r>
  <r>
    <x v="205"/>
    <x v="0"/>
    <x v="2"/>
    <x v="190"/>
    <n v="1"/>
    <x v="4"/>
    <n v="2"/>
  </r>
  <r>
    <x v="206"/>
    <x v="0"/>
    <x v="0"/>
    <x v="74"/>
    <n v="1"/>
    <x v="3"/>
    <n v="2"/>
  </r>
  <r>
    <x v="207"/>
    <x v="1"/>
    <x v="3"/>
    <x v="191"/>
    <n v="6"/>
    <x v="2"/>
    <n v="0"/>
  </r>
  <r>
    <x v="208"/>
    <x v="0"/>
    <x v="4"/>
    <x v="192"/>
    <n v="3"/>
    <x v="3"/>
    <n v="0"/>
  </r>
  <r>
    <x v="209"/>
    <x v="1"/>
    <x v="4"/>
    <x v="193"/>
    <n v="3"/>
    <x v="0"/>
    <n v="1"/>
  </r>
  <r>
    <x v="210"/>
    <x v="0"/>
    <x v="0"/>
    <x v="194"/>
    <n v="7"/>
    <x v="0"/>
    <n v="0"/>
  </r>
  <r>
    <x v="211"/>
    <x v="1"/>
    <x v="4"/>
    <x v="195"/>
    <n v="1"/>
    <x v="3"/>
    <n v="1"/>
  </r>
  <r>
    <x v="212"/>
    <x v="0"/>
    <x v="4"/>
    <x v="17"/>
    <n v="1"/>
    <x v="1"/>
    <n v="2"/>
  </r>
  <r>
    <x v="213"/>
    <x v="1"/>
    <x v="0"/>
    <x v="137"/>
    <n v="3"/>
    <x v="6"/>
    <n v="2"/>
  </r>
  <r>
    <x v="214"/>
    <x v="0"/>
    <x v="2"/>
    <x v="196"/>
    <n v="8"/>
    <x v="1"/>
    <n v="1"/>
  </r>
  <r>
    <x v="215"/>
    <x v="0"/>
    <x v="3"/>
    <x v="197"/>
    <n v="1"/>
    <x v="3"/>
    <n v="2"/>
  </r>
  <r>
    <x v="216"/>
    <x v="0"/>
    <x v="3"/>
    <x v="198"/>
    <n v="4"/>
    <x v="6"/>
    <n v="0"/>
  </r>
  <r>
    <x v="217"/>
    <x v="0"/>
    <x v="4"/>
    <x v="199"/>
    <n v="9"/>
    <x v="0"/>
    <n v="0"/>
  </r>
  <r>
    <x v="218"/>
    <x v="0"/>
    <x v="3"/>
    <x v="200"/>
    <n v="4"/>
    <x v="6"/>
    <n v="1"/>
  </r>
  <r>
    <x v="219"/>
    <x v="0"/>
    <x v="2"/>
    <x v="201"/>
    <n v="8"/>
    <x v="3"/>
    <n v="2"/>
  </r>
  <r>
    <x v="220"/>
    <x v="0"/>
    <x v="4"/>
    <x v="202"/>
    <n v="7"/>
    <x v="0"/>
    <n v="2"/>
  </r>
  <r>
    <x v="221"/>
    <x v="0"/>
    <x v="3"/>
    <x v="203"/>
    <n v="3"/>
    <x v="6"/>
    <n v="1"/>
  </r>
  <r>
    <x v="222"/>
    <x v="0"/>
    <x v="1"/>
    <x v="204"/>
    <n v="7"/>
    <x v="6"/>
    <n v="1"/>
  </r>
  <r>
    <x v="223"/>
    <x v="1"/>
    <x v="1"/>
    <x v="205"/>
    <n v="7"/>
    <x v="1"/>
    <n v="2"/>
  </r>
  <r>
    <x v="224"/>
    <x v="0"/>
    <x v="1"/>
    <x v="206"/>
    <n v="3"/>
    <x v="6"/>
    <n v="1"/>
  </r>
  <r>
    <x v="225"/>
    <x v="0"/>
    <x v="1"/>
    <x v="207"/>
    <n v="2"/>
    <x v="2"/>
    <n v="0"/>
  </r>
  <r>
    <x v="226"/>
    <x v="0"/>
    <x v="1"/>
    <x v="208"/>
    <n v="9"/>
    <x v="3"/>
    <n v="2"/>
  </r>
  <r>
    <x v="227"/>
    <x v="0"/>
    <x v="4"/>
    <x v="209"/>
    <n v="1"/>
    <x v="5"/>
    <n v="1"/>
  </r>
  <r>
    <x v="228"/>
    <x v="0"/>
    <x v="0"/>
    <x v="210"/>
    <n v="7"/>
    <x v="5"/>
    <n v="1"/>
  </r>
  <r>
    <x v="229"/>
    <x v="0"/>
    <x v="0"/>
    <x v="211"/>
    <n v="4"/>
    <x v="5"/>
    <n v="1"/>
  </r>
  <r>
    <x v="230"/>
    <x v="0"/>
    <x v="4"/>
    <x v="212"/>
    <n v="2"/>
    <x v="3"/>
    <n v="2"/>
  </r>
  <r>
    <x v="231"/>
    <x v="0"/>
    <x v="4"/>
    <x v="213"/>
    <n v="2"/>
    <x v="5"/>
    <n v="0"/>
  </r>
  <r>
    <x v="232"/>
    <x v="0"/>
    <x v="2"/>
    <x v="214"/>
    <n v="8"/>
    <x v="1"/>
    <n v="0"/>
  </r>
  <r>
    <x v="233"/>
    <x v="0"/>
    <x v="0"/>
    <x v="35"/>
    <n v="7"/>
    <x v="3"/>
    <n v="2"/>
  </r>
  <r>
    <x v="234"/>
    <x v="0"/>
    <x v="1"/>
    <x v="111"/>
    <n v="7"/>
    <x v="2"/>
    <n v="1"/>
  </r>
  <r>
    <x v="235"/>
    <x v="0"/>
    <x v="4"/>
    <x v="215"/>
    <n v="5"/>
    <x v="0"/>
    <n v="2"/>
  </r>
  <r>
    <x v="236"/>
    <x v="0"/>
    <x v="1"/>
    <x v="216"/>
    <n v="8"/>
    <x v="2"/>
    <n v="2"/>
  </r>
  <r>
    <x v="237"/>
    <x v="0"/>
    <x v="0"/>
    <x v="217"/>
    <n v="2"/>
    <x v="3"/>
    <n v="1"/>
  </r>
  <r>
    <x v="238"/>
    <x v="0"/>
    <x v="3"/>
    <x v="218"/>
    <n v="2"/>
    <x v="3"/>
    <n v="2"/>
  </r>
  <r>
    <x v="239"/>
    <x v="0"/>
    <x v="3"/>
    <x v="219"/>
    <n v="5"/>
    <x v="6"/>
    <n v="0"/>
  </r>
  <r>
    <x v="240"/>
    <x v="0"/>
    <x v="4"/>
    <x v="220"/>
    <n v="1"/>
    <x v="6"/>
    <n v="2"/>
  </r>
  <r>
    <x v="241"/>
    <x v="0"/>
    <x v="2"/>
    <x v="221"/>
    <n v="6"/>
    <x v="6"/>
    <n v="1"/>
  </r>
  <r>
    <x v="242"/>
    <x v="0"/>
    <x v="1"/>
    <x v="222"/>
    <n v="4"/>
    <x v="4"/>
    <n v="2"/>
  </r>
  <r>
    <x v="243"/>
    <x v="0"/>
    <x v="4"/>
    <x v="14"/>
    <n v="6"/>
    <x v="1"/>
    <n v="0"/>
  </r>
  <r>
    <x v="244"/>
    <x v="0"/>
    <x v="2"/>
    <x v="223"/>
    <n v="7"/>
    <x v="3"/>
    <n v="2"/>
  </r>
  <r>
    <x v="245"/>
    <x v="1"/>
    <x v="1"/>
    <x v="224"/>
    <n v="3"/>
    <x v="2"/>
    <n v="2"/>
  </r>
  <r>
    <x v="246"/>
    <x v="0"/>
    <x v="0"/>
    <x v="225"/>
    <n v="8"/>
    <x v="3"/>
    <n v="2"/>
  </r>
  <r>
    <x v="247"/>
    <x v="0"/>
    <x v="3"/>
    <x v="226"/>
    <n v="7"/>
    <x v="6"/>
    <n v="2"/>
  </r>
  <r>
    <x v="248"/>
    <x v="1"/>
    <x v="2"/>
    <x v="227"/>
    <n v="1"/>
    <x v="3"/>
    <n v="1"/>
  </r>
  <r>
    <x v="249"/>
    <x v="0"/>
    <x v="1"/>
    <x v="228"/>
    <n v="6"/>
    <x v="0"/>
    <n v="0"/>
  </r>
  <r>
    <x v="250"/>
    <x v="0"/>
    <x v="4"/>
    <x v="53"/>
    <n v="7"/>
    <x v="3"/>
    <n v="0"/>
  </r>
  <r>
    <x v="251"/>
    <x v="0"/>
    <x v="1"/>
    <x v="221"/>
    <n v="4"/>
    <x v="2"/>
    <n v="0"/>
  </r>
  <r>
    <x v="252"/>
    <x v="0"/>
    <x v="4"/>
    <x v="229"/>
    <n v="2"/>
    <x v="5"/>
    <n v="2"/>
  </r>
  <r>
    <x v="253"/>
    <x v="0"/>
    <x v="3"/>
    <x v="108"/>
    <n v="9"/>
    <x v="0"/>
    <n v="0"/>
  </r>
  <r>
    <x v="254"/>
    <x v="0"/>
    <x v="3"/>
    <x v="230"/>
    <n v="7"/>
    <x v="0"/>
    <n v="1"/>
  </r>
  <r>
    <x v="255"/>
    <x v="0"/>
    <x v="1"/>
    <x v="231"/>
    <n v="1"/>
    <x v="3"/>
    <n v="2"/>
  </r>
  <r>
    <x v="256"/>
    <x v="0"/>
    <x v="1"/>
    <x v="232"/>
    <n v="8"/>
    <x v="4"/>
    <n v="2"/>
  </r>
  <r>
    <x v="257"/>
    <x v="0"/>
    <x v="4"/>
    <x v="233"/>
    <n v="3"/>
    <x v="6"/>
    <n v="0"/>
  </r>
  <r>
    <x v="258"/>
    <x v="0"/>
    <x v="4"/>
    <x v="234"/>
    <n v="4"/>
    <x v="1"/>
    <n v="2"/>
  </r>
  <r>
    <x v="259"/>
    <x v="0"/>
    <x v="2"/>
    <x v="235"/>
    <n v="5"/>
    <x v="1"/>
    <n v="2"/>
  </r>
  <r>
    <x v="260"/>
    <x v="0"/>
    <x v="2"/>
    <x v="236"/>
    <n v="1"/>
    <x v="5"/>
    <n v="0"/>
  </r>
  <r>
    <x v="261"/>
    <x v="0"/>
    <x v="2"/>
    <x v="74"/>
    <n v="6"/>
    <x v="1"/>
    <n v="1"/>
  </r>
  <r>
    <x v="262"/>
    <x v="0"/>
    <x v="1"/>
    <x v="237"/>
    <n v="6"/>
    <x v="1"/>
    <n v="1"/>
  </r>
  <r>
    <x v="263"/>
    <x v="1"/>
    <x v="2"/>
    <x v="190"/>
    <n v="2"/>
    <x v="6"/>
    <n v="0"/>
  </r>
  <r>
    <x v="264"/>
    <x v="0"/>
    <x v="1"/>
    <x v="238"/>
    <n v="6"/>
    <x v="6"/>
    <n v="1"/>
  </r>
  <r>
    <x v="265"/>
    <x v="0"/>
    <x v="3"/>
    <x v="239"/>
    <n v="8"/>
    <x v="4"/>
    <n v="1"/>
  </r>
  <r>
    <x v="266"/>
    <x v="0"/>
    <x v="0"/>
    <x v="240"/>
    <n v="6"/>
    <x v="2"/>
    <n v="1"/>
  </r>
  <r>
    <x v="267"/>
    <x v="0"/>
    <x v="3"/>
    <x v="157"/>
    <n v="4"/>
    <x v="5"/>
    <n v="2"/>
  </r>
  <r>
    <x v="268"/>
    <x v="0"/>
    <x v="1"/>
    <x v="241"/>
    <n v="4"/>
    <x v="1"/>
    <n v="2"/>
  </r>
  <r>
    <x v="269"/>
    <x v="0"/>
    <x v="1"/>
    <x v="242"/>
    <n v="9"/>
    <x v="4"/>
    <n v="2"/>
  </r>
  <r>
    <x v="270"/>
    <x v="0"/>
    <x v="0"/>
    <x v="243"/>
    <n v="6"/>
    <x v="5"/>
    <n v="1"/>
  </r>
  <r>
    <x v="271"/>
    <x v="0"/>
    <x v="4"/>
    <x v="181"/>
    <n v="8"/>
    <x v="0"/>
    <n v="2"/>
  </r>
  <r>
    <x v="272"/>
    <x v="1"/>
    <x v="4"/>
    <x v="193"/>
    <n v="8"/>
    <x v="1"/>
    <n v="1"/>
  </r>
  <r>
    <x v="273"/>
    <x v="0"/>
    <x v="4"/>
    <x v="244"/>
    <n v="7"/>
    <x v="1"/>
    <n v="0"/>
  </r>
  <r>
    <x v="274"/>
    <x v="0"/>
    <x v="2"/>
    <x v="245"/>
    <n v="3"/>
    <x v="6"/>
    <n v="1"/>
  </r>
  <r>
    <x v="275"/>
    <x v="1"/>
    <x v="4"/>
    <x v="93"/>
    <n v="1"/>
    <x v="3"/>
    <n v="2"/>
  </r>
  <r>
    <x v="276"/>
    <x v="0"/>
    <x v="2"/>
    <x v="246"/>
    <n v="5"/>
    <x v="5"/>
    <n v="1"/>
  </r>
  <r>
    <x v="277"/>
    <x v="0"/>
    <x v="2"/>
    <x v="247"/>
    <n v="2"/>
    <x v="1"/>
    <n v="2"/>
  </r>
  <r>
    <x v="278"/>
    <x v="0"/>
    <x v="4"/>
    <x v="142"/>
    <n v="2"/>
    <x v="5"/>
    <n v="2"/>
  </r>
  <r>
    <x v="279"/>
    <x v="0"/>
    <x v="4"/>
    <x v="248"/>
    <n v="7"/>
    <x v="2"/>
    <n v="0"/>
  </r>
  <r>
    <x v="280"/>
    <x v="0"/>
    <x v="0"/>
    <x v="249"/>
    <n v="3"/>
    <x v="4"/>
    <n v="0"/>
  </r>
  <r>
    <x v="281"/>
    <x v="0"/>
    <x v="0"/>
    <x v="250"/>
    <n v="8"/>
    <x v="4"/>
    <n v="2"/>
  </r>
  <r>
    <x v="282"/>
    <x v="0"/>
    <x v="2"/>
    <x v="251"/>
    <n v="9"/>
    <x v="3"/>
    <n v="1"/>
  </r>
  <r>
    <x v="283"/>
    <x v="0"/>
    <x v="0"/>
    <x v="252"/>
    <n v="8"/>
    <x v="1"/>
    <n v="0"/>
  </r>
  <r>
    <x v="284"/>
    <x v="0"/>
    <x v="2"/>
    <x v="241"/>
    <n v="6"/>
    <x v="2"/>
    <n v="0"/>
  </r>
  <r>
    <x v="285"/>
    <x v="0"/>
    <x v="1"/>
    <x v="253"/>
    <n v="5"/>
    <x v="6"/>
    <n v="2"/>
  </r>
  <r>
    <x v="286"/>
    <x v="0"/>
    <x v="2"/>
    <x v="244"/>
    <n v="3"/>
    <x v="1"/>
    <n v="1"/>
  </r>
  <r>
    <x v="287"/>
    <x v="0"/>
    <x v="2"/>
    <x v="254"/>
    <n v="3"/>
    <x v="5"/>
    <n v="0"/>
  </r>
  <r>
    <x v="288"/>
    <x v="1"/>
    <x v="0"/>
    <x v="255"/>
    <n v="7"/>
    <x v="0"/>
    <n v="0"/>
  </r>
  <r>
    <x v="289"/>
    <x v="0"/>
    <x v="1"/>
    <x v="256"/>
    <n v="5"/>
    <x v="4"/>
    <n v="1"/>
  </r>
  <r>
    <x v="290"/>
    <x v="0"/>
    <x v="3"/>
    <x v="257"/>
    <n v="6"/>
    <x v="5"/>
    <n v="0"/>
  </r>
  <r>
    <x v="291"/>
    <x v="0"/>
    <x v="3"/>
    <x v="258"/>
    <n v="6"/>
    <x v="3"/>
    <n v="1"/>
  </r>
  <r>
    <x v="292"/>
    <x v="0"/>
    <x v="3"/>
    <x v="259"/>
    <n v="9"/>
    <x v="4"/>
    <n v="2"/>
  </r>
  <r>
    <x v="293"/>
    <x v="0"/>
    <x v="1"/>
    <x v="260"/>
    <n v="1"/>
    <x v="6"/>
    <n v="0"/>
  </r>
  <r>
    <x v="294"/>
    <x v="0"/>
    <x v="4"/>
    <x v="261"/>
    <n v="8"/>
    <x v="4"/>
    <n v="2"/>
  </r>
  <r>
    <x v="295"/>
    <x v="0"/>
    <x v="1"/>
    <x v="262"/>
    <n v="5"/>
    <x v="0"/>
    <n v="1"/>
  </r>
  <r>
    <x v="296"/>
    <x v="0"/>
    <x v="0"/>
    <x v="263"/>
    <n v="6"/>
    <x v="2"/>
    <n v="2"/>
  </r>
  <r>
    <x v="297"/>
    <x v="0"/>
    <x v="2"/>
    <x v="264"/>
    <n v="6"/>
    <x v="1"/>
    <n v="2"/>
  </r>
  <r>
    <x v="298"/>
    <x v="0"/>
    <x v="2"/>
    <x v="98"/>
    <n v="1"/>
    <x v="0"/>
    <n v="2"/>
  </r>
  <r>
    <x v="299"/>
    <x v="0"/>
    <x v="0"/>
    <x v="265"/>
    <n v="3"/>
    <x v="2"/>
    <n v="1"/>
  </r>
  <r>
    <x v="300"/>
    <x v="0"/>
    <x v="0"/>
    <x v="266"/>
    <n v="6"/>
    <x v="0"/>
    <n v="1"/>
  </r>
  <r>
    <x v="301"/>
    <x v="0"/>
    <x v="2"/>
    <x v="168"/>
    <n v="9"/>
    <x v="1"/>
    <n v="1"/>
  </r>
  <r>
    <x v="302"/>
    <x v="0"/>
    <x v="4"/>
    <x v="267"/>
    <n v="6"/>
    <x v="4"/>
    <n v="1"/>
  </r>
  <r>
    <x v="303"/>
    <x v="0"/>
    <x v="4"/>
    <x v="87"/>
    <n v="6"/>
    <x v="3"/>
    <n v="1"/>
  </r>
  <r>
    <x v="304"/>
    <x v="0"/>
    <x v="4"/>
    <x v="268"/>
    <n v="1"/>
    <x v="1"/>
    <n v="0"/>
  </r>
  <r>
    <x v="305"/>
    <x v="1"/>
    <x v="0"/>
    <x v="269"/>
    <n v="9"/>
    <x v="1"/>
    <n v="0"/>
  </r>
  <r>
    <x v="306"/>
    <x v="0"/>
    <x v="2"/>
    <x v="270"/>
    <n v="4"/>
    <x v="2"/>
    <n v="0"/>
  </r>
  <r>
    <x v="307"/>
    <x v="0"/>
    <x v="2"/>
    <x v="271"/>
    <n v="2"/>
    <x v="6"/>
    <n v="2"/>
  </r>
  <r>
    <x v="308"/>
    <x v="0"/>
    <x v="2"/>
    <x v="272"/>
    <n v="1"/>
    <x v="4"/>
    <n v="2"/>
  </r>
  <r>
    <x v="309"/>
    <x v="0"/>
    <x v="1"/>
    <x v="273"/>
    <n v="3"/>
    <x v="1"/>
    <n v="1"/>
  </r>
  <r>
    <x v="310"/>
    <x v="0"/>
    <x v="1"/>
    <x v="274"/>
    <n v="3"/>
    <x v="3"/>
    <n v="1"/>
  </r>
  <r>
    <x v="311"/>
    <x v="0"/>
    <x v="3"/>
    <x v="275"/>
    <n v="5"/>
    <x v="5"/>
    <n v="0"/>
  </r>
  <r>
    <x v="312"/>
    <x v="0"/>
    <x v="1"/>
    <x v="21"/>
    <n v="1"/>
    <x v="4"/>
    <n v="1"/>
  </r>
  <r>
    <x v="313"/>
    <x v="0"/>
    <x v="4"/>
    <x v="276"/>
    <n v="7"/>
    <x v="6"/>
    <n v="2"/>
  </r>
  <r>
    <x v="314"/>
    <x v="0"/>
    <x v="4"/>
    <x v="273"/>
    <n v="1"/>
    <x v="0"/>
    <n v="1"/>
  </r>
  <r>
    <x v="315"/>
    <x v="1"/>
    <x v="4"/>
    <x v="277"/>
    <n v="4"/>
    <x v="1"/>
    <n v="0"/>
  </r>
  <r>
    <x v="316"/>
    <x v="0"/>
    <x v="4"/>
    <x v="180"/>
    <n v="6"/>
    <x v="3"/>
    <n v="1"/>
  </r>
  <r>
    <x v="317"/>
    <x v="0"/>
    <x v="3"/>
    <x v="278"/>
    <n v="1"/>
    <x v="4"/>
    <n v="2"/>
  </r>
  <r>
    <x v="318"/>
    <x v="0"/>
    <x v="4"/>
    <x v="279"/>
    <n v="7"/>
    <x v="3"/>
    <n v="0"/>
  </r>
  <r>
    <x v="319"/>
    <x v="0"/>
    <x v="0"/>
    <x v="280"/>
    <n v="7"/>
    <x v="3"/>
    <n v="1"/>
  </r>
  <r>
    <x v="320"/>
    <x v="0"/>
    <x v="0"/>
    <x v="281"/>
    <n v="3"/>
    <x v="2"/>
    <n v="2"/>
  </r>
  <r>
    <x v="321"/>
    <x v="0"/>
    <x v="0"/>
    <x v="282"/>
    <n v="4"/>
    <x v="0"/>
    <n v="0"/>
  </r>
  <r>
    <x v="322"/>
    <x v="0"/>
    <x v="1"/>
    <x v="283"/>
    <n v="6"/>
    <x v="6"/>
    <n v="0"/>
  </r>
  <r>
    <x v="323"/>
    <x v="0"/>
    <x v="2"/>
    <x v="284"/>
    <n v="7"/>
    <x v="4"/>
    <n v="2"/>
  </r>
  <r>
    <x v="324"/>
    <x v="0"/>
    <x v="3"/>
    <x v="285"/>
    <n v="4"/>
    <x v="1"/>
    <n v="1"/>
  </r>
  <r>
    <x v="325"/>
    <x v="0"/>
    <x v="0"/>
    <x v="286"/>
    <n v="9"/>
    <x v="6"/>
    <n v="1"/>
  </r>
  <r>
    <x v="326"/>
    <x v="0"/>
    <x v="0"/>
    <x v="287"/>
    <n v="9"/>
    <x v="1"/>
    <n v="1"/>
  </r>
  <r>
    <x v="327"/>
    <x v="0"/>
    <x v="4"/>
    <x v="288"/>
    <n v="9"/>
    <x v="5"/>
    <n v="0"/>
  </r>
  <r>
    <x v="328"/>
    <x v="0"/>
    <x v="0"/>
    <x v="289"/>
    <n v="6"/>
    <x v="3"/>
    <n v="0"/>
  </r>
  <r>
    <x v="329"/>
    <x v="0"/>
    <x v="4"/>
    <x v="290"/>
    <n v="2"/>
    <x v="5"/>
    <n v="1"/>
  </r>
  <r>
    <x v="330"/>
    <x v="0"/>
    <x v="4"/>
    <x v="291"/>
    <n v="2"/>
    <x v="2"/>
    <n v="0"/>
  </r>
  <r>
    <x v="331"/>
    <x v="0"/>
    <x v="2"/>
    <x v="292"/>
    <n v="4"/>
    <x v="3"/>
    <n v="0"/>
  </r>
  <r>
    <x v="332"/>
    <x v="0"/>
    <x v="1"/>
    <x v="293"/>
    <n v="9"/>
    <x v="0"/>
    <n v="2"/>
  </r>
  <r>
    <x v="333"/>
    <x v="0"/>
    <x v="4"/>
    <x v="294"/>
    <n v="3"/>
    <x v="6"/>
    <n v="1"/>
  </r>
  <r>
    <x v="334"/>
    <x v="0"/>
    <x v="4"/>
    <x v="295"/>
    <n v="6"/>
    <x v="1"/>
    <n v="1"/>
  </r>
  <r>
    <x v="335"/>
    <x v="1"/>
    <x v="2"/>
    <x v="296"/>
    <n v="2"/>
    <x v="2"/>
    <n v="1"/>
  </r>
  <r>
    <x v="336"/>
    <x v="0"/>
    <x v="4"/>
    <x v="297"/>
    <n v="1"/>
    <x v="0"/>
    <n v="0"/>
  </r>
  <r>
    <x v="337"/>
    <x v="0"/>
    <x v="3"/>
    <x v="263"/>
    <n v="5"/>
    <x v="1"/>
    <n v="0"/>
  </r>
  <r>
    <x v="338"/>
    <x v="0"/>
    <x v="1"/>
    <x v="298"/>
    <n v="8"/>
    <x v="6"/>
    <n v="0"/>
  </r>
  <r>
    <x v="339"/>
    <x v="0"/>
    <x v="3"/>
    <x v="140"/>
    <n v="2"/>
    <x v="4"/>
    <n v="1"/>
  </r>
  <r>
    <x v="340"/>
    <x v="0"/>
    <x v="0"/>
    <x v="299"/>
    <n v="9"/>
    <x v="2"/>
    <n v="0"/>
  </r>
  <r>
    <x v="341"/>
    <x v="0"/>
    <x v="1"/>
    <x v="300"/>
    <n v="8"/>
    <x v="5"/>
    <n v="1"/>
  </r>
  <r>
    <x v="342"/>
    <x v="0"/>
    <x v="0"/>
    <x v="301"/>
    <n v="3"/>
    <x v="5"/>
    <n v="0"/>
  </r>
  <r>
    <x v="343"/>
    <x v="0"/>
    <x v="4"/>
    <x v="281"/>
    <n v="1"/>
    <x v="1"/>
    <n v="1"/>
  </r>
  <r>
    <x v="344"/>
    <x v="1"/>
    <x v="2"/>
    <x v="302"/>
    <n v="4"/>
    <x v="1"/>
    <n v="2"/>
  </r>
  <r>
    <x v="345"/>
    <x v="0"/>
    <x v="3"/>
    <x v="303"/>
    <n v="8"/>
    <x v="1"/>
    <n v="0"/>
  </r>
  <r>
    <x v="346"/>
    <x v="0"/>
    <x v="0"/>
    <x v="304"/>
    <n v="3"/>
    <x v="2"/>
    <n v="1"/>
  </r>
  <r>
    <x v="347"/>
    <x v="0"/>
    <x v="4"/>
    <x v="305"/>
    <n v="2"/>
    <x v="6"/>
    <n v="2"/>
  </r>
  <r>
    <x v="348"/>
    <x v="0"/>
    <x v="3"/>
    <x v="306"/>
    <n v="7"/>
    <x v="4"/>
    <n v="2"/>
  </r>
  <r>
    <x v="349"/>
    <x v="0"/>
    <x v="3"/>
    <x v="307"/>
    <n v="4"/>
    <x v="5"/>
    <n v="0"/>
  </r>
  <r>
    <x v="350"/>
    <x v="1"/>
    <x v="0"/>
    <x v="308"/>
    <n v="6"/>
    <x v="0"/>
    <n v="1"/>
  </r>
  <r>
    <x v="351"/>
    <x v="0"/>
    <x v="4"/>
    <x v="167"/>
    <n v="5"/>
    <x v="3"/>
    <n v="0"/>
  </r>
  <r>
    <x v="352"/>
    <x v="1"/>
    <x v="2"/>
    <x v="309"/>
    <n v="2"/>
    <x v="2"/>
    <n v="2"/>
  </r>
  <r>
    <x v="353"/>
    <x v="0"/>
    <x v="0"/>
    <x v="148"/>
    <n v="2"/>
    <x v="2"/>
    <n v="0"/>
  </r>
  <r>
    <x v="354"/>
    <x v="1"/>
    <x v="3"/>
    <x v="310"/>
    <n v="9"/>
    <x v="6"/>
    <n v="1"/>
  </r>
  <r>
    <x v="355"/>
    <x v="0"/>
    <x v="3"/>
    <x v="90"/>
    <n v="2"/>
    <x v="5"/>
    <n v="2"/>
  </r>
  <r>
    <x v="356"/>
    <x v="0"/>
    <x v="1"/>
    <x v="311"/>
    <n v="8"/>
    <x v="4"/>
    <n v="0"/>
  </r>
  <r>
    <x v="357"/>
    <x v="0"/>
    <x v="4"/>
    <x v="312"/>
    <n v="8"/>
    <x v="6"/>
    <n v="0"/>
  </r>
  <r>
    <x v="358"/>
    <x v="0"/>
    <x v="1"/>
    <x v="313"/>
    <n v="1"/>
    <x v="0"/>
    <n v="0"/>
  </r>
  <r>
    <x v="359"/>
    <x v="0"/>
    <x v="2"/>
    <x v="74"/>
    <n v="1"/>
    <x v="5"/>
    <n v="0"/>
  </r>
  <r>
    <x v="360"/>
    <x v="0"/>
    <x v="0"/>
    <x v="314"/>
    <n v="4"/>
    <x v="6"/>
    <n v="0"/>
  </r>
  <r>
    <x v="361"/>
    <x v="0"/>
    <x v="3"/>
    <x v="315"/>
    <n v="2"/>
    <x v="5"/>
    <n v="2"/>
  </r>
  <r>
    <x v="362"/>
    <x v="0"/>
    <x v="4"/>
    <x v="316"/>
    <n v="1"/>
    <x v="5"/>
    <n v="2"/>
  </r>
  <r>
    <x v="363"/>
    <x v="1"/>
    <x v="3"/>
    <x v="317"/>
    <n v="9"/>
    <x v="2"/>
    <n v="1"/>
  </r>
  <r>
    <x v="364"/>
    <x v="1"/>
    <x v="1"/>
    <x v="19"/>
    <n v="3"/>
    <x v="4"/>
    <n v="0"/>
  </r>
  <r>
    <x v="365"/>
    <x v="0"/>
    <x v="1"/>
    <x v="318"/>
    <n v="1"/>
    <x v="2"/>
    <n v="1"/>
  </r>
  <r>
    <x v="366"/>
    <x v="0"/>
    <x v="0"/>
    <x v="319"/>
    <n v="2"/>
    <x v="3"/>
    <n v="2"/>
  </r>
  <r>
    <x v="367"/>
    <x v="0"/>
    <x v="4"/>
    <x v="320"/>
    <n v="8"/>
    <x v="4"/>
    <n v="0"/>
  </r>
  <r>
    <x v="368"/>
    <x v="0"/>
    <x v="4"/>
    <x v="321"/>
    <n v="5"/>
    <x v="5"/>
    <n v="1"/>
  </r>
  <r>
    <x v="369"/>
    <x v="0"/>
    <x v="0"/>
    <x v="322"/>
    <n v="7"/>
    <x v="6"/>
    <n v="0"/>
  </r>
  <r>
    <x v="370"/>
    <x v="0"/>
    <x v="1"/>
    <x v="323"/>
    <n v="6"/>
    <x v="0"/>
    <n v="0"/>
  </r>
  <r>
    <x v="371"/>
    <x v="0"/>
    <x v="1"/>
    <x v="324"/>
    <n v="1"/>
    <x v="4"/>
    <n v="1"/>
  </r>
  <r>
    <x v="372"/>
    <x v="0"/>
    <x v="1"/>
    <x v="325"/>
    <n v="6"/>
    <x v="3"/>
    <n v="2"/>
  </r>
  <r>
    <x v="373"/>
    <x v="0"/>
    <x v="3"/>
    <x v="326"/>
    <n v="7"/>
    <x v="5"/>
    <n v="1"/>
  </r>
  <r>
    <x v="374"/>
    <x v="0"/>
    <x v="2"/>
    <x v="327"/>
    <n v="4"/>
    <x v="0"/>
    <n v="1"/>
  </r>
  <r>
    <x v="375"/>
    <x v="0"/>
    <x v="1"/>
    <x v="328"/>
    <n v="8"/>
    <x v="4"/>
    <n v="1"/>
  </r>
  <r>
    <x v="376"/>
    <x v="0"/>
    <x v="2"/>
    <x v="329"/>
    <n v="8"/>
    <x v="2"/>
    <n v="0"/>
  </r>
  <r>
    <x v="377"/>
    <x v="0"/>
    <x v="2"/>
    <x v="330"/>
    <n v="7"/>
    <x v="2"/>
    <n v="2"/>
  </r>
  <r>
    <x v="378"/>
    <x v="0"/>
    <x v="4"/>
    <x v="135"/>
    <n v="2"/>
    <x v="4"/>
    <n v="2"/>
  </r>
  <r>
    <x v="379"/>
    <x v="0"/>
    <x v="0"/>
    <x v="331"/>
    <n v="6"/>
    <x v="4"/>
    <n v="0"/>
  </r>
  <r>
    <x v="380"/>
    <x v="0"/>
    <x v="3"/>
    <x v="332"/>
    <n v="6"/>
    <x v="4"/>
    <n v="2"/>
  </r>
  <r>
    <x v="381"/>
    <x v="0"/>
    <x v="2"/>
    <x v="333"/>
    <n v="7"/>
    <x v="0"/>
    <n v="1"/>
  </r>
  <r>
    <x v="382"/>
    <x v="0"/>
    <x v="3"/>
    <x v="334"/>
    <n v="6"/>
    <x v="2"/>
    <n v="2"/>
  </r>
  <r>
    <x v="383"/>
    <x v="0"/>
    <x v="4"/>
    <x v="335"/>
    <n v="2"/>
    <x v="6"/>
    <n v="0"/>
  </r>
  <r>
    <x v="384"/>
    <x v="0"/>
    <x v="1"/>
    <x v="336"/>
    <n v="8"/>
    <x v="3"/>
    <n v="2"/>
  </r>
  <r>
    <x v="385"/>
    <x v="0"/>
    <x v="2"/>
    <x v="58"/>
    <n v="4"/>
    <x v="3"/>
    <n v="0"/>
  </r>
  <r>
    <x v="386"/>
    <x v="0"/>
    <x v="0"/>
    <x v="337"/>
    <n v="9"/>
    <x v="5"/>
    <n v="1"/>
  </r>
  <r>
    <x v="387"/>
    <x v="0"/>
    <x v="4"/>
    <x v="97"/>
    <n v="8"/>
    <x v="1"/>
    <n v="0"/>
  </r>
  <r>
    <x v="388"/>
    <x v="1"/>
    <x v="3"/>
    <x v="338"/>
    <n v="3"/>
    <x v="6"/>
    <n v="2"/>
  </r>
  <r>
    <x v="389"/>
    <x v="0"/>
    <x v="1"/>
    <x v="339"/>
    <n v="3"/>
    <x v="2"/>
    <n v="1"/>
  </r>
  <r>
    <x v="390"/>
    <x v="0"/>
    <x v="3"/>
    <x v="179"/>
    <n v="8"/>
    <x v="5"/>
    <n v="2"/>
  </r>
  <r>
    <x v="391"/>
    <x v="0"/>
    <x v="0"/>
    <x v="340"/>
    <n v="2"/>
    <x v="5"/>
    <n v="0"/>
  </r>
  <r>
    <x v="392"/>
    <x v="0"/>
    <x v="2"/>
    <x v="341"/>
    <n v="9"/>
    <x v="4"/>
    <n v="1"/>
  </r>
  <r>
    <x v="393"/>
    <x v="0"/>
    <x v="0"/>
    <x v="342"/>
    <n v="4"/>
    <x v="1"/>
    <n v="0"/>
  </r>
  <r>
    <x v="394"/>
    <x v="0"/>
    <x v="3"/>
    <x v="33"/>
    <n v="6"/>
    <x v="2"/>
    <n v="2"/>
  </r>
  <r>
    <x v="395"/>
    <x v="0"/>
    <x v="3"/>
    <x v="218"/>
    <n v="3"/>
    <x v="1"/>
    <n v="0"/>
  </r>
  <r>
    <x v="396"/>
    <x v="0"/>
    <x v="0"/>
    <x v="343"/>
    <n v="3"/>
    <x v="6"/>
    <n v="2"/>
  </r>
  <r>
    <x v="397"/>
    <x v="0"/>
    <x v="0"/>
    <x v="344"/>
    <n v="3"/>
    <x v="1"/>
    <n v="2"/>
  </r>
  <r>
    <x v="398"/>
    <x v="0"/>
    <x v="0"/>
    <x v="345"/>
    <n v="2"/>
    <x v="5"/>
    <n v="1"/>
  </r>
  <r>
    <x v="399"/>
    <x v="0"/>
    <x v="1"/>
    <x v="293"/>
    <n v="8"/>
    <x v="1"/>
    <n v="1"/>
  </r>
  <r>
    <x v="400"/>
    <x v="0"/>
    <x v="3"/>
    <x v="15"/>
    <n v="9"/>
    <x v="1"/>
    <n v="0"/>
  </r>
  <r>
    <x v="401"/>
    <x v="0"/>
    <x v="4"/>
    <x v="346"/>
    <n v="8"/>
    <x v="3"/>
    <n v="2"/>
  </r>
  <r>
    <x v="402"/>
    <x v="0"/>
    <x v="1"/>
    <x v="347"/>
    <n v="3"/>
    <x v="2"/>
    <n v="2"/>
  </r>
  <r>
    <x v="403"/>
    <x v="0"/>
    <x v="1"/>
    <x v="348"/>
    <n v="7"/>
    <x v="2"/>
    <n v="1"/>
  </r>
  <r>
    <x v="404"/>
    <x v="0"/>
    <x v="1"/>
    <x v="349"/>
    <n v="2"/>
    <x v="5"/>
    <n v="1"/>
  </r>
  <r>
    <x v="405"/>
    <x v="0"/>
    <x v="4"/>
    <x v="350"/>
    <n v="4"/>
    <x v="0"/>
    <n v="1"/>
  </r>
  <r>
    <x v="406"/>
    <x v="0"/>
    <x v="0"/>
    <x v="351"/>
    <n v="6"/>
    <x v="1"/>
    <n v="1"/>
  </r>
  <r>
    <x v="407"/>
    <x v="0"/>
    <x v="3"/>
    <x v="262"/>
    <n v="5"/>
    <x v="1"/>
    <n v="0"/>
  </r>
  <r>
    <x v="408"/>
    <x v="0"/>
    <x v="2"/>
    <x v="352"/>
    <n v="9"/>
    <x v="4"/>
    <n v="0"/>
  </r>
  <r>
    <x v="409"/>
    <x v="0"/>
    <x v="2"/>
    <x v="353"/>
    <n v="4"/>
    <x v="2"/>
    <n v="0"/>
  </r>
  <r>
    <x v="410"/>
    <x v="0"/>
    <x v="3"/>
    <x v="354"/>
    <n v="5"/>
    <x v="1"/>
    <n v="0"/>
  </r>
  <r>
    <x v="411"/>
    <x v="0"/>
    <x v="4"/>
    <x v="355"/>
    <n v="4"/>
    <x v="2"/>
    <n v="1"/>
  </r>
  <r>
    <x v="412"/>
    <x v="0"/>
    <x v="2"/>
    <x v="148"/>
    <n v="8"/>
    <x v="1"/>
    <n v="0"/>
  </r>
  <r>
    <x v="413"/>
    <x v="0"/>
    <x v="1"/>
    <x v="356"/>
    <n v="8"/>
    <x v="3"/>
    <n v="0"/>
  </r>
  <r>
    <x v="414"/>
    <x v="0"/>
    <x v="2"/>
    <x v="197"/>
    <n v="3"/>
    <x v="5"/>
    <n v="0"/>
  </r>
  <r>
    <x v="415"/>
    <x v="0"/>
    <x v="3"/>
    <x v="357"/>
    <n v="1"/>
    <x v="2"/>
    <n v="1"/>
  </r>
  <r>
    <x v="416"/>
    <x v="0"/>
    <x v="1"/>
    <x v="358"/>
    <n v="6"/>
    <x v="6"/>
    <n v="2"/>
  </r>
  <r>
    <x v="417"/>
    <x v="0"/>
    <x v="2"/>
    <x v="359"/>
    <n v="2"/>
    <x v="5"/>
    <n v="1"/>
  </r>
  <r>
    <x v="418"/>
    <x v="0"/>
    <x v="3"/>
    <x v="360"/>
    <n v="2"/>
    <x v="4"/>
    <n v="2"/>
  </r>
  <r>
    <x v="419"/>
    <x v="0"/>
    <x v="4"/>
    <x v="361"/>
    <n v="3"/>
    <x v="5"/>
    <n v="2"/>
  </r>
  <r>
    <x v="420"/>
    <x v="0"/>
    <x v="3"/>
    <x v="362"/>
    <n v="8"/>
    <x v="1"/>
    <n v="0"/>
  </r>
  <r>
    <x v="421"/>
    <x v="0"/>
    <x v="4"/>
    <x v="363"/>
    <n v="3"/>
    <x v="4"/>
    <n v="0"/>
  </r>
  <r>
    <x v="422"/>
    <x v="0"/>
    <x v="1"/>
    <x v="364"/>
    <n v="7"/>
    <x v="5"/>
    <n v="0"/>
  </r>
  <r>
    <x v="423"/>
    <x v="0"/>
    <x v="3"/>
    <x v="365"/>
    <n v="9"/>
    <x v="4"/>
    <n v="1"/>
  </r>
  <r>
    <x v="424"/>
    <x v="0"/>
    <x v="0"/>
    <x v="366"/>
    <n v="8"/>
    <x v="6"/>
    <n v="1"/>
  </r>
  <r>
    <x v="425"/>
    <x v="0"/>
    <x v="0"/>
    <x v="367"/>
    <n v="1"/>
    <x v="5"/>
    <n v="0"/>
  </r>
  <r>
    <x v="426"/>
    <x v="0"/>
    <x v="0"/>
    <x v="368"/>
    <n v="7"/>
    <x v="2"/>
    <n v="1"/>
  </r>
  <r>
    <x v="427"/>
    <x v="0"/>
    <x v="0"/>
    <x v="369"/>
    <n v="7"/>
    <x v="2"/>
    <n v="1"/>
  </r>
  <r>
    <x v="428"/>
    <x v="0"/>
    <x v="0"/>
    <x v="173"/>
    <n v="8"/>
    <x v="0"/>
    <n v="2"/>
  </r>
  <r>
    <x v="429"/>
    <x v="0"/>
    <x v="4"/>
    <x v="370"/>
    <n v="5"/>
    <x v="1"/>
    <n v="1"/>
  </r>
  <r>
    <x v="430"/>
    <x v="0"/>
    <x v="3"/>
    <x v="371"/>
    <n v="9"/>
    <x v="4"/>
    <n v="2"/>
  </r>
  <r>
    <x v="431"/>
    <x v="0"/>
    <x v="1"/>
    <x v="372"/>
    <n v="9"/>
    <x v="0"/>
    <n v="0"/>
  </r>
  <r>
    <x v="432"/>
    <x v="0"/>
    <x v="0"/>
    <x v="373"/>
    <n v="8"/>
    <x v="0"/>
    <n v="1"/>
  </r>
  <r>
    <x v="433"/>
    <x v="1"/>
    <x v="0"/>
    <x v="374"/>
    <n v="6"/>
    <x v="3"/>
    <n v="2"/>
  </r>
  <r>
    <x v="434"/>
    <x v="0"/>
    <x v="1"/>
    <x v="375"/>
    <n v="6"/>
    <x v="4"/>
    <n v="1"/>
  </r>
  <r>
    <x v="435"/>
    <x v="0"/>
    <x v="1"/>
    <x v="376"/>
    <n v="1"/>
    <x v="0"/>
    <n v="2"/>
  </r>
  <r>
    <x v="436"/>
    <x v="0"/>
    <x v="0"/>
    <x v="377"/>
    <n v="6"/>
    <x v="3"/>
    <n v="2"/>
  </r>
  <r>
    <x v="437"/>
    <x v="0"/>
    <x v="4"/>
    <x v="25"/>
    <n v="4"/>
    <x v="0"/>
    <n v="1"/>
  </r>
  <r>
    <x v="438"/>
    <x v="0"/>
    <x v="1"/>
    <x v="378"/>
    <n v="4"/>
    <x v="1"/>
    <n v="0"/>
  </r>
  <r>
    <x v="439"/>
    <x v="0"/>
    <x v="3"/>
    <x v="137"/>
    <n v="2"/>
    <x v="6"/>
    <n v="2"/>
  </r>
  <r>
    <x v="440"/>
    <x v="0"/>
    <x v="3"/>
    <x v="379"/>
    <n v="4"/>
    <x v="3"/>
    <n v="0"/>
  </r>
  <r>
    <x v="441"/>
    <x v="0"/>
    <x v="4"/>
    <x v="380"/>
    <n v="5"/>
    <x v="6"/>
    <n v="1"/>
  </r>
  <r>
    <x v="442"/>
    <x v="0"/>
    <x v="2"/>
    <x v="381"/>
    <n v="5"/>
    <x v="4"/>
    <n v="1"/>
  </r>
  <r>
    <x v="443"/>
    <x v="0"/>
    <x v="4"/>
    <x v="382"/>
    <n v="5"/>
    <x v="1"/>
    <n v="0"/>
  </r>
  <r>
    <x v="444"/>
    <x v="0"/>
    <x v="0"/>
    <x v="383"/>
    <n v="4"/>
    <x v="3"/>
    <n v="1"/>
  </r>
  <r>
    <x v="445"/>
    <x v="1"/>
    <x v="2"/>
    <x v="384"/>
    <n v="1"/>
    <x v="4"/>
    <n v="2"/>
  </r>
  <r>
    <x v="446"/>
    <x v="0"/>
    <x v="0"/>
    <x v="150"/>
    <n v="8"/>
    <x v="0"/>
    <n v="0"/>
  </r>
  <r>
    <x v="447"/>
    <x v="1"/>
    <x v="3"/>
    <x v="385"/>
    <n v="3"/>
    <x v="2"/>
    <n v="1"/>
  </r>
  <r>
    <x v="448"/>
    <x v="0"/>
    <x v="1"/>
    <x v="177"/>
    <n v="2"/>
    <x v="5"/>
    <n v="1"/>
  </r>
  <r>
    <x v="449"/>
    <x v="0"/>
    <x v="0"/>
    <x v="110"/>
    <n v="9"/>
    <x v="4"/>
    <n v="0"/>
  </r>
  <r>
    <x v="450"/>
    <x v="0"/>
    <x v="3"/>
    <x v="386"/>
    <n v="7"/>
    <x v="6"/>
    <n v="2"/>
  </r>
  <r>
    <x v="451"/>
    <x v="0"/>
    <x v="4"/>
    <x v="316"/>
    <n v="9"/>
    <x v="1"/>
    <n v="0"/>
  </r>
  <r>
    <x v="452"/>
    <x v="0"/>
    <x v="0"/>
    <x v="387"/>
    <n v="2"/>
    <x v="1"/>
    <n v="1"/>
  </r>
  <r>
    <x v="453"/>
    <x v="0"/>
    <x v="3"/>
    <x v="388"/>
    <n v="9"/>
    <x v="4"/>
    <n v="1"/>
  </r>
  <r>
    <x v="454"/>
    <x v="0"/>
    <x v="1"/>
    <x v="389"/>
    <n v="9"/>
    <x v="0"/>
    <n v="0"/>
  </r>
  <r>
    <x v="455"/>
    <x v="0"/>
    <x v="0"/>
    <x v="390"/>
    <n v="9"/>
    <x v="5"/>
    <n v="2"/>
  </r>
  <r>
    <x v="456"/>
    <x v="0"/>
    <x v="3"/>
    <x v="391"/>
    <n v="4"/>
    <x v="6"/>
    <n v="2"/>
  </r>
  <r>
    <x v="457"/>
    <x v="0"/>
    <x v="0"/>
    <x v="337"/>
    <n v="3"/>
    <x v="4"/>
    <n v="2"/>
  </r>
  <r>
    <x v="458"/>
    <x v="0"/>
    <x v="1"/>
    <x v="392"/>
    <n v="6"/>
    <x v="4"/>
    <n v="0"/>
  </r>
  <r>
    <x v="459"/>
    <x v="0"/>
    <x v="0"/>
    <x v="393"/>
    <n v="3"/>
    <x v="2"/>
    <n v="2"/>
  </r>
  <r>
    <x v="460"/>
    <x v="1"/>
    <x v="0"/>
    <x v="394"/>
    <n v="9"/>
    <x v="1"/>
    <n v="2"/>
  </r>
  <r>
    <x v="461"/>
    <x v="0"/>
    <x v="3"/>
    <x v="395"/>
    <n v="3"/>
    <x v="6"/>
    <n v="2"/>
  </r>
  <r>
    <x v="462"/>
    <x v="1"/>
    <x v="2"/>
    <x v="396"/>
    <n v="2"/>
    <x v="5"/>
    <n v="2"/>
  </r>
  <r>
    <x v="463"/>
    <x v="0"/>
    <x v="0"/>
    <x v="397"/>
    <n v="8"/>
    <x v="1"/>
    <n v="1"/>
  </r>
  <r>
    <x v="464"/>
    <x v="0"/>
    <x v="2"/>
    <x v="372"/>
    <n v="6"/>
    <x v="4"/>
    <n v="0"/>
  </r>
  <r>
    <x v="465"/>
    <x v="0"/>
    <x v="4"/>
    <x v="367"/>
    <n v="8"/>
    <x v="1"/>
    <n v="0"/>
  </r>
  <r>
    <x v="466"/>
    <x v="0"/>
    <x v="0"/>
    <x v="331"/>
    <n v="7"/>
    <x v="1"/>
    <n v="2"/>
  </r>
  <r>
    <x v="467"/>
    <x v="0"/>
    <x v="2"/>
    <x v="398"/>
    <n v="3"/>
    <x v="3"/>
    <n v="0"/>
  </r>
  <r>
    <x v="468"/>
    <x v="0"/>
    <x v="4"/>
    <x v="399"/>
    <n v="8"/>
    <x v="1"/>
    <n v="0"/>
  </r>
  <r>
    <x v="469"/>
    <x v="1"/>
    <x v="3"/>
    <x v="362"/>
    <n v="1"/>
    <x v="0"/>
    <n v="1"/>
  </r>
  <r>
    <x v="470"/>
    <x v="0"/>
    <x v="0"/>
    <x v="400"/>
    <n v="1"/>
    <x v="1"/>
    <n v="0"/>
  </r>
  <r>
    <x v="471"/>
    <x v="0"/>
    <x v="3"/>
    <x v="401"/>
    <n v="8"/>
    <x v="0"/>
    <n v="1"/>
  </r>
  <r>
    <x v="472"/>
    <x v="0"/>
    <x v="4"/>
    <x v="402"/>
    <n v="9"/>
    <x v="6"/>
    <n v="0"/>
  </r>
  <r>
    <x v="473"/>
    <x v="0"/>
    <x v="3"/>
    <x v="403"/>
    <n v="6"/>
    <x v="1"/>
    <n v="1"/>
  </r>
  <r>
    <x v="474"/>
    <x v="0"/>
    <x v="3"/>
    <x v="404"/>
    <n v="5"/>
    <x v="5"/>
    <n v="1"/>
  </r>
  <r>
    <x v="475"/>
    <x v="1"/>
    <x v="1"/>
    <x v="203"/>
    <n v="2"/>
    <x v="0"/>
    <n v="0"/>
  </r>
  <r>
    <x v="476"/>
    <x v="1"/>
    <x v="4"/>
    <x v="405"/>
    <n v="9"/>
    <x v="0"/>
    <n v="1"/>
  </r>
  <r>
    <x v="477"/>
    <x v="1"/>
    <x v="3"/>
    <x v="81"/>
    <n v="6"/>
    <x v="4"/>
    <n v="1"/>
  </r>
  <r>
    <x v="478"/>
    <x v="1"/>
    <x v="2"/>
    <x v="314"/>
    <n v="8"/>
    <x v="6"/>
    <n v="0"/>
  </r>
  <r>
    <x v="479"/>
    <x v="0"/>
    <x v="4"/>
    <x v="375"/>
    <n v="9"/>
    <x v="1"/>
    <n v="1"/>
  </r>
  <r>
    <x v="480"/>
    <x v="0"/>
    <x v="1"/>
    <x v="12"/>
    <n v="9"/>
    <x v="2"/>
    <n v="1"/>
  </r>
  <r>
    <x v="481"/>
    <x v="0"/>
    <x v="0"/>
    <x v="361"/>
    <n v="8"/>
    <x v="5"/>
    <n v="1"/>
  </r>
  <r>
    <x v="482"/>
    <x v="1"/>
    <x v="3"/>
    <x v="406"/>
    <n v="8"/>
    <x v="4"/>
    <n v="1"/>
  </r>
  <r>
    <x v="483"/>
    <x v="0"/>
    <x v="2"/>
    <x v="407"/>
    <n v="3"/>
    <x v="6"/>
    <n v="1"/>
  </r>
  <r>
    <x v="484"/>
    <x v="0"/>
    <x v="1"/>
    <x v="216"/>
    <n v="3"/>
    <x v="0"/>
    <n v="2"/>
  </r>
  <r>
    <x v="485"/>
    <x v="0"/>
    <x v="4"/>
    <x v="408"/>
    <n v="2"/>
    <x v="5"/>
    <n v="1"/>
  </r>
  <r>
    <x v="486"/>
    <x v="0"/>
    <x v="3"/>
    <x v="409"/>
    <n v="1"/>
    <x v="1"/>
    <n v="1"/>
  </r>
  <r>
    <x v="487"/>
    <x v="0"/>
    <x v="1"/>
    <x v="410"/>
    <n v="4"/>
    <x v="2"/>
    <n v="1"/>
  </r>
  <r>
    <x v="488"/>
    <x v="0"/>
    <x v="1"/>
    <x v="411"/>
    <n v="2"/>
    <x v="3"/>
    <n v="1"/>
  </r>
  <r>
    <x v="489"/>
    <x v="0"/>
    <x v="2"/>
    <x v="412"/>
    <n v="2"/>
    <x v="3"/>
    <n v="0"/>
  </r>
  <r>
    <x v="490"/>
    <x v="0"/>
    <x v="0"/>
    <x v="413"/>
    <n v="5"/>
    <x v="6"/>
    <n v="2"/>
  </r>
  <r>
    <x v="491"/>
    <x v="0"/>
    <x v="0"/>
    <x v="81"/>
    <n v="4"/>
    <x v="2"/>
    <n v="0"/>
  </r>
  <r>
    <x v="492"/>
    <x v="0"/>
    <x v="0"/>
    <x v="414"/>
    <n v="1"/>
    <x v="5"/>
    <n v="2"/>
  </r>
  <r>
    <x v="493"/>
    <x v="0"/>
    <x v="4"/>
    <x v="415"/>
    <n v="9"/>
    <x v="4"/>
    <n v="1"/>
  </r>
  <r>
    <x v="494"/>
    <x v="0"/>
    <x v="1"/>
    <x v="416"/>
    <n v="4"/>
    <x v="5"/>
    <n v="1"/>
  </r>
  <r>
    <x v="495"/>
    <x v="0"/>
    <x v="4"/>
    <x v="417"/>
    <n v="5"/>
    <x v="2"/>
    <n v="2"/>
  </r>
  <r>
    <x v="496"/>
    <x v="0"/>
    <x v="1"/>
    <x v="418"/>
    <n v="7"/>
    <x v="0"/>
    <n v="2"/>
  </r>
  <r>
    <x v="497"/>
    <x v="0"/>
    <x v="2"/>
    <x v="419"/>
    <n v="2"/>
    <x v="3"/>
    <n v="0"/>
  </r>
  <r>
    <x v="498"/>
    <x v="0"/>
    <x v="2"/>
    <x v="420"/>
    <n v="8"/>
    <x v="6"/>
    <n v="2"/>
  </r>
  <r>
    <x v="499"/>
    <x v="0"/>
    <x v="4"/>
    <x v="421"/>
    <n v="2"/>
    <x v="1"/>
    <n v="1"/>
  </r>
  <r>
    <x v="500"/>
    <x v="0"/>
    <x v="4"/>
    <x v="238"/>
    <n v="5"/>
    <x v="5"/>
    <n v="0"/>
  </r>
  <r>
    <x v="501"/>
    <x v="0"/>
    <x v="2"/>
    <x v="422"/>
    <n v="2"/>
    <x v="3"/>
    <n v="2"/>
  </r>
  <r>
    <x v="502"/>
    <x v="0"/>
    <x v="3"/>
    <x v="363"/>
    <n v="2"/>
    <x v="4"/>
    <n v="2"/>
  </r>
  <r>
    <x v="503"/>
    <x v="0"/>
    <x v="0"/>
    <x v="230"/>
    <n v="4"/>
    <x v="6"/>
    <n v="0"/>
  </r>
  <r>
    <x v="504"/>
    <x v="1"/>
    <x v="0"/>
    <x v="423"/>
    <n v="4"/>
    <x v="1"/>
    <n v="2"/>
  </r>
  <r>
    <x v="505"/>
    <x v="0"/>
    <x v="2"/>
    <x v="424"/>
    <n v="8"/>
    <x v="5"/>
    <n v="1"/>
  </r>
  <r>
    <x v="506"/>
    <x v="0"/>
    <x v="0"/>
    <x v="425"/>
    <n v="6"/>
    <x v="4"/>
    <n v="0"/>
  </r>
  <r>
    <x v="507"/>
    <x v="0"/>
    <x v="3"/>
    <x v="49"/>
    <n v="8"/>
    <x v="1"/>
    <n v="2"/>
  </r>
  <r>
    <x v="508"/>
    <x v="0"/>
    <x v="3"/>
    <x v="357"/>
    <n v="7"/>
    <x v="0"/>
    <n v="1"/>
  </r>
  <r>
    <x v="509"/>
    <x v="0"/>
    <x v="1"/>
    <x v="396"/>
    <n v="4"/>
    <x v="3"/>
    <n v="2"/>
  </r>
  <r>
    <x v="510"/>
    <x v="0"/>
    <x v="4"/>
    <x v="426"/>
    <n v="2"/>
    <x v="0"/>
    <n v="0"/>
  </r>
  <r>
    <x v="511"/>
    <x v="0"/>
    <x v="0"/>
    <x v="427"/>
    <n v="9"/>
    <x v="3"/>
    <n v="2"/>
  </r>
  <r>
    <x v="512"/>
    <x v="0"/>
    <x v="3"/>
    <x v="428"/>
    <n v="2"/>
    <x v="4"/>
    <n v="2"/>
  </r>
  <r>
    <x v="513"/>
    <x v="0"/>
    <x v="4"/>
    <x v="429"/>
    <n v="1"/>
    <x v="0"/>
    <n v="2"/>
  </r>
  <r>
    <x v="514"/>
    <x v="0"/>
    <x v="4"/>
    <x v="430"/>
    <n v="8"/>
    <x v="3"/>
    <n v="1"/>
  </r>
  <r>
    <x v="515"/>
    <x v="0"/>
    <x v="1"/>
    <x v="17"/>
    <n v="9"/>
    <x v="6"/>
    <n v="1"/>
  </r>
  <r>
    <x v="516"/>
    <x v="0"/>
    <x v="4"/>
    <x v="431"/>
    <n v="1"/>
    <x v="4"/>
    <n v="2"/>
  </r>
  <r>
    <x v="517"/>
    <x v="1"/>
    <x v="4"/>
    <x v="432"/>
    <n v="7"/>
    <x v="3"/>
    <n v="2"/>
  </r>
  <r>
    <x v="518"/>
    <x v="0"/>
    <x v="2"/>
    <x v="433"/>
    <n v="2"/>
    <x v="5"/>
    <n v="0"/>
  </r>
  <r>
    <x v="519"/>
    <x v="0"/>
    <x v="1"/>
    <x v="434"/>
    <n v="6"/>
    <x v="3"/>
    <n v="2"/>
  </r>
  <r>
    <x v="520"/>
    <x v="0"/>
    <x v="1"/>
    <x v="190"/>
    <n v="5"/>
    <x v="0"/>
    <n v="0"/>
  </r>
  <r>
    <x v="521"/>
    <x v="0"/>
    <x v="0"/>
    <x v="435"/>
    <n v="1"/>
    <x v="6"/>
    <n v="1"/>
  </r>
  <r>
    <x v="522"/>
    <x v="0"/>
    <x v="4"/>
    <x v="9"/>
    <n v="2"/>
    <x v="1"/>
    <n v="2"/>
  </r>
  <r>
    <x v="523"/>
    <x v="0"/>
    <x v="0"/>
    <x v="436"/>
    <n v="2"/>
    <x v="1"/>
    <n v="0"/>
  </r>
  <r>
    <x v="524"/>
    <x v="1"/>
    <x v="3"/>
    <x v="346"/>
    <n v="6"/>
    <x v="3"/>
    <n v="1"/>
  </r>
  <r>
    <x v="525"/>
    <x v="1"/>
    <x v="4"/>
    <x v="437"/>
    <n v="1"/>
    <x v="1"/>
    <n v="0"/>
  </r>
  <r>
    <x v="526"/>
    <x v="0"/>
    <x v="3"/>
    <x v="413"/>
    <n v="4"/>
    <x v="3"/>
    <n v="1"/>
  </r>
  <r>
    <x v="527"/>
    <x v="0"/>
    <x v="2"/>
    <x v="427"/>
    <n v="5"/>
    <x v="6"/>
    <n v="2"/>
  </r>
  <r>
    <x v="528"/>
    <x v="0"/>
    <x v="4"/>
    <x v="438"/>
    <n v="2"/>
    <x v="1"/>
    <n v="0"/>
  </r>
  <r>
    <x v="529"/>
    <x v="0"/>
    <x v="0"/>
    <x v="294"/>
    <n v="2"/>
    <x v="0"/>
    <n v="2"/>
  </r>
  <r>
    <x v="530"/>
    <x v="0"/>
    <x v="0"/>
    <x v="439"/>
    <n v="7"/>
    <x v="0"/>
    <n v="0"/>
  </r>
  <r>
    <x v="531"/>
    <x v="0"/>
    <x v="4"/>
    <x v="1"/>
    <n v="7"/>
    <x v="5"/>
    <n v="1"/>
  </r>
  <r>
    <x v="532"/>
    <x v="0"/>
    <x v="0"/>
    <x v="440"/>
    <n v="6"/>
    <x v="3"/>
    <n v="0"/>
  </r>
  <r>
    <x v="533"/>
    <x v="0"/>
    <x v="4"/>
    <x v="416"/>
    <n v="1"/>
    <x v="1"/>
    <n v="0"/>
  </r>
  <r>
    <x v="534"/>
    <x v="0"/>
    <x v="1"/>
    <x v="441"/>
    <n v="3"/>
    <x v="0"/>
    <n v="2"/>
  </r>
  <r>
    <x v="535"/>
    <x v="0"/>
    <x v="0"/>
    <x v="442"/>
    <n v="9"/>
    <x v="2"/>
    <n v="2"/>
  </r>
  <r>
    <x v="536"/>
    <x v="1"/>
    <x v="4"/>
    <x v="443"/>
    <n v="1"/>
    <x v="6"/>
    <n v="2"/>
  </r>
  <r>
    <x v="537"/>
    <x v="0"/>
    <x v="4"/>
    <x v="350"/>
    <n v="2"/>
    <x v="6"/>
    <n v="1"/>
  </r>
  <r>
    <x v="538"/>
    <x v="0"/>
    <x v="0"/>
    <x v="444"/>
    <n v="8"/>
    <x v="2"/>
    <n v="2"/>
  </r>
  <r>
    <x v="539"/>
    <x v="0"/>
    <x v="1"/>
    <x v="445"/>
    <n v="7"/>
    <x v="2"/>
    <n v="0"/>
  </r>
  <r>
    <x v="540"/>
    <x v="0"/>
    <x v="0"/>
    <x v="394"/>
    <n v="9"/>
    <x v="5"/>
    <n v="1"/>
  </r>
  <r>
    <x v="541"/>
    <x v="0"/>
    <x v="4"/>
    <x v="90"/>
    <n v="4"/>
    <x v="6"/>
    <n v="2"/>
  </r>
  <r>
    <x v="542"/>
    <x v="0"/>
    <x v="1"/>
    <x v="446"/>
    <n v="4"/>
    <x v="6"/>
    <n v="0"/>
  </r>
  <r>
    <x v="543"/>
    <x v="0"/>
    <x v="3"/>
    <x v="447"/>
    <n v="7"/>
    <x v="1"/>
    <n v="0"/>
  </r>
  <r>
    <x v="544"/>
    <x v="1"/>
    <x v="2"/>
    <x v="448"/>
    <n v="1"/>
    <x v="3"/>
    <n v="1"/>
  </r>
  <r>
    <x v="545"/>
    <x v="0"/>
    <x v="0"/>
    <x v="449"/>
    <n v="9"/>
    <x v="4"/>
    <n v="0"/>
  </r>
  <r>
    <x v="546"/>
    <x v="0"/>
    <x v="4"/>
    <x v="450"/>
    <n v="2"/>
    <x v="6"/>
    <n v="2"/>
  </r>
  <r>
    <x v="547"/>
    <x v="0"/>
    <x v="1"/>
    <x v="451"/>
    <n v="1"/>
    <x v="6"/>
    <n v="0"/>
  </r>
  <r>
    <x v="548"/>
    <x v="0"/>
    <x v="1"/>
    <x v="452"/>
    <n v="7"/>
    <x v="4"/>
    <n v="2"/>
  </r>
  <r>
    <x v="549"/>
    <x v="1"/>
    <x v="3"/>
    <x v="453"/>
    <n v="6"/>
    <x v="6"/>
    <n v="2"/>
  </r>
  <r>
    <x v="550"/>
    <x v="0"/>
    <x v="0"/>
    <x v="454"/>
    <n v="3"/>
    <x v="1"/>
    <n v="1"/>
  </r>
  <r>
    <x v="551"/>
    <x v="1"/>
    <x v="1"/>
    <x v="455"/>
    <n v="1"/>
    <x v="1"/>
    <n v="0"/>
  </r>
  <r>
    <x v="552"/>
    <x v="0"/>
    <x v="3"/>
    <x v="456"/>
    <n v="5"/>
    <x v="4"/>
    <n v="1"/>
  </r>
  <r>
    <x v="553"/>
    <x v="0"/>
    <x v="4"/>
    <x v="457"/>
    <n v="4"/>
    <x v="0"/>
    <n v="1"/>
  </r>
  <r>
    <x v="554"/>
    <x v="0"/>
    <x v="3"/>
    <x v="458"/>
    <n v="5"/>
    <x v="6"/>
    <n v="1"/>
  </r>
  <r>
    <x v="555"/>
    <x v="0"/>
    <x v="0"/>
    <x v="459"/>
    <n v="1"/>
    <x v="0"/>
    <n v="2"/>
  </r>
  <r>
    <x v="556"/>
    <x v="1"/>
    <x v="3"/>
    <x v="460"/>
    <n v="1"/>
    <x v="6"/>
    <n v="2"/>
  </r>
  <r>
    <x v="557"/>
    <x v="0"/>
    <x v="1"/>
    <x v="461"/>
    <n v="5"/>
    <x v="3"/>
    <n v="2"/>
  </r>
  <r>
    <x v="558"/>
    <x v="0"/>
    <x v="1"/>
    <x v="140"/>
    <n v="6"/>
    <x v="6"/>
    <n v="2"/>
  </r>
  <r>
    <x v="559"/>
    <x v="0"/>
    <x v="2"/>
    <x v="462"/>
    <n v="5"/>
    <x v="1"/>
    <n v="0"/>
  </r>
  <r>
    <x v="560"/>
    <x v="0"/>
    <x v="3"/>
    <x v="463"/>
    <n v="2"/>
    <x v="5"/>
    <n v="0"/>
  </r>
  <r>
    <x v="561"/>
    <x v="0"/>
    <x v="4"/>
    <x v="269"/>
    <n v="9"/>
    <x v="2"/>
    <n v="2"/>
  </r>
  <r>
    <x v="562"/>
    <x v="0"/>
    <x v="0"/>
    <x v="49"/>
    <n v="5"/>
    <x v="5"/>
    <n v="2"/>
  </r>
  <r>
    <x v="563"/>
    <x v="0"/>
    <x v="2"/>
    <x v="422"/>
    <n v="5"/>
    <x v="5"/>
    <n v="0"/>
  </r>
  <r>
    <x v="564"/>
    <x v="0"/>
    <x v="3"/>
    <x v="58"/>
    <n v="9"/>
    <x v="5"/>
    <n v="1"/>
  </r>
  <r>
    <x v="565"/>
    <x v="0"/>
    <x v="4"/>
    <x v="464"/>
    <n v="3"/>
    <x v="2"/>
    <n v="1"/>
  </r>
  <r>
    <x v="566"/>
    <x v="0"/>
    <x v="2"/>
    <x v="465"/>
    <n v="5"/>
    <x v="0"/>
    <n v="2"/>
  </r>
  <r>
    <x v="567"/>
    <x v="0"/>
    <x v="1"/>
    <x v="199"/>
    <n v="5"/>
    <x v="2"/>
    <n v="1"/>
  </r>
  <r>
    <x v="568"/>
    <x v="0"/>
    <x v="0"/>
    <x v="466"/>
    <n v="2"/>
    <x v="0"/>
    <n v="2"/>
  </r>
  <r>
    <x v="569"/>
    <x v="0"/>
    <x v="3"/>
    <x v="467"/>
    <n v="4"/>
    <x v="2"/>
    <n v="2"/>
  </r>
  <r>
    <x v="570"/>
    <x v="0"/>
    <x v="4"/>
    <x v="435"/>
    <n v="2"/>
    <x v="2"/>
    <n v="2"/>
  </r>
  <r>
    <x v="571"/>
    <x v="1"/>
    <x v="1"/>
    <x v="468"/>
    <n v="5"/>
    <x v="6"/>
    <n v="0"/>
  </r>
  <r>
    <x v="572"/>
    <x v="0"/>
    <x v="2"/>
    <x v="469"/>
    <n v="2"/>
    <x v="0"/>
    <n v="1"/>
  </r>
  <r>
    <x v="573"/>
    <x v="0"/>
    <x v="0"/>
    <x v="312"/>
    <n v="9"/>
    <x v="6"/>
    <n v="0"/>
  </r>
  <r>
    <x v="574"/>
    <x v="0"/>
    <x v="2"/>
    <x v="470"/>
    <n v="6"/>
    <x v="3"/>
    <n v="1"/>
  </r>
  <r>
    <x v="575"/>
    <x v="0"/>
    <x v="2"/>
    <x v="471"/>
    <n v="8"/>
    <x v="6"/>
    <n v="0"/>
  </r>
  <r>
    <x v="576"/>
    <x v="0"/>
    <x v="4"/>
    <x v="472"/>
    <n v="9"/>
    <x v="5"/>
    <n v="0"/>
  </r>
  <r>
    <x v="577"/>
    <x v="0"/>
    <x v="1"/>
    <x v="473"/>
    <n v="8"/>
    <x v="4"/>
    <n v="2"/>
  </r>
  <r>
    <x v="578"/>
    <x v="0"/>
    <x v="3"/>
    <x v="474"/>
    <n v="5"/>
    <x v="4"/>
    <n v="2"/>
  </r>
  <r>
    <x v="579"/>
    <x v="0"/>
    <x v="4"/>
    <x v="475"/>
    <n v="5"/>
    <x v="1"/>
    <n v="0"/>
  </r>
  <r>
    <x v="580"/>
    <x v="0"/>
    <x v="0"/>
    <x v="476"/>
    <n v="6"/>
    <x v="1"/>
    <n v="1"/>
  </r>
  <r>
    <x v="581"/>
    <x v="0"/>
    <x v="2"/>
    <x v="477"/>
    <n v="1"/>
    <x v="6"/>
    <n v="1"/>
  </r>
  <r>
    <x v="582"/>
    <x v="1"/>
    <x v="0"/>
    <x v="478"/>
    <n v="8"/>
    <x v="2"/>
    <n v="2"/>
  </r>
  <r>
    <x v="583"/>
    <x v="0"/>
    <x v="4"/>
    <x v="304"/>
    <n v="2"/>
    <x v="2"/>
    <n v="2"/>
  </r>
  <r>
    <x v="584"/>
    <x v="0"/>
    <x v="4"/>
    <x v="479"/>
    <n v="6"/>
    <x v="4"/>
    <n v="1"/>
  </r>
  <r>
    <x v="585"/>
    <x v="0"/>
    <x v="3"/>
    <x v="480"/>
    <n v="9"/>
    <x v="5"/>
    <n v="1"/>
  </r>
  <r>
    <x v="586"/>
    <x v="0"/>
    <x v="2"/>
    <x v="481"/>
    <n v="3"/>
    <x v="0"/>
    <n v="1"/>
  </r>
  <r>
    <x v="587"/>
    <x v="0"/>
    <x v="4"/>
    <x v="482"/>
    <n v="2"/>
    <x v="5"/>
    <n v="2"/>
  </r>
  <r>
    <x v="588"/>
    <x v="0"/>
    <x v="0"/>
    <x v="483"/>
    <n v="5"/>
    <x v="5"/>
    <n v="1"/>
  </r>
  <r>
    <x v="589"/>
    <x v="0"/>
    <x v="3"/>
    <x v="484"/>
    <n v="9"/>
    <x v="6"/>
    <n v="2"/>
  </r>
  <r>
    <x v="590"/>
    <x v="0"/>
    <x v="0"/>
    <x v="106"/>
    <n v="6"/>
    <x v="6"/>
    <n v="0"/>
  </r>
  <r>
    <x v="591"/>
    <x v="0"/>
    <x v="2"/>
    <x v="101"/>
    <n v="8"/>
    <x v="3"/>
    <n v="0"/>
  </r>
  <r>
    <x v="592"/>
    <x v="0"/>
    <x v="3"/>
    <x v="485"/>
    <n v="8"/>
    <x v="5"/>
    <n v="0"/>
  </r>
  <r>
    <x v="593"/>
    <x v="1"/>
    <x v="3"/>
    <x v="94"/>
    <n v="7"/>
    <x v="2"/>
    <n v="1"/>
  </r>
  <r>
    <x v="594"/>
    <x v="0"/>
    <x v="3"/>
    <x v="340"/>
    <n v="5"/>
    <x v="2"/>
    <n v="2"/>
  </r>
  <r>
    <x v="595"/>
    <x v="0"/>
    <x v="1"/>
    <x v="486"/>
    <n v="2"/>
    <x v="5"/>
    <n v="1"/>
  </r>
  <r>
    <x v="596"/>
    <x v="0"/>
    <x v="3"/>
    <x v="487"/>
    <n v="5"/>
    <x v="6"/>
    <n v="2"/>
  </r>
  <r>
    <x v="597"/>
    <x v="1"/>
    <x v="0"/>
    <x v="227"/>
    <n v="7"/>
    <x v="6"/>
    <n v="1"/>
  </r>
  <r>
    <x v="598"/>
    <x v="0"/>
    <x v="0"/>
    <x v="488"/>
    <n v="7"/>
    <x v="3"/>
    <n v="0"/>
  </r>
  <r>
    <x v="599"/>
    <x v="0"/>
    <x v="2"/>
    <x v="489"/>
    <n v="2"/>
    <x v="3"/>
    <n v="2"/>
  </r>
  <r>
    <x v="600"/>
    <x v="0"/>
    <x v="4"/>
    <x v="490"/>
    <n v="7"/>
    <x v="1"/>
    <n v="1"/>
  </r>
  <r>
    <x v="601"/>
    <x v="0"/>
    <x v="4"/>
    <x v="491"/>
    <n v="6"/>
    <x v="4"/>
    <n v="2"/>
  </r>
  <r>
    <x v="602"/>
    <x v="0"/>
    <x v="1"/>
    <x v="492"/>
    <n v="7"/>
    <x v="5"/>
    <n v="2"/>
  </r>
  <r>
    <x v="603"/>
    <x v="0"/>
    <x v="3"/>
    <x v="385"/>
    <n v="8"/>
    <x v="2"/>
    <n v="1"/>
  </r>
  <r>
    <x v="604"/>
    <x v="1"/>
    <x v="1"/>
    <x v="493"/>
    <n v="4"/>
    <x v="5"/>
    <n v="1"/>
  </r>
  <r>
    <x v="605"/>
    <x v="0"/>
    <x v="2"/>
    <x v="259"/>
    <n v="1"/>
    <x v="3"/>
    <n v="2"/>
  </r>
  <r>
    <x v="606"/>
    <x v="0"/>
    <x v="2"/>
    <x v="306"/>
    <n v="8"/>
    <x v="3"/>
    <n v="2"/>
  </r>
  <r>
    <x v="607"/>
    <x v="0"/>
    <x v="4"/>
    <x v="24"/>
    <n v="8"/>
    <x v="1"/>
    <n v="0"/>
  </r>
  <r>
    <x v="608"/>
    <x v="0"/>
    <x v="2"/>
    <x v="494"/>
    <n v="3"/>
    <x v="4"/>
    <n v="2"/>
  </r>
  <r>
    <x v="609"/>
    <x v="0"/>
    <x v="3"/>
    <x v="495"/>
    <n v="3"/>
    <x v="1"/>
    <n v="0"/>
  </r>
  <r>
    <x v="610"/>
    <x v="0"/>
    <x v="0"/>
    <x v="496"/>
    <n v="5"/>
    <x v="2"/>
    <n v="0"/>
  </r>
  <r>
    <x v="611"/>
    <x v="0"/>
    <x v="2"/>
    <x v="356"/>
    <n v="3"/>
    <x v="4"/>
    <n v="0"/>
  </r>
  <r>
    <x v="612"/>
    <x v="0"/>
    <x v="1"/>
    <x v="100"/>
    <n v="5"/>
    <x v="0"/>
    <n v="2"/>
  </r>
  <r>
    <x v="613"/>
    <x v="1"/>
    <x v="3"/>
    <x v="497"/>
    <n v="8"/>
    <x v="5"/>
    <n v="0"/>
  </r>
  <r>
    <x v="614"/>
    <x v="0"/>
    <x v="2"/>
    <x v="498"/>
    <n v="1"/>
    <x v="1"/>
    <n v="2"/>
  </r>
  <r>
    <x v="615"/>
    <x v="1"/>
    <x v="2"/>
    <x v="166"/>
    <n v="2"/>
    <x v="3"/>
    <n v="2"/>
  </r>
  <r>
    <x v="616"/>
    <x v="0"/>
    <x v="3"/>
    <x v="499"/>
    <n v="2"/>
    <x v="1"/>
    <n v="1"/>
  </r>
  <r>
    <x v="617"/>
    <x v="0"/>
    <x v="2"/>
    <x v="271"/>
    <n v="4"/>
    <x v="0"/>
    <n v="2"/>
  </r>
  <r>
    <x v="618"/>
    <x v="0"/>
    <x v="0"/>
    <x v="337"/>
    <n v="9"/>
    <x v="1"/>
    <n v="2"/>
  </r>
  <r>
    <x v="619"/>
    <x v="0"/>
    <x v="4"/>
    <x v="500"/>
    <n v="2"/>
    <x v="5"/>
    <n v="0"/>
  </r>
  <r>
    <x v="620"/>
    <x v="0"/>
    <x v="3"/>
    <x v="420"/>
    <n v="9"/>
    <x v="0"/>
    <n v="2"/>
  </r>
  <r>
    <x v="621"/>
    <x v="0"/>
    <x v="1"/>
    <x v="135"/>
    <n v="7"/>
    <x v="3"/>
    <n v="2"/>
  </r>
  <r>
    <x v="622"/>
    <x v="0"/>
    <x v="2"/>
    <x v="501"/>
    <n v="8"/>
    <x v="3"/>
    <n v="1"/>
  </r>
  <r>
    <x v="623"/>
    <x v="0"/>
    <x v="4"/>
    <x v="502"/>
    <n v="1"/>
    <x v="6"/>
    <n v="1"/>
  </r>
  <r>
    <x v="624"/>
    <x v="0"/>
    <x v="1"/>
    <x v="503"/>
    <n v="5"/>
    <x v="0"/>
    <n v="0"/>
  </r>
  <r>
    <x v="625"/>
    <x v="0"/>
    <x v="1"/>
    <x v="392"/>
    <n v="9"/>
    <x v="6"/>
    <n v="0"/>
  </r>
  <r>
    <x v="626"/>
    <x v="0"/>
    <x v="0"/>
    <x v="359"/>
    <n v="4"/>
    <x v="6"/>
    <n v="1"/>
  </r>
  <r>
    <x v="627"/>
    <x v="0"/>
    <x v="4"/>
    <x v="332"/>
    <n v="2"/>
    <x v="5"/>
    <n v="1"/>
  </r>
  <r>
    <x v="628"/>
    <x v="0"/>
    <x v="3"/>
    <x v="426"/>
    <n v="6"/>
    <x v="1"/>
    <n v="2"/>
  </r>
  <r>
    <x v="629"/>
    <x v="0"/>
    <x v="4"/>
    <x v="296"/>
    <n v="2"/>
    <x v="3"/>
    <n v="0"/>
  </r>
  <r>
    <x v="630"/>
    <x v="0"/>
    <x v="4"/>
    <x v="504"/>
    <n v="3"/>
    <x v="3"/>
    <n v="0"/>
  </r>
  <r>
    <x v="631"/>
    <x v="0"/>
    <x v="1"/>
    <x v="104"/>
    <n v="8"/>
    <x v="1"/>
    <n v="2"/>
  </r>
  <r>
    <x v="632"/>
    <x v="0"/>
    <x v="0"/>
    <x v="505"/>
    <n v="3"/>
    <x v="3"/>
    <n v="2"/>
  </r>
  <r>
    <x v="633"/>
    <x v="0"/>
    <x v="0"/>
    <x v="506"/>
    <n v="2"/>
    <x v="1"/>
    <n v="0"/>
  </r>
  <r>
    <x v="634"/>
    <x v="0"/>
    <x v="4"/>
    <x v="484"/>
    <n v="6"/>
    <x v="0"/>
    <n v="1"/>
  </r>
  <r>
    <x v="635"/>
    <x v="0"/>
    <x v="4"/>
    <x v="507"/>
    <n v="3"/>
    <x v="5"/>
    <n v="1"/>
  </r>
  <r>
    <x v="636"/>
    <x v="0"/>
    <x v="2"/>
    <x v="37"/>
    <n v="1"/>
    <x v="5"/>
    <n v="2"/>
  </r>
  <r>
    <x v="637"/>
    <x v="0"/>
    <x v="1"/>
    <x v="508"/>
    <n v="3"/>
    <x v="2"/>
    <n v="0"/>
  </r>
  <r>
    <x v="638"/>
    <x v="0"/>
    <x v="3"/>
    <x v="149"/>
    <n v="6"/>
    <x v="5"/>
    <n v="2"/>
  </r>
  <r>
    <x v="639"/>
    <x v="0"/>
    <x v="3"/>
    <x v="509"/>
    <n v="3"/>
    <x v="1"/>
    <n v="1"/>
  </r>
  <r>
    <x v="640"/>
    <x v="0"/>
    <x v="0"/>
    <x v="3"/>
    <n v="9"/>
    <x v="2"/>
    <n v="1"/>
  </r>
  <r>
    <x v="641"/>
    <x v="0"/>
    <x v="1"/>
    <x v="510"/>
    <n v="7"/>
    <x v="1"/>
    <n v="2"/>
  </r>
  <r>
    <x v="642"/>
    <x v="0"/>
    <x v="0"/>
    <x v="511"/>
    <n v="5"/>
    <x v="4"/>
    <n v="1"/>
  </r>
  <r>
    <x v="643"/>
    <x v="0"/>
    <x v="3"/>
    <x v="512"/>
    <n v="2"/>
    <x v="2"/>
    <n v="0"/>
  </r>
  <r>
    <x v="644"/>
    <x v="0"/>
    <x v="4"/>
    <x v="472"/>
    <n v="9"/>
    <x v="3"/>
    <n v="2"/>
  </r>
  <r>
    <x v="645"/>
    <x v="0"/>
    <x v="1"/>
    <x v="513"/>
    <n v="5"/>
    <x v="3"/>
    <n v="2"/>
  </r>
  <r>
    <x v="646"/>
    <x v="0"/>
    <x v="1"/>
    <x v="514"/>
    <n v="7"/>
    <x v="4"/>
    <n v="2"/>
  </r>
  <r>
    <x v="647"/>
    <x v="0"/>
    <x v="2"/>
    <x v="515"/>
    <n v="9"/>
    <x v="4"/>
    <n v="1"/>
  </r>
  <r>
    <x v="648"/>
    <x v="0"/>
    <x v="4"/>
    <x v="516"/>
    <n v="4"/>
    <x v="5"/>
    <n v="0"/>
  </r>
  <r>
    <x v="649"/>
    <x v="0"/>
    <x v="4"/>
    <x v="70"/>
    <n v="9"/>
    <x v="4"/>
    <n v="2"/>
  </r>
  <r>
    <x v="650"/>
    <x v="0"/>
    <x v="0"/>
    <x v="517"/>
    <n v="1"/>
    <x v="1"/>
    <n v="2"/>
  </r>
  <r>
    <x v="651"/>
    <x v="0"/>
    <x v="1"/>
    <x v="518"/>
    <n v="6"/>
    <x v="6"/>
    <n v="1"/>
  </r>
  <r>
    <x v="652"/>
    <x v="0"/>
    <x v="0"/>
    <x v="519"/>
    <n v="2"/>
    <x v="1"/>
    <n v="0"/>
  </r>
  <r>
    <x v="653"/>
    <x v="0"/>
    <x v="4"/>
    <x v="171"/>
    <n v="8"/>
    <x v="2"/>
    <n v="2"/>
  </r>
  <r>
    <x v="654"/>
    <x v="0"/>
    <x v="2"/>
    <x v="520"/>
    <n v="5"/>
    <x v="4"/>
    <n v="1"/>
  </r>
  <r>
    <x v="655"/>
    <x v="0"/>
    <x v="1"/>
    <x v="521"/>
    <n v="3"/>
    <x v="3"/>
    <n v="2"/>
  </r>
  <r>
    <x v="656"/>
    <x v="0"/>
    <x v="4"/>
    <x v="522"/>
    <n v="2"/>
    <x v="1"/>
    <n v="1"/>
  </r>
  <r>
    <x v="657"/>
    <x v="0"/>
    <x v="2"/>
    <x v="523"/>
    <n v="8"/>
    <x v="3"/>
    <n v="0"/>
  </r>
  <r>
    <x v="658"/>
    <x v="0"/>
    <x v="3"/>
    <x v="524"/>
    <n v="7"/>
    <x v="1"/>
    <n v="1"/>
  </r>
  <r>
    <x v="659"/>
    <x v="0"/>
    <x v="4"/>
    <x v="525"/>
    <n v="9"/>
    <x v="3"/>
    <n v="2"/>
  </r>
  <r>
    <x v="660"/>
    <x v="0"/>
    <x v="3"/>
    <x v="483"/>
    <n v="8"/>
    <x v="0"/>
    <n v="2"/>
  </r>
  <r>
    <x v="661"/>
    <x v="0"/>
    <x v="0"/>
    <x v="526"/>
    <n v="4"/>
    <x v="1"/>
    <n v="1"/>
  </r>
  <r>
    <x v="662"/>
    <x v="0"/>
    <x v="3"/>
    <x v="527"/>
    <n v="2"/>
    <x v="2"/>
    <n v="0"/>
  </r>
  <r>
    <x v="663"/>
    <x v="0"/>
    <x v="4"/>
    <x v="528"/>
    <n v="2"/>
    <x v="3"/>
    <n v="0"/>
  </r>
  <r>
    <x v="664"/>
    <x v="0"/>
    <x v="3"/>
    <x v="32"/>
    <n v="2"/>
    <x v="6"/>
    <n v="2"/>
  </r>
  <r>
    <x v="665"/>
    <x v="0"/>
    <x v="1"/>
    <x v="302"/>
    <n v="6"/>
    <x v="2"/>
    <n v="2"/>
  </r>
  <r>
    <x v="666"/>
    <x v="0"/>
    <x v="4"/>
    <x v="290"/>
    <n v="7"/>
    <x v="5"/>
    <n v="1"/>
  </r>
  <r>
    <x v="667"/>
    <x v="0"/>
    <x v="2"/>
    <x v="529"/>
    <n v="6"/>
    <x v="1"/>
    <n v="1"/>
  </r>
  <r>
    <x v="668"/>
    <x v="0"/>
    <x v="3"/>
    <x v="530"/>
    <n v="2"/>
    <x v="6"/>
    <n v="1"/>
  </r>
  <r>
    <x v="669"/>
    <x v="0"/>
    <x v="1"/>
    <x v="406"/>
    <n v="4"/>
    <x v="5"/>
    <n v="0"/>
  </r>
  <r>
    <x v="670"/>
    <x v="0"/>
    <x v="0"/>
    <x v="531"/>
    <n v="3"/>
    <x v="1"/>
    <n v="0"/>
  </r>
  <r>
    <x v="671"/>
    <x v="0"/>
    <x v="0"/>
    <x v="351"/>
    <n v="4"/>
    <x v="6"/>
    <n v="2"/>
  </r>
  <r>
    <x v="672"/>
    <x v="0"/>
    <x v="3"/>
    <x v="493"/>
    <n v="5"/>
    <x v="6"/>
    <n v="2"/>
  </r>
  <r>
    <x v="673"/>
    <x v="0"/>
    <x v="0"/>
    <x v="512"/>
    <n v="7"/>
    <x v="2"/>
    <n v="2"/>
  </r>
  <r>
    <x v="674"/>
    <x v="0"/>
    <x v="2"/>
    <x v="73"/>
    <n v="9"/>
    <x v="0"/>
    <n v="1"/>
  </r>
  <r>
    <x v="675"/>
    <x v="0"/>
    <x v="4"/>
    <x v="532"/>
    <n v="2"/>
    <x v="6"/>
    <n v="0"/>
  </r>
  <r>
    <x v="676"/>
    <x v="0"/>
    <x v="1"/>
    <x v="519"/>
    <n v="8"/>
    <x v="0"/>
    <n v="2"/>
  </r>
  <r>
    <x v="677"/>
    <x v="0"/>
    <x v="3"/>
    <x v="533"/>
    <n v="3"/>
    <x v="4"/>
    <n v="2"/>
  </r>
  <r>
    <x v="678"/>
    <x v="0"/>
    <x v="0"/>
    <x v="534"/>
    <n v="9"/>
    <x v="2"/>
    <n v="2"/>
  </r>
  <r>
    <x v="679"/>
    <x v="0"/>
    <x v="4"/>
    <x v="535"/>
    <n v="4"/>
    <x v="3"/>
    <n v="2"/>
  </r>
  <r>
    <x v="680"/>
    <x v="0"/>
    <x v="2"/>
    <x v="536"/>
    <n v="3"/>
    <x v="2"/>
    <n v="2"/>
  </r>
  <r>
    <x v="681"/>
    <x v="1"/>
    <x v="0"/>
    <x v="537"/>
    <n v="6"/>
    <x v="5"/>
    <n v="2"/>
  </r>
  <r>
    <x v="682"/>
    <x v="0"/>
    <x v="0"/>
    <x v="538"/>
    <n v="9"/>
    <x v="3"/>
    <n v="0"/>
  </r>
  <r>
    <x v="683"/>
    <x v="1"/>
    <x v="1"/>
    <x v="539"/>
    <n v="7"/>
    <x v="3"/>
    <n v="2"/>
  </r>
  <r>
    <x v="684"/>
    <x v="0"/>
    <x v="2"/>
    <x v="540"/>
    <n v="4"/>
    <x v="0"/>
    <n v="0"/>
  </r>
  <r>
    <x v="685"/>
    <x v="0"/>
    <x v="2"/>
    <x v="541"/>
    <n v="3"/>
    <x v="3"/>
    <n v="1"/>
  </r>
  <r>
    <x v="686"/>
    <x v="0"/>
    <x v="3"/>
    <x v="542"/>
    <n v="4"/>
    <x v="6"/>
    <n v="0"/>
  </r>
  <r>
    <x v="687"/>
    <x v="0"/>
    <x v="1"/>
    <x v="543"/>
    <n v="3"/>
    <x v="0"/>
    <n v="1"/>
  </r>
  <r>
    <x v="688"/>
    <x v="0"/>
    <x v="3"/>
    <x v="445"/>
    <n v="3"/>
    <x v="3"/>
    <n v="0"/>
  </r>
  <r>
    <x v="689"/>
    <x v="0"/>
    <x v="1"/>
    <x v="544"/>
    <n v="9"/>
    <x v="0"/>
    <n v="0"/>
  </r>
  <r>
    <x v="690"/>
    <x v="0"/>
    <x v="2"/>
    <x v="545"/>
    <n v="4"/>
    <x v="4"/>
    <n v="2"/>
  </r>
  <r>
    <x v="691"/>
    <x v="0"/>
    <x v="1"/>
    <x v="546"/>
    <n v="9"/>
    <x v="0"/>
    <n v="0"/>
  </r>
  <r>
    <x v="692"/>
    <x v="0"/>
    <x v="1"/>
    <x v="545"/>
    <n v="5"/>
    <x v="1"/>
    <n v="0"/>
  </r>
  <r>
    <x v="693"/>
    <x v="0"/>
    <x v="1"/>
    <x v="547"/>
    <n v="7"/>
    <x v="6"/>
    <n v="2"/>
  </r>
  <r>
    <x v="694"/>
    <x v="0"/>
    <x v="4"/>
    <x v="548"/>
    <n v="5"/>
    <x v="5"/>
    <n v="1"/>
  </r>
  <r>
    <x v="695"/>
    <x v="0"/>
    <x v="4"/>
    <x v="289"/>
    <n v="1"/>
    <x v="1"/>
    <n v="2"/>
  </r>
  <r>
    <x v="696"/>
    <x v="0"/>
    <x v="2"/>
    <x v="549"/>
    <n v="2"/>
    <x v="1"/>
    <n v="2"/>
  </r>
  <r>
    <x v="697"/>
    <x v="0"/>
    <x v="1"/>
    <x v="550"/>
    <n v="5"/>
    <x v="1"/>
    <n v="2"/>
  </r>
  <r>
    <x v="698"/>
    <x v="0"/>
    <x v="2"/>
    <x v="551"/>
    <n v="6"/>
    <x v="3"/>
    <n v="1"/>
  </r>
  <r>
    <x v="699"/>
    <x v="0"/>
    <x v="4"/>
    <x v="209"/>
    <n v="7"/>
    <x v="0"/>
    <n v="0"/>
  </r>
  <r>
    <x v="700"/>
    <x v="0"/>
    <x v="1"/>
    <x v="552"/>
    <n v="2"/>
    <x v="0"/>
    <n v="0"/>
  </r>
  <r>
    <x v="701"/>
    <x v="0"/>
    <x v="3"/>
    <x v="553"/>
    <n v="9"/>
    <x v="2"/>
    <n v="2"/>
  </r>
  <r>
    <x v="702"/>
    <x v="0"/>
    <x v="4"/>
    <x v="78"/>
    <n v="6"/>
    <x v="3"/>
    <n v="2"/>
  </r>
  <r>
    <x v="703"/>
    <x v="0"/>
    <x v="4"/>
    <x v="554"/>
    <n v="2"/>
    <x v="6"/>
    <n v="0"/>
  </r>
  <r>
    <x v="704"/>
    <x v="1"/>
    <x v="4"/>
    <x v="441"/>
    <n v="2"/>
    <x v="3"/>
    <n v="0"/>
  </r>
  <r>
    <x v="705"/>
    <x v="1"/>
    <x v="1"/>
    <x v="555"/>
    <n v="3"/>
    <x v="3"/>
    <n v="0"/>
  </r>
  <r>
    <x v="706"/>
    <x v="0"/>
    <x v="0"/>
    <x v="95"/>
    <n v="1"/>
    <x v="3"/>
    <n v="1"/>
  </r>
  <r>
    <x v="707"/>
    <x v="0"/>
    <x v="3"/>
    <x v="556"/>
    <n v="9"/>
    <x v="6"/>
    <n v="1"/>
  </r>
  <r>
    <x v="708"/>
    <x v="0"/>
    <x v="3"/>
    <x v="557"/>
    <n v="4"/>
    <x v="2"/>
    <n v="2"/>
  </r>
  <r>
    <x v="709"/>
    <x v="0"/>
    <x v="2"/>
    <x v="420"/>
    <n v="5"/>
    <x v="6"/>
    <n v="1"/>
  </r>
  <r>
    <x v="710"/>
    <x v="0"/>
    <x v="1"/>
    <x v="558"/>
    <n v="7"/>
    <x v="4"/>
    <n v="2"/>
  </r>
  <r>
    <x v="711"/>
    <x v="0"/>
    <x v="4"/>
    <x v="443"/>
    <n v="1"/>
    <x v="2"/>
    <n v="0"/>
  </r>
  <r>
    <x v="712"/>
    <x v="0"/>
    <x v="0"/>
    <x v="559"/>
    <n v="3"/>
    <x v="4"/>
    <n v="0"/>
  </r>
  <r>
    <x v="713"/>
    <x v="0"/>
    <x v="1"/>
    <x v="560"/>
    <n v="3"/>
    <x v="4"/>
    <n v="2"/>
  </r>
  <r>
    <x v="714"/>
    <x v="0"/>
    <x v="1"/>
    <x v="253"/>
    <n v="2"/>
    <x v="4"/>
    <n v="0"/>
  </r>
  <r>
    <x v="715"/>
    <x v="0"/>
    <x v="0"/>
    <x v="561"/>
    <n v="8"/>
    <x v="0"/>
    <n v="2"/>
  </r>
  <r>
    <x v="716"/>
    <x v="0"/>
    <x v="4"/>
    <x v="562"/>
    <n v="5"/>
    <x v="1"/>
    <n v="2"/>
  </r>
  <r>
    <x v="717"/>
    <x v="0"/>
    <x v="1"/>
    <x v="563"/>
    <n v="1"/>
    <x v="1"/>
    <n v="2"/>
  </r>
  <r>
    <x v="718"/>
    <x v="0"/>
    <x v="3"/>
    <x v="281"/>
    <n v="2"/>
    <x v="4"/>
    <n v="1"/>
  </r>
  <r>
    <x v="719"/>
    <x v="0"/>
    <x v="3"/>
    <x v="564"/>
    <n v="1"/>
    <x v="4"/>
    <n v="2"/>
  </r>
  <r>
    <x v="720"/>
    <x v="0"/>
    <x v="0"/>
    <x v="565"/>
    <n v="6"/>
    <x v="5"/>
    <n v="2"/>
  </r>
  <r>
    <x v="721"/>
    <x v="0"/>
    <x v="4"/>
    <x v="290"/>
    <n v="9"/>
    <x v="1"/>
    <n v="2"/>
  </r>
  <r>
    <x v="722"/>
    <x v="0"/>
    <x v="0"/>
    <x v="566"/>
    <n v="7"/>
    <x v="5"/>
    <n v="1"/>
  </r>
  <r>
    <x v="723"/>
    <x v="1"/>
    <x v="1"/>
    <x v="551"/>
    <n v="5"/>
    <x v="2"/>
    <n v="0"/>
  </r>
  <r>
    <x v="724"/>
    <x v="0"/>
    <x v="3"/>
    <x v="567"/>
    <n v="3"/>
    <x v="5"/>
    <n v="1"/>
  </r>
  <r>
    <x v="725"/>
    <x v="0"/>
    <x v="2"/>
    <x v="568"/>
    <n v="8"/>
    <x v="3"/>
    <n v="2"/>
  </r>
  <r>
    <x v="726"/>
    <x v="0"/>
    <x v="0"/>
    <x v="569"/>
    <n v="4"/>
    <x v="0"/>
    <n v="1"/>
  </r>
  <r>
    <x v="727"/>
    <x v="0"/>
    <x v="2"/>
    <x v="394"/>
    <n v="9"/>
    <x v="2"/>
    <n v="0"/>
  </r>
  <r>
    <x v="728"/>
    <x v="1"/>
    <x v="2"/>
    <x v="570"/>
    <n v="5"/>
    <x v="6"/>
    <n v="0"/>
  </r>
  <r>
    <x v="729"/>
    <x v="0"/>
    <x v="3"/>
    <x v="571"/>
    <n v="6"/>
    <x v="1"/>
    <n v="2"/>
  </r>
  <r>
    <x v="730"/>
    <x v="0"/>
    <x v="0"/>
    <x v="572"/>
    <n v="5"/>
    <x v="4"/>
    <n v="0"/>
  </r>
  <r>
    <x v="731"/>
    <x v="0"/>
    <x v="2"/>
    <x v="573"/>
    <n v="7"/>
    <x v="2"/>
    <n v="1"/>
  </r>
  <r>
    <x v="732"/>
    <x v="0"/>
    <x v="1"/>
    <x v="574"/>
    <n v="7"/>
    <x v="4"/>
    <n v="1"/>
  </r>
  <r>
    <x v="733"/>
    <x v="0"/>
    <x v="4"/>
    <x v="36"/>
    <n v="1"/>
    <x v="6"/>
    <n v="0"/>
  </r>
  <r>
    <x v="734"/>
    <x v="0"/>
    <x v="4"/>
    <x v="530"/>
    <n v="2"/>
    <x v="2"/>
    <n v="2"/>
  </r>
  <r>
    <x v="735"/>
    <x v="0"/>
    <x v="3"/>
    <x v="575"/>
    <n v="7"/>
    <x v="1"/>
    <n v="2"/>
  </r>
  <r>
    <x v="736"/>
    <x v="1"/>
    <x v="0"/>
    <x v="576"/>
    <n v="8"/>
    <x v="2"/>
    <n v="1"/>
  </r>
  <r>
    <x v="737"/>
    <x v="0"/>
    <x v="0"/>
    <x v="577"/>
    <n v="4"/>
    <x v="4"/>
    <n v="0"/>
  </r>
  <r>
    <x v="738"/>
    <x v="0"/>
    <x v="4"/>
    <x v="578"/>
    <n v="6"/>
    <x v="4"/>
    <n v="1"/>
  </r>
  <r>
    <x v="739"/>
    <x v="0"/>
    <x v="1"/>
    <x v="4"/>
    <n v="3"/>
    <x v="3"/>
    <n v="1"/>
  </r>
  <r>
    <x v="740"/>
    <x v="0"/>
    <x v="4"/>
    <x v="579"/>
    <n v="7"/>
    <x v="5"/>
    <n v="1"/>
  </r>
  <r>
    <x v="741"/>
    <x v="0"/>
    <x v="4"/>
    <x v="580"/>
    <n v="3"/>
    <x v="2"/>
    <n v="2"/>
  </r>
  <r>
    <x v="742"/>
    <x v="0"/>
    <x v="0"/>
    <x v="180"/>
    <n v="7"/>
    <x v="4"/>
    <n v="0"/>
  </r>
  <r>
    <x v="743"/>
    <x v="0"/>
    <x v="2"/>
    <x v="39"/>
    <n v="8"/>
    <x v="0"/>
    <n v="0"/>
  </r>
  <r>
    <x v="744"/>
    <x v="0"/>
    <x v="1"/>
    <x v="244"/>
    <n v="3"/>
    <x v="1"/>
    <n v="2"/>
  </r>
  <r>
    <x v="745"/>
    <x v="0"/>
    <x v="0"/>
    <x v="581"/>
    <n v="2"/>
    <x v="0"/>
    <n v="1"/>
  </r>
  <r>
    <x v="746"/>
    <x v="0"/>
    <x v="4"/>
    <x v="582"/>
    <n v="6"/>
    <x v="6"/>
    <n v="1"/>
  </r>
  <r>
    <x v="747"/>
    <x v="0"/>
    <x v="2"/>
    <x v="59"/>
    <n v="4"/>
    <x v="2"/>
    <n v="2"/>
  </r>
  <r>
    <x v="748"/>
    <x v="0"/>
    <x v="1"/>
    <x v="583"/>
    <n v="8"/>
    <x v="3"/>
    <n v="0"/>
  </r>
  <r>
    <x v="749"/>
    <x v="1"/>
    <x v="3"/>
    <x v="584"/>
    <n v="2"/>
    <x v="1"/>
    <n v="2"/>
  </r>
  <r>
    <x v="750"/>
    <x v="0"/>
    <x v="1"/>
    <x v="585"/>
    <n v="4"/>
    <x v="3"/>
    <n v="0"/>
  </r>
  <r>
    <x v="751"/>
    <x v="0"/>
    <x v="1"/>
    <x v="586"/>
    <n v="2"/>
    <x v="5"/>
    <n v="0"/>
  </r>
  <r>
    <x v="752"/>
    <x v="0"/>
    <x v="4"/>
    <x v="587"/>
    <n v="2"/>
    <x v="4"/>
    <n v="0"/>
  </r>
  <r>
    <x v="753"/>
    <x v="0"/>
    <x v="4"/>
    <x v="588"/>
    <n v="2"/>
    <x v="1"/>
    <n v="1"/>
  </r>
  <r>
    <x v="754"/>
    <x v="0"/>
    <x v="3"/>
    <x v="168"/>
    <n v="1"/>
    <x v="6"/>
    <n v="1"/>
  </r>
  <r>
    <x v="755"/>
    <x v="0"/>
    <x v="3"/>
    <x v="589"/>
    <n v="4"/>
    <x v="2"/>
    <n v="2"/>
  </r>
  <r>
    <x v="756"/>
    <x v="0"/>
    <x v="3"/>
    <x v="590"/>
    <n v="2"/>
    <x v="5"/>
    <n v="2"/>
  </r>
  <r>
    <x v="757"/>
    <x v="0"/>
    <x v="0"/>
    <x v="591"/>
    <n v="9"/>
    <x v="5"/>
    <n v="1"/>
  </r>
  <r>
    <x v="758"/>
    <x v="0"/>
    <x v="0"/>
    <x v="592"/>
    <n v="9"/>
    <x v="3"/>
    <n v="2"/>
  </r>
  <r>
    <x v="759"/>
    <x v="0"/>
    <x v="4"/>
    <x v="593"/>
    <n v="7"/>
    <x v="5"/>
    <n v="1"/>
  </r>
  <r>
    <x v="760"/>
    <x v="0"/>
    <x v="4"/>
    <x v="329"/>
    <n v="6"/>
    <x v="1"/>
    <n v="1"/>
  </r>
  <r>
    <x v="761"/>
    <x v="1"/>
    <x v="3"/>
    <x v="594"/>
    <n v="3"/>
    <x v="3"/>
    <n v="0"/>
  </r>
  <r>
    <x v="762"/>
    <x v="0"/>
    <x v="0"/>
    <x v="595"/>
    <n v="7"/>
    <x v="5"/>
    <n v="0"/>
  </r>
  <r>
    <x v="763"/>
    <x v="0"/>
    <x v="2"/>
    <x v="596"/>
    <n v="1"/>
    <x v="2"/>
    <n v="1"/>
  </r>
  <r>
    <x v="764"/>
    <x v="0"/>
    <x v="0"/>
    <x v="597"/>
    <n v="9"/>
    <x v="6"/>
    <n v="0"/>
  </r>
  <r>
    <x v="765"/>
    <x v="0"/>
    <x v="4"/>
    <x v="598"/>
    <n v="4"/>
    <x v="2"/>
    <n v="1"/>
  </r>
  <r>
    <x v="766"/>
    <x v="1"/>
    <x v="0"/>
    <x v="599"/>
    <n v="6"/>
    <x v="0"/>
    <n v="0"/>
  </r>
  <r>
    <x v="767"/>
    <x v="0"/>
    <x v="4"/>
    <x v="600"/>
    <n v="6"/>
    <x v="1"/>
    <n v="2"/>
  </r>
  <r>
    <x v="768"/>
    <x v="0"/>
    <x v="3"/>
    <x v="87"/>
    <n v="3"/>
    <x v="6"/>
    <n v="2"/>
  </r>
  <r>
    <x v="769"/>
    <x v="0"/>
    <x v="3"/>
    <x v="20"/>
    <n v="4"/>
    <x v="6"/>
    <n v="1"/>
  </r>
  <r>
    <x v="770"/>
    <x v="0"/>
    <x v="3"/>
    <x v="330"/>
    <n v="3"/>
    <x v="3"/>
    <n v="1"/>
  </r>
  <r>
    <x v="771"/>
    <x v="0"/>
    <x v="2"/>
    <x v="110"/>
    <n v="6"/>
    <x v="4"/>
    <n v="0"/>
  </r>
  <r>
    <x v="772"/>
    <x v="0"/>
    <x v="2"/>
    <x v="488"/>
    <n v="1"/>
    <x v="3"/>
    <n v="0"/>
  </r>
  <r>
    <x v="773"/>
    <x v="0"/>
    <x v="4"/>
    <x v="370"/>
    <n v="8"/>
    <x v="1"/>
    <n v="1"/>
  </r>
  <r>
    <x v="774"/>
    <x v="0"/>
    <x v="1"/>
    <x v="318"/>
    <n v="8"/>
    <x v="1"/>
    <n v="2"/>
  </r>
  <r>
    <x v="775"/>
    <x v="1"/>
    <x v="2"/>
    <x v="29"/>
    <n v="9"/>
    <x v="3"/>
    <n v="2"/>
  </r>
  <r>
    <x v="776"/>
    <x v="0"/>
    <x v="4"/>
    <x v="325"/>
    <n v="6"/>
    <x v="4"/>
    <n v="1"/>
  </r>
  <r>
    <x v="777"/>
    <x v="0"/>
    <x v="0"/>
    <x v="601"/>
    <n v="1"/>
    <x v="2"/>
    <n v="2"/>
  </r>
  <r>
    <x v="778"/>
    <x v="0"/>
    <x v="3"/>
    <x v="602"/>
    <n v="3"/>
    <x v="3"/>
    <n v="1"/>
  </r>
  <r>
    <x v="779"/>
    <x v="0"/>
    <x v="3"/>
    <x v="603"/>
    <n v="1"/>
    <x v="1"/>
    <n v="0"/>
  </r>
  <r>
    <x v="780"/>
    <x v="1"/>
    <x v="3"/>
    <x v="446"/>
    <n v="5"/>
    <x v="4"/>
    <n v="2"/>
  </r>
  <r>
    <x v="781"/>
    <x v="0"/>
    <x v="4"/>
    <x v="61"/>
    <n v="3"/>
    <x v="1"/>
    <n v="2"/>
  </r>
  <r>
    <x v="782"/>
    <x v="0"/>
    <x v="3"/>
    <x v="174"/>
    <n v="2"/>
    <x v="4"/>
    <n v="0"/>
  </r>
  <r>
    <x v="783"/>
    <x v="0"/>
    <x v="2"/>
    <x v="486"/>
    <n v="3"/>
    <x v="4"/>
    <n v="0"/>
  </r>
  <r>
    <x v="784"/>
    <x v="0"/>
    <x v="0"/>
    <x v="604"/>
    <n v="9"/>
    <x v="3"/>
    <n v="2"/>
  </r>
  <r>
    <x v="785"/>
    <x v="0"/>
    <x v="3"/>
    <x v="605"/>
    <n v="8"/>
    <x v="3"/>
    <n v="2"/>
  </r>
  <r>
    <x v="786"/>
    <x v="0"/>
    <x v="4"/>
    <x v="606"/>
    <n v="3"/>
    <x v="3"/>
    <n v="1"/>
  </r>
  <r>
    <x v="787"/>
    <x v="0"/>
    <x v="0"/>
    <x v="607"/>
    <n v="2"/>
    <x v="4"/>
    <n v="1"/>
  </r>
  <r>
    <x v="788"/>
    <x v="0"/>
    <x v="3"/>
    <x v="130"/>
    <n v="5"/>
    <x v="4"/>
    <n v="2"/>
  </r>
  <r>
    <x v="789"/>
    <x v="0"/>
    <x v="1"/>
    <x v="118"/>
    <n v="1"/>
    <x v="1"/>
    <n v="1"/>
  </r>
  <r>
    <x v="790"/>
    <x v="0"/>
    <x v="3"/>
    <x v="43"/>
    <n v="4"/>
    <x v="6"/>
    <n v="0"/>
  </r>
  <r>
    <x v="791"/>
    <x v="0"/>
    <x v="2"/>
    <x v="462"/>
    <n v="8"/>
    <x v="3"/>
    <n v="1"/>
  </r>
  <r>
    <x v="792"/>
    <x v="0"/>
    <x v="0"/>
    <x v="123"/>
    <n v="1"/>
    <x v="0"/>
    <n v="1"/>
  </r>
  <r>
    <x v="793"/>
    <x v="0"/>
    <x v="2"/>
    <x v="18"/>
    <n v="5"/>
    <x v="1"/>
    <n v="2"/>
  </r>
  <r>
    <x v="794"/>
    <x v="0"/>
    <x v="1"/>
    <x v="608"/>
    <n v="4"/>
    <x v="1"/>
    <n v="1"/>
  </r>
  <r>
    <x v="795"/>
    <x v="0"/>
    <x v="1"/>
    <x v="172"/>
    <n v="6"/>
    <x v="5"/>
    <n v="2"/>
  </r>
  <r>
    <x v="796"/>
    <x v="0"/>
    <x v="2"/>
    <x v="609"/>
    <n v="7"/>
    <x v="3"/>
    <n v="2"/>
  </r>
  <r>
    <x v="797"/>
    <x v="0"/>
    <x v="0"/>
    <x v="610"/>
    <n v="9"/>
    <x v="2"/>
    <n v="2"/>
  </r>
  <r>
    <x v="798"/>
    <x v="0"/>
    <x v="1"/>
    <x v="611"/>
    <n v="1"/>
    <x v="1"/>
    <n v="0"/>
  </r>
  <r>
    <x v="799"/>
    <x v="0"/>
    <x v="1"/>
    <x v="131"/>
    <n v="4"/>
    <x v="5"/>
    <n v="1"/>
  </r>
  <r>
    <x v="800"/>
    <x v="0"/>
    <x v="3"/>
    <x v="308"/>
    <n v="6"/>
    <x v="0"/>
    <n v="1"/>
  </r>
  <r>
    <x v="801"/>
    <x v="0"/>
    <x v="4"/>
    <x v="612"/>
    <n v="7"/>
    <x v="0"/>
    <n v="1"/>
  </r>
  <r>
    <x v="802"/>
    <x v="0"/>
    <x v="1"/>
    <x v="25"/>
    <n v="7"/>
    <x v="2"/>
    <n v="2"/>
  </r>
  <r>
    <x v="803"/>
    <x v="0"/>
    <x v="0"/>
    <x v="215"/>
    <n v="8"/>
    <x v="3"/>
    <n v="0"/>
  </r>
  <r>
    <x v="804"/>
    <x v="0"/>
    <x v="0"/>
    <x v="613"/>
    <n v="8"/>
    <x v="4"/>
    <n v="2"/>
  </r>
  <r>
    <x v="805"/>
    <x v="0"/>
    <x v="3"/>
    <x v="509"/>
    <n v="8"/>
    <x v="5"/>
    <n v="1"/>
  </r>
  <r>
    <x v="806"/>
    <x v="0"/>
    <x v="0"/>
    <x v="614"/>
    <n v="8"/>
    <x v="4"/>
    <n v="2"/>
  </r>
  <r>
    <x v="807"/>
    <x v="0"/>
    <x v="3"/>
    <x v="615"/>
    <n v="8"/>
    <x v="0"/>
    <n v="2"/>
  </r>
  <r>
    <x v="808"/>
    <x v="0"/>
    <x v="1"/>
    <x v="616"/>
    <n v="6"/>
    <x v="0"/>
    <n v="1"/>
  </r>
  <r>
    <x v="809"/>
    <x v="0"/>
    <x v="1"/>
    <x v="617"/>
    <n v="9"/>
    <x v="6"/>
    <n v="2"/>
  </r>
  <r>
    <x v="810"/>
    <x v="0"/>
    <x v="1"/>
    <x v="618"/>
    <n v="3"/>
    <x v="6"/>
    <n v="2"/>
  </r>
  <r>
    <x v="811"/>
    <x v="0"/>
    <x v="1"/>
    <x v="143"/>
    <n v="6"/>
    <x v="2"/>
    <n v="0"/>
  </r>
  <r>
    <x v="812"/>
    <x v="0"/>
    <x v="4"/>
    <x v="619"/>
    <n v="5"/>
    <x v="6"/>
    <n v="2"/>
  </r>
  <r>
    <x v="813"/>
    <x v="0"/>
    <x v="4"/>
    <x v="7"/>
    <n v="8"/>
    <x v="6"/>
    <n v="0"/>
  </r>
  <r>
    <x v="814"/>
    <x v="0"/>
    <x v="1"/>
    <x v="418"/>
    <n v="4"/>
    <x v="2"/>
    <n v="1"/>
  </r>
  <r>
    <x v="815"/>
    <x v="0"/>
    <x v="0"/>
    <x v="620"/>
    <n v="4"/>
    <x v="1"/>
    <n v="0"/>
  </r>
  <r>
    <x v="816"/>
    <x v="0"/>
    <x v="3"/>
    <x v="459"/>
    <n v="5"/>
    <x v="6"/>
    <n v="2"/>
  </r>
  <r>
    <x v="817"/>
    <x v="0"/>
    <x v="2"/>
    <x v="621"/>
    <n v="6"/>
    <x v="1"/>
    <n v="1"/>
  </r>
  <r>
    <x v="818"/>
    <x v="0"/>
    <x v="3"/>
    <x v="622"/>
    <n v="4"/>
    <x v="1"/>
    <n v="2"/>
  </r>
  <r>
    <x v="819"/>
    <x v="0"/>
    <x v="2"/>
    <x v="623"/>
    <n v="2"/>
    <x v="3"/>
    <n v="2"/>
  </r>
  <r>
    <x v="820"/>
    <x v="0"/>
    <x v="2"/>
    <x v="73"/>
    <n v="2"/>
    <x v="1"/>
    <n v="0"/>
  </r>
  <r>
    <x v="821"/>
    <x v="0"/>
    <x v="1"/>
    <x v="624"/>
    <n v="3"/>
    <x v="1"/>
    <n v="2"/>
  </r>
  <r>
    <x v="822"/>
    <x v="0"/>
    <x v="2"/>
    <x v="625"/>
    <n v="2"/>
    <x v="6"/>
    <n v="0"/>
  </r>
  <r>
    <x v="823"/>
    <x v="0"/>
    <x v="1"/>
    <x v="312"/>
    <n v="1"/>
    <x v="1"/>
    <n v="1"/>
  </r>
  <r>
    <x v="824"/>
    <x v="0"/>
    <x v="4"/>
    <x v="508"/>
    <n v="8"/>
    <x v="4"/>
    <n v="1"/>
  </r>
  <r>
    <x v="825"/>
    <x v="0"/>
    <x v="0"/>
    <x v="626"/>
    <n v="5"/>
    <x v="2"/>
    <n v="2"/>
  </r>
  <r>
    <x v="826"/>
    <x v="0"/>
    <x v="2"/>
    <x v="627"/>
    <n v="1"/>
    <x v="6"/>
    <n v="0"/>
  </r>
  <r>
    <x v="827"/>
    <x v="0"/>
    <x v="0"/>
    <x v="376"/>
    <n v="9"/>
    <x v="2"/>
    <n v="2"/>
  </r>
  <r>
    <x v="828"/>
    <x v="0"/>
    <x v="1"/>
    <x v="112"/>
    <n v="8"/>
    <x v="5"/>
    <n v="2"/>
  </r>
  <r>
    <x v="829"/>
    <x v="0"/>
    <x v="2"/>
    <x v="564"/>
    <n v="4"/>
    <x v="6"/>
    <n v="2"/>
  </r>
  <r>
    <x v="830"/>
    <x v="0"/>
    <x v="3"/>
    <x v="628"/>
    <n v="8"/>
    <x v="1"/>
    <n v="2"/>
  </r>
  <r>
    <x v="831"/>
    <x v="0"/>
    <x v="4"/>
    <x v="629"/>
    <n v="7"/>
    <x v="4"/>
    <n v="0"/>
  </r>
  <r>
    <x v="832"/>
    <x v="0"/>
    <x v="4"/>
    <x v="630"/>
    <n v="7"/>
    <x v="2"/>
    <n v="2"/>
  </r>
  <r>
    <x v="833"/>
    <x v="0"/>
    <x v="2"/>
    <x v="474"/>
    <n v="1"/>
    <x v="6"/>
    <n v="1"/>
  </r>
  <r>
    <x v="834"/>
    <x v="0"/>
    <x v="4"/>
    <x v="631"/>
    <n v="6"/>
    <x v="4"/>
    <n v="0"/>
  </r>
  <r>
    <x v="835"/>
    <x v="0"/>
    <x v="3"/>
    <x v="632"/>
    <n v="4"/>
    <x v="2"/>
    <n v="2"/>
  </r>
  <r>
    <x v="836"/>
    <x v="0"/>
    <x v="0"/>
    <x v="71"/>
    <n v="2"/>
    <x v="5"/>
    <n v="0"/>
  </r>
  <r>
    <x v="837"/>
    <x v="1"/>
    <x v="3"/>
    <x v="633"/>
    <n v="7"/>
    <x v="0"/>
    <n v="2"/>
  </r>
  <r>
    <x v="838"/>
    <x v="0"/>
    <x v="4"/>
    <x v="389"/>
    <n v="9"/>
    <x v="5"/>
    <n v="1"/>
  </r>
  <r>
    <x v="839"/>
    <x v="0"/>
    <x v="0"/>
    <x v="634"/>
    <n v="5"/>
    <x v="0"/>
    <n v="1"/>
  </r>
  <r>
    <x v="840"/>
    <x v="0"/>
    <x v="3"/>
    <x v="635"/>
    <n v="8"/>
    <x v="3"/>
    <n v="1"/>
  </r>
  <r>
    <x v="841"/>
    <x v="0"/>
    <x v="1"/>
    <x v="134"/>
    <n v="5"/>
    <x v="0"/>
    <n v="0"/>
  </r>
  <r>
    <x v="842"/>
    <x v="0"/>
    <x v="1"/>
    <x v="48"/>
    <n v="7"/>
    <x v="3"/>
    <n v="1"/>
  </r>
  <r>
    <x v="843"/>
    <x v="0"/>
    <x v="0"/>
    <x v="154"/>
    <n v="7"/>
    <x v="6"/>
    <n v="2"/>
  </r>
  <r>
    <x v="844"/>
    <x v="0"/>
    <x v="0"/>
    <x v="636"/>
    <n v="9"/>
    <x v="3"/>
    <n v="2"/>
  </r>
  <r>
    <x v="845"/>
    <x v="0"/>
    <x v="0"/>
    <x v="106"/>
    <n v="3"/>
    <x v="4"/>
    <n v="2"/>
  </r>
  <r>
    <x v="846"/>
    <x v="0"/>
    <x v="1"/>
    <x v="637"/>
    <n v="1"/>
    <x v="3"/>
    <n v="0"/>
  </r>
  <r>
    <x v="847"/>
    <x v="0"/>
    <x v="3"/>
    <x v="638"/>
    <n v="2"/>
    <x v="4"/>
    <n v="0"/>
  </r>
  <r>
    <x v="848"/>
    <x v="1"/>
    <x v="0"/>
    <x v="449"/>
    <n v="6"/>
    <x v="2"/>
    <n v="1"/>
  </r>
  <r>
    <x v="849"/>
    <x v="0"/>
    <x v="1"/>
    <x v="639"/>
    <n v="9"/>
    <x v="2"/>
    <n v="0"/>
  </r>
  <r>
    <x v="850"/>
    <x v="1"/>
    <x v="0"/>
    <x v="640"/>
    <n v="3"/>
    <x v="0"/>
    <n v="2"/>
  </r>
  <r>
    <x v="851"/>
    <x v="0"/>
    <x v="0"/>
    <x v="641"/>
    <n v="2"/>
    <x v="0"/>
    <n v="2"/>
  </r>
  <r>
    <x v="852"/>
    <x v="0"/>
    <x v="0"/>
    <x v="232"/>
    <n v="1"/>
    <x v="0"/>
    <n v="2"/>
  </r>
  <r>
    <x v="853"/>
    <x v="0"/>
    <x v="1"/>
    <x v="642"/>
    <n v="2"/>
    <x v="3"/>
    <n v="0"/>
  </r>
  <r>
    <x v="854"/>
    <x v="0"/>
    <x v="3"/>
    <x v="643"/>
    <n v="3"/>
    <x v="0"/>
    <n v="2"/>
  </r>
  <r>
    <x v="855"/>
    <x v="0"/>
    <x v="1"/>
    <x v="644"/>
    <n v="7"/>
    <x v="3"/>
    <n v="1"/>
  </r>
  <r>
    <x v="856"/>
    <x v="0"/>
    <x v="1"/>
    <x v="527"/>
    <n v="2"/>
    <x v="3"/>
    <n v="0"/>
  </r>
  <r>
    <x v="857"/>
    <x v="0"/>
    <x v="0"/>
    <x v="193"/>
    <n v="5"/>
    <x v="1"/>
    <n v="2"/>
  </r>
  <r>
    <x v="858"/>
    <x v="0"/>
    <x v="2"/>
    <x v="645"/>
    <n v="2"/>
    <x v="1"/>
    <n v="2"/>
  </r>
  <r>
    <x v="859"/>
    <x v="0"/>
    <x v="2"/>
    <x v="616"/>
    <n v="7"/>
    <x v="3"/>
    <n v="0"/>
  </r>
  <r>
    <x v="860"/>
    <x v="0"/>
    <x v="2"/>
    <x v="93"/>
    <n v="8"/>
    <x v="2"/>
    <n v="0"/>
  </r>
  <r>
    <x v="861"/>
    <x v="0"/>
    <x v="1"/>
    <x v="646"/>
    <n v="8"/>
    <x v="4"/>
    <n v="1"/>
  </r>
  <r>
    <x v="862"/>
    <x v="0"/>
    <x v="0"/>
    <x v="647"/>
    <n v="8"/>
    <x v="6"/>
    <n v="0"/>
  </r>
  <r>
    <x v="863"/>
    <x v="0"/>
    <x v="2"/>
    <x v="648"/>
    <n v="9"/>
    <x v="5"/>
    <n v="2"/>
  </r>
  <r>
    <x v="864"/>
    <x v="0"/>
    <x v="4"/>
    <x v="649"/>
    <n v="1"/>
    <x v="1"/>
    <n v="1"/>
  </r>
  <r>
    <x v="865"/>
    <x v="0"/>
    <x v="4"/>
    <x v="650"/>
    <n v="1"/>
    <x v="3"/>
    <n v="2"/>
  </r>
  <r>
    <x v="866"/>
    <x v="0"/>
    <x v="4"/>
    <x v="651"/>
    <n v="2"/>
    <x v="5"/>
    <n v="2"/>
  </r>
  <r>
    <x v="867"/>
    <x v="0"/>
    <x v="3"/>
    <x v="652"/>
    <n v="6"/>
    <x v="1"/>
    <n v="2"/>
  </r>
  <r>
    <x v="868"/>
    <x v="0"/>
    <x v="0"/>
    <x v="418"/>
    <n v="1"/>
    <x v="6"/>
    <n v="0"/>
  </r>
  <r>
    <x v="869"/>
    <x v="0"/>
    <x v="1"/>
    <x v="653"/>
    <n v="5"/>
    <x v="4"/>
    <n v="0"/>
  </r>
  <r>
    <x v="870"/>
    <x v="0"/>
    <x v="1"/>
    <x v="654"/>
    <n v="5"/>
    <x v="3"/>
    <n v="2"/>
  </r>
  <r>
    <x v="871"/>
    <x v="0"/>
    <x v="0"/>
    <x v="655"/>
    <n v="4"/>
    <x v="6"/>
    <n v="0"/>
  </r>
  <r>
    <x v="872"/>
    <x v="1"/>
    <x v="3"/>
    <x v="656"/>
    <n v="5"/>
    <x v="2"/>
    <n v="2"/>
  </r>
  <r>
    <x v="873"/>
    <x v="0"/>
    <x v="0"/>
    <x v="657"/>
    <n v="1"/>
    <x v="1"/>
    <n v="0"/>
  </r>
  <r>
    <x v="874"/>
    <x v="0"/>
    <x v="3"/>
    <x v="61"/>
    <n v="6"/>
    <x v="3"/>
    <n v="0"/>
  </r>
  <r>
    <x v="875"/>
    <x v="0"/>
    <x v="2"/>
    <x v="658"/>
    <n v="7"/>
    <x v="5"/>
    <n v="0"/>
  </r>
  <r>
    <x v="876"/>
    <x v="0"/>
    <x v="2"/>
    <x v="425"/>
    <n v="8"/>
    <x v="2"/>
    <n v="1"/>
  </r>
  <r>
    <x v="877"/>
    <x v="1"/>
    <x v="3"/>
    <x v="659"/>
    <n v="2"/>
    <x v="2"/>
    <n v="0"/>
  </r>
  <r>
    <x v="878"/>
    <x v="0"/>
    <x v="0"/>
    <x v="570"/>
    <n v="7"/>
    <x v="0"/>
    <n v="1"/>
  </r>
  <r>
    <x v="879"/>
    <x v="0"/>
    <x v="2"/>
    <x v="660"/>
    <n v="6"/>
    <x v="4"/>
    <n v="1"/>
  </r>
  <r>
    <x v="880"/>
    <x v="0"/>
    <x v="0"/>
    <x v="661"/>
    <n v="9"/>
    <x v="2"/>
    <n v="1"/>
  </r>
  <r>
    <x v="881"/>
    <x v="0"/>
    <x v="2"/>
    <x v="267"/>
    <n v="8"/>
    <x v="1"/>
    <n v="2"/>
  </r>
  <r>
    <x v="882"/>
    <x v="0"/>
    <x v="0"/>
    <x v="662"/>
    <n v="4"/>
    <x v="4"/>
    <n v="0"/>
  </r>
  <r>
    <x v="883"/>
    <x v="0"/>
    <x v="0"/>
    <x v="663"/>
    <n v="9"/>
    <x v="3"/>
    <n v="2"/>
  </r>
  <r>
    <x v="884"/>
    <x v="0"/>
    <x v="4"/>
    <x v="539"/>
    <n v="1"/>
    <x v="0"/>
    <n v="1"/>
  </r>
  <r>
    <x v="885"/>
    <x v="0"/>
    <x v="3"/>
    <x v="406"/>
    <n v="6"/>
    <x v="6"/>
    <n v="0"/>
  </r>
  <r>
    <x v="886"/>
    <x v="0"/>
    <x v="1"/>
    <x v="299"/>
    <n v="8"/>
    <x v="4"/>
    <n v="2"/>
  </r>
  <r>
    <x v="887"/>
    <x v="0"/>
    <x v="3"/>
    <x v="664"/>
    <n v="4"/>
    <x v="5"/>
    <n v="1"/>
  </r>
  <r>
    <x v="888"/>
    <x v="0"/>
    <x v="0"/>
    <x v="58"/>
    <n v="2"/>
    <x v="1"/>
    <n v="2"/>
  </r>
  <r>
    <x v="889"/>
    <x v="0"/>
    <x v="0"/>
    <x v="665"/>
    <n v="2"/>
    <x v="5"/>
    <n v="2"/>
  </r>
  <r>
    <x v="890"/>
    <x v="0"/>
    <x v="3"/>
    <x v="666"/>
    <n v="1"/>
    <x v="4"/>
    <n v="0"/>
  </r>
  <r>
    <x v="891"/>
    <x v="0"/>
    <x v="0"/>
    <x v="391"/>
    <n v="5"/>
    <x v="0"/>
    <n v="0"/>
  </r>
  <r>
    <x v="892"/>
    <x v="0"/>
    <x v="2"/>
    <x v="572"/>
    <n v="6"/>
    <x v="6"/>
    <n v="2"/>
  </r>
  <r>
    <x v="893"/>
    <x v="0"/>
    <x v="0"/>
    <x v="667"/>
    <n v="4"/>
    <x v="6"/>
    <n v="0"/>
  </r>
  <r>
    <x v="894"/>
    <x v="0"/>
    <x v="3"/>
    <x v="496"/>
    <n v="4"/>
    <x v="5"/>
    <n v="0"/>
  </r>
  <r>
    <x v="895"/>
    <x v="0"/>
    <x v="3"/>
    <x v="130"/>
    <n v="5"/>
    <x v="3"/>
    <n v="2"/>
  </r>
  <r>
    <x v="896"/>
    <x v="0"/>
    <x v="3"/>
    <x v="665"/>
    <n v="5"/>
    <x v="3"/>
    <n v="0"/>
  </r>
  <r>
    <x v="897"/>
    <x v="1"/>
    <x v="4"/>
    <x v="663"/>
    <n v="9"/>
    <x v="0"/>
    <n v="0"/>
  </r>
  <r>
    <x v="898"/>
    <x v="0"/>
    <x v="4"/>
    <x v="668"/>
    <n v="8"/>
    <x v="6"/>
    <n v="1"/>
  </r>
  <r>
    <x v="899"/>
    <x v="0"/>
    <x v="4"/>
    <x v="209"/>
    <n v="9"/>
    <x v="5"/>
    <n v="0"/>
  </r>
  <r>
    <x v="900"/>
    <x v="0"/>
    <x v="4"/>
    <x v="669"/>
    <n v="3"/>
    <x v="5"/>
    <n v="1"/>
  </r>
  <r>
    <x v="901"/>
    <x v="0"/>
    <x v="4"/>
    <x v="470"/>
    <n v="3"/>
    <x v="5"/>
    <n v="2"/>
  </r>
  <r>
    <x v="902"/>
    <x v="0"/>
    <x v="4"/>
    <x v="670"/>
    <n v="1"/>
    <x v="4"/>
    <n v="1"/>
  </r>
  <r>
    <x v="903"/>
    <x v="0"/>
    <x v="4"/>
    <x v="363"/>
    <n v="6"/>
    <x v="0"/>
    <n v="2"/>
  </r>
  <r>
    <x v="904"/>
    <x v="0"/>
    <x v="3"/>
    <x v="671"/>
    <n v="4"/>
    <x v="3"/>
    <n v="0"/>
  </r>
  <r>
    <x v="905"/>
    <x v="0"/>
    <x v="1"/>
    <x v="672"/>
    <n v="8"/>
    <x v="3"/>
    <n v="0"/>
  </r>
  <r>
    <x v="906"/>
    <x v="1"/>
    <x v="4"/>
    <x v="368"/>
    <n v="2"/>
    <x v="4"/>
    <n v="1"/>
  </r>
  <r>
    <x v="907"/>
    <x v="0"/>
    <x v="3"/>
    <x v="673"/>
    <n v="2"/>
    <x v="1"/>
    <n v="2"/>
  </r>
  <r>
    <x v="908"/>
    <x v="0"/>
    <x v="1"/>
    <x v="650"/>
    <n v="7"/>
    <x v="4"/>
    <n v="0"/>
  </r>
  <r>
    <x v="909"/>
    <x v="0"/>
    <x v="4"/>
    <x v="325"/>
    <n v="5"/>
    <x v="0"/>
    <n v="1"/>
  </r>
  <r>
    <x v="910"/>
    <x v="0"/>
    <x v="1"/>
    <x v="674"/>
    <n v="1"/>
    <x v="5"/>
    <n v="1"/>
  </r>
  <r>
    <x v="911"/>
    <x v="0"/>
    <x v="1"/>
    <x v="675"/>
    <n v="7"/>
    <x v="4"/>
    <n v="1"/>
  </r>
  <r>
    <x v="912"/>
    <x v="0"/>
    <x v="2"/>
    <x v="676"/>
    <n v="7"/>
    <x v="5"/>
    <n v="0"/>
  </r>
  <r>
    <x v="913"/>
    <x v="1"/>
    <x v="0"/>
    <x v="9"/>
    <n v="6"/>
    <x v="0"/>
    <n v="2"/>
  </r>
  <r>
    <x v="914"/>
    <x v="0"/>
    <x v="2"/>
    <x v="677"/>
    <n v="4"/>
    <x v="2"/>
    <n v="0"/>
  </r>
  <r>
    <x v="915"/>
    <x v="0"/>
    <x v="1"/>
    <x v="48"/>
    <n v="8"/>
    <x v="0"/>
    <n v="0"/>
  </r>
  <r>
    <x v="916"/>
    <x v="1"/>
    <x v="3"/>
    <x v="661"/>
    <n v="2"/>
    <x v="6"/>
    <n v="2"/>
  </r>
  <r>
    <x v="917"/>
    <x v="0"/>
    <x v="4"/>
    <x v="209"/>
    <n v="2"/>
    <x v="5"/>
    <n v="1"/>
  </r>
  <r>
    <x v="918"/>
    <x v="1"/>
    <x v="0"/>
    <x v="678"/>
    <n v="2"/>
    <x v="3"/>
    <n v="0"/>
  </r>
  <r>
    <x v="919"/>
    <x v="0"/>
    <x v="4"/>
    <x v="316"/>
    <n v="3"/>
    <x v="4"/>
    <n v="1"/>
  </r>
  <r>
    <x v="920"/>
    <x v="1"/>
    <x v="3"/>
    <x v="537"/>
    <n v="6"/>
    <x v="2"/>
    <n v="1"/>
  </r>
  <r>
    <x v="921"/>
    <x v="0"/>
    <x v="0"/>
    <x v="679"/>
    <n v="1"/>
    <x v="0"/>
    <n v="2"/>
  </r>
  <r>
    <x v="922"/>
    <x v="0"/>
    <x v="2"/>
    <x v="680"/>
    <n v="2"/>
    <x v="5"/>
    <n v="2"/>
  </r>
  <r>
    <x v="923"/>
    <x v="1"/>
    <x v="1"/>
    <x v="681"/>
    <n v="2"/>
    <x v="2"/>
    <n v="2"/>
  </r>
  <r>
    <x v="924"/>
    <x v="0"/>
    <x v="3"/>
    <x v="364"/>
    <n v="1"/>
    <x v="1"/>
    <n v="1"/>
  </r>
  <r>
    <x v="925"/>
    <x v="0"/>
    <x v="1"/>
    <x v="682"/>
    <n v="3"/>
    <x v="6"/>
    <n v="1"/>
  </r>
  <r>
    <x v="926"/>
    <x v="0"/>
    <x v="1"/>
    <x v="122"/>
    <n v="7"/>
    <x v="1"/>
    <n v="0"/>
  </r>
  <r>
    <x v="927"/>
    <x v="0"/>
    <x v="4"/>
    <x v="132"/>
    <n v="1"/>
    <x v="0"/>
    <n v="1"/>
  </r>
  <r>
    <x v="928"/>
    <x v="0"/>
    <x v="3"/>
    <x v="683"/>
    <n v="7"/>
    <x v="1"/>
    <n v="2"/>
  </r>
  <r>
    <x v="929"/>
    <x v="0"/>
    <x v="1"/>
    <x v="684"/>
    <n v="5"/>
    <x v="1"/>
    <n v="2"/>
  </r>
  <r>
    <x v="930"/>
    <x v="0"/>
    <x v="2"/>
    <x v="685"/>
    <n v="9"/>
    <x v="6"/>
    <n v="2"/>
  </r>
  <r>
    <x v="931"/>
    <x v="0"/>
    <x v="0"/>
    <x v="117"/>
    <n v="2"/>
    <x v="6"/>
    <n v="2"/>
  </r>
  <r>
    <x v="932"/>
    <x v="0"/>
    <x v="3"/>
    <x v="640"/>
    <n v="1"/>
    <x v="6"/>
    <n v="1"/>
  </r>
  <r>
    <x v="933"/>
    <x v="0"/>
    <x v="4"/>
    <x v="303"/>
    <n v="9"/>
    <x v="2"/>
    <n v="2"/>
  </r>
  <r>
    <x v="934"/>
    <x v="0"/>
    <x v="3"/>
    <x v="439"/>
    <n v="8"/>
    <x v="6"/>
    <n v="0"/>
  </r>
  <r>
    <x v="935"/>
    <x v="0"/>
    <x v="4"/>
    <x v="686"/>
    <n v="6"/>
    <x v="1"/>
    <n v="1"/>
  </r>
  <r>
    <x v="936"/>
    <x v="1"/>
    <x v="0"/>
    <x v="687"/>
    <n v="5"/>
    <x v="3"/>
    <n v="2"/>
  </r>
  <r>
    <x v="937"/>
    <x v="0"/>
    <x v="2"/>
    <x v="267"/>
    <n v="8"/>
    <x v="3"/>
    <n v="0"/>
  </r>
  <r>
    <x v="938"/>
    <x v="0"/>
    <x v="1"/>
    <x v="635"/>
    <n v="8"/>
    <x v="6"/>
    <n v="2"/>
  </r>
  <r>
    <x v="939"/>
    <x v="1"/>
    <x v="3"/>
    <x v="154"/>
    <n v="5"/>
    <x v="2"/>
    <n v="1"/>
  </r>
  <r>
    <x v="940"/>
    <x v="0"/>
    <x v="4"/>
    <x v="546"/>
    <n v="7"/>
    <x v="4"/>
    <n v="1"/>
  </r>
  <r>
    <x v="941"/>
    <x v="0"/>
    <x v="0"/>
    <x v="688"/>
    <n v="1"/>
    <x v="5"/>
    <n v="0"/>
  </r>
  <r>
    <x v="942"/>
    <x v="0"/>
    <x v="1"/>
    <x v="328"/>
    <n v="4"/>
    <x v="0"/>
    <n v="1"/>
  </r>
  <r>
    <x v="943"/>
    <x v="1"/>
    <x v="0"/>
    <x v="420"/>
    <n v="2"/>
    <x v="2"/>
    <n v="0"/>
  </r>
  <r>
    <x v="944"/>
    <x v="0"/>
    <x v="2"/>
    <x v="674"/>
    <n v="3"/>
    <x v="4"/>
    <n v="2"/>
  </r>
  <r>
    <x v="945"/>
    <x v="0"/>
    <x v="1"/>
    <x v="689"/>
    <n v="1"/>
    <x v="0"/>
    <n v="1"/>
  </r>
  <r>
    <x v="946"/>
    <x v="0"/>
    <x v="1"/>
    <x v="690"/>
    <n v="2"/>
    <x v="4"/>
    <n v="2"/>
  </r>
  <r>
    <x v="947"/>
    <x v="0"/>
    <x v="1"/>
    <x v="691"/>
    <n v="1"/>
    <x v="4"/>
    <n v="2"/>
  </r>
  <r>
    <x v="948"/>
    <x v="0"/>
    <x v="4"/>
    <x v="587"/>
    <n v="8"/>
    <x v="3"/>
    <n v="1"/>
  </r>
  <r>
    <x v="949"/>
    <x v="0"/>
    <x v="1"/>
    <x v="147"/>
    <n v="4"/>
    <x v="5"/>
    <n v="2"/>
  </r>
  <r>
    <x v="950"/>
    <x v="0"/>
    <x v="0"/>
    <x v="692"/>
    <n v="3"/>
    <x v="4"/>
    <n v="0"/>
  </r>
  <r>
    <x v="951"/>
    <x v="0"/>
    <x v="4"/>
    <x v="604"/>
    <n v="1"/>
    <x v="6"/>
    <n v="0"/>
  </r>
  <r>
    <x v="952"/>
    <x v="0"/>
    <x v="1"/>
    <x v="423"/>
    <n v="2"/>
    <x v="0"/>
    <n v="0"/>
  </r>
  <r>
    <x v="953"/>
    <x v="0"/>
    <x v="0"/>
    <x v="693"/>
    <n v="3"/>
    <x v="2"/>
    <n v="1"/>
  </r>
  <r>
    <x v="954"/>
    <x v="0"/>
    <x v="0"/>
    <x v="449"/>
    <n v="3"/>
    <x v="3"/>
    <n v="2"/>
  </r>
  <r>
    <x v="955"/>
    <x v="1"/>
    <x v="3"/>
    <x v="694"/>
    <n v="6"/>
    <x v="0"/>
    <n v="2"/>
  </r>
  <r>
    <x v="956"/>
    <x v="0"/>
    <x v="0"/>
    <x v="497"/>
    <n v="8"/>
    <x v="6"/>
    <n v="2"/>
  </r>
  <r>
    <x v="957"/>
    <x v="0"/>
    <x v="2"/>
    <x v="695"/>
    <n v="6"/>
    <x v="6"/>
    <n v="2"/>
  </r>
  <r>
    <x v="958"/>
    <x v="1"/>
    <x v="1"/>
    <x v="696"/>
    <n v="2"/>
    <x v="4"/>
    <n v="0"/>
  </r>
  <r>
    <x v="959"/>
    <x v="0"/>
    <x v="1"/>
    <x v="680"/>
    <n v="2"/>
    <x v="6"/>
    <n v="1"/>
  </r>
  <r>
    <x v="960"/>
    <x v="0"/>
    <x v="1"/>
    <x v="697"/>
    <n v="7"/>
    <x v="5"/>
    <n v="0"/>
  </r>
  <r>
    <x v="961"/>
    <x v="0"/>
    <x v="0"/>
    <x v="250"/>
    <n v="1"/>
    <x v="6"/>
    <n v="0"/>
  </r>
  <r>
    <x v="962"/>
    <x v="0"/>
    <x v="0"/>
    <x v="698"/>
    <n v="1"/>
    <x v="4"/>
    <n v="1"/>
  </r>
  <r>
    <x v="963"/>
    <x v="0"/>
    <x v="1"/>
    <x v="157"/>
    <n v="7"/>
    <x v="0"/>
    <n v="1"/>
  </r>
  <r>
    <x v="964"/>
    <x v="0"/>
    <x v="4"/>
    <x v="351"/>
    <n v="9"/>
    <x v="6"/>
    <n v="0"/>
  </r>
  <r>
    <x v="965"/>
    <x v="0"/>
    <x v="4"/>
    <x v="331"/>
    <n v="5"/>
    <x v="3"/>
    <n v="2"/>
  </r>
  <r>
    <x v="966"/>
    <x v="0"/>
    <x v="2"/>
    <x v="699"/>
    <n v="1"/>
    <x v="2"/>
    <n v="1"/>
  </r>
  <r>
    <x v="967"/>
    <x v="0"/>
    <x v="3"/>
    <x v="104"/>
    <n v="5"/>
    <x v="3"/>
    <n v="1"/>
  </r>
  <r>
    <x v="968"/>
    <x v="0"/>
    <x v="2"/>
    <x v="700"/>
    <n v="1"/>
    <x v="3"/>
    <n v="0"/>
  </r>
  <r>
    <x v="969"/>
    <x v="0"/>
    <x v="1"/>
    <x v="701"/>
    <n v="9"/>
    <x v="0"/>
    <n v="2"/>
  </r>
  <r>
    <x v="970"/>
    <x v="0"/>
    <x v="1"/>
    <x v="702"/>
    <n v="4"/>
    <x v="1"/>
    <n v="1"/>
  </r>
  <r>
    <x v="971"/>
    <x v="0"/>
    <x v="1"/>
    <x v="703"/>
    <n v="9"/>
    <x v="2"/>
    <n v="0"/>
  </r>
  <r>
    <x v="972"/>
    <x v="1"/>
    <x v="3"/>
    <x v="493"/>
    <n v="2"/>
    <x v="3"/>
    <n v="1"/>
  </r>
  <r>
    <x v="973"/>
    <x v="0"/>
    <x v="0"/>
    <x v="704"/>
    <n v="7"/>
    <x v="3"/>
    <n v="2"/>
  </r>
  <r>
    <x v="974"/>
    <x v="0"/>
    <x v="3"/>
    <x v="487"/>
    <n v="2"/>
    <x v="1"/>
    <n v="0"/>
  </r>
  <r>
    <x v="975"/>
    <x v="0"/>
    <x v="2"/>
    <x v="705"/>
    <n v="4"/>
    <x v="0"/>
    <n v="0"/>
  </r>
  <r>
    <x v="976"/>
    <x v="0"/>
    <x v="0"/>
    <x v="706"/>
    <n v="6"/>
    <x v="2"/>
    <n v="2"/>
  </r>
  <r>
    <x v="977"/>
    <x v="0"/>
    <x v="0"/>
    <x v="274"/>
    <n v="2"/>
    <x v="3"/>
    <n v="0"/>
  </r>
  <r>
    <x v="978"/>
    <x v="0"/>
    <x v="2"/>
    <x v="145"/>
    <n v="2"/>
    <x v="4"/>
    <n v="2"/>
  </r>
  <r>
    <x v="979"/>
    <x v="0"/>
    <x v="0"/>
    <x v="70"/>
    <n v="2"/>
    <x v="0"/>
    <n v="0"/>
  </r>
  <r>
    <x v="980"/>
    <x v="0"/>
    <x v="4"/>
    <x v="424"/>
    <n v="3"/>
    <x v="2"/>
    <n v="2"/>
  </r>
  <r>
    <x v="981"/>
    <x v="1"/>
    <x v="2"/>
    <x v="707"/>
    <n v="5"/>
    <x v="3"/>
    <n v="1"/>
  </r>
  <r>
    <x v="982"/>
    <x v="0"/>
    <x v="2"/>
    <x v="695"/>
    <n v="9"/>
    <x v="3"/>
    <n v="1"/>
  </r>
  <r>
    <x v="983"/>
    <x v="0"/>
    <x v="4"/>
    <x v="695"/>
    <n v="6"/>
    <x v="1"/>
    <n v="1"/>
  </r>
  <r>
    <x v="984"/>
    <x v="0"/>
    <x v="3"/>
    <x v="708"/>
    <n v="9"/>
    <x v="2"/>
    <n v="0"/>
  </r>
  <r>
    <x v="985"/>
    <x v="0"/>
    <x v="3"/>
    <x v="709"/>
    <n v="5"/>
    <x v="4"/>
    <n v="2"/>
  </r>
  <r>
    <x v="986"/>
    <x v="0"/>
    <x v="3"/>
    <x v="500"/>
    <n v="6"/>
    <x v="0"/>
    <n v="2"/>
  </r>
  <r>
    <x v="987"/>
    <x v="1"/>
    <x v="0"/>
    <x v="710"/>
    <n v="8"/>
    <x v="6"/>
    <n v="1"/>
  </r>
  <r>
    <x v="988"/>
    <x v="0"/>
    <x v="4"/>
    <x v="120"/>
    <n v="3"/>
    <x v="5"/>
    <n v="1"/>
  </r>
  <r>
    <x v="989"/>
    <x v="0"/>
    <x v="2"/>
    <x v="711"/>
    <n v="2"/>
    <x v="4"/>
    <n v="1"/>
  </r>
  <r>
    <x v="990"/>
    <x v="0"/>
    <x v="2"/>
    <x v="712"/>
    <n v="3"/>
    <x v="6"/>
    <n v="2"/>
  </r>
  <r>
    <x v="991"/>
    <x v="1"/>
    <x v="2"/>
    <x v="378"/>
    <n v="9"/>
    <x v="4"/>
    <n v="1"/>
  </r>
  <r>
    <x v="992"/>
    <x v="0"/>
    <x v="0"/>
    <x v="606"/>
    <n v="6"/>
    <x v="2"/>
    <n v="0"/>
  </r>
  <r>
    <x v="993"/>
    <x v="0"/>
    <x v="0"/>
    <x v="133"/>
    <n v="4"/>
    <x v="6"/>
    <n v="1"/>
  </r>
  <r>
    <x v="994"/>
    <x v="0"/>
    <x v="3"/>
    <x v="444"/>
    <n v="3"/>
    <x v="2"/>
    <n v="1"/>
  </r>
  <r>
    <x v="995"/>
    <x v="0"/>
    <x v="0"/>
    <x v="713"/>
    <n v="2"/>
    <x v="6"/>
    <n v="2"/>
  </r>
  <r>
    <x v="996"/>
    <x v="0"/>
    <x v="3"/>
    <x v="343"/>
    <n v="4"/>
    <x v="4"/>
    <n v="0"/>
  </r>
  <r>
    <x v="997"/>
    <x v="0"/>
    <x v="3"/>
    <x v="386"/>
    <n v="9"/>
    <x v="1"/>
    <n v="2"/>
  </r>
  <r>
    <x v="998"/>
    <x v="0"/>
    <x v="2"/>
    <x v="714"/>
    <n v="4"/>
    <x v="4"/>
    <n v="0"/>
  </r>
  <r>
    <x v="999"/>
    <x v="0"/>
    <x v="0"/>
    <x v="116"/>
    <n v="5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1DB2E-F407-40E7-9BE2-4E6F331536E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2" firstHeaderRow="1" firstDataRow="2" firstDataCol="1"/>
  <pivotFields count="8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literacy_level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36A054-CD34-404B-9D9E-A021A73282C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0:G39" firstHeaderRow="1" firstDataRow="2" firstDataCol="1"/>
  <pivotFields count="7">
    <pivotField showAll="0">
      <items count="1001">
        <item x="0"/>
        <item x="9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3">
        <item x="1"/>
        <item x="0"/>
        <item t="default"/>
      </items>
    </pivotField>
    <pivotField axis="axisCol" dataField="1" showAll="0">
      <items count="6">
        <item x="4"/>
        <item x="3"/>
        <item x="1"/>
        <item x="2"/>
        <item x="0"/>
        <item t="default"/>
      </items>
    </pivotField>
    <pivotField showAll="0">
      <items count="716">
        <item x="654"/>
        <item x="230"/>
        <item x="408"/>
        <item x="268"/>
        <item x="376"/>
        <item x="300"/>
        <item x="354"/>
        <item x="297"/>
        <item x="348"/>
        <item x="398"/>
        <item x="435"/>
        <item x="403"/>
        <item x="344"/>
        <item x="138"/>
        <item x="655"/>
        <item x="71"/>
        <item x="37"/>
        <item x="618"/>
        <item x="124"/>
        <item x="469"/>
        <item x="107"/>
        <item x="60"/>
        <item x="175"/>
        <item x="112"/>
        <item x="77"/>
        <item x="143"/>
        <item x="155"/>
        <item x="283"/>
        <item x="72"/>
        <item x="206"/>
        <item x="288"/>
        <item x="560"/>
        <item x="315"/>
        <item x="442"/>
        <item x="43"/>
        <item x="4"/>
        <item x="115"/>
        <item x="359"/>
        <item x="172"/>
        <item x="377"/>
        <item x="573"/>
        <item x="249"/>
        <item x="160"/>
        <item x="613"/>
        <item x="464"/>
        <item x="246"/>
        <item x="579"/>
        <item x="696"/>
        <item x="434"/>
        <item x="373"/>
        <item x="282"/>
        <item x="148"/>
        <item x="578"/>
        <item x="161"/>
        <item x="80"/>
        <item x="493"/>
        <item x="220"/>
        <item x="234"/>
        <item x="316"/>
        <item x="562"/>
        <item x="487"/>
        <item x="295"/>
        <item x="614"/>
        <item x="627"/>
        <item x="85"/>
        <item x="530"/>
        <item x="448"/>
        <item x="41"/>
        <item x="536"/>
        <item x="362"/>
        <item x="612"/>
        <item x="476"/>
        <item x="631"/>
        <item x="290"/>
        <item x="559"/>
        <item x="32"/>
        <item x="274"/>
        <item x="209"/>
        <item x="11"/>
        <item x="65"/>
        <item x="360"/>
        <item x="233"/>
        <item x="86"/>
        <item x="588"/>
        <item x="130"/>
        <item x="633"/>
        <item x="176"/>
        <item x="3"/>
        <item x="91"/>
        <item x="689"/>
        <item x="38"/>
        <item x="174"/>
        <item x="375"/>
        <item x="418"/>
        <item x="419"/>
        <item x="141"/>
        <item x="546"/>
        <item x="87"/>
        <item x="361"/>
        <item x="438"/>
        <item x="2"/>
        <item x="522"/>
        <item x="292"/>
        <item x="34"/>
        <item x="45"/>
        <item x="604"/>
        <item x="706"/>
        <item x="652"/>
        <item x="712"/>
        <item x="388"/>
        <item x="677"/>
        <item x="597"/>
        <item x="64"/>
        <item x="550"/>
        <item x="439"/>
        <item x="194"/>
        <item x="440"/>
        <item x="35"/>
        <item x="44"/>
        <item x="572"/>
        <item x="589"/>
        <item x="529"/>
        <item x="527"/>
        <item x="660"/>
        <item x="566"/>
        <item x="395"/>
        <item x="599"/>
        <item x="313"/>
        <item x="310"/>
        <item x="272"/>
        <item x="697"/>
        <item x="617"/>
        <item x="31"/>
        <item x="551"/>
        <item x="256"/>
        <item x="280"/>
        <item x="10"/>
        <item x="363"/>
        <item x="237"/>
        <item x="415"/>
        <item x="27"/>
        <item x="433"/>
        <item x="142"/>
        <item x="414"/>
        <item x="502"/>
        <item x="647"/>
        <item x="662"/>
        <item x="120"/>
        <item x="648"/>
        <item x="368"/>
        <item x="159"/>
        <item x="462"/>
        <item x="97"/>
        <item x="651"/>
        <item x="198"/>
        <item x="119"/>
        <item x="213"/>
        <item x="333"/>
        <item x="140"/>
        <item x="681"/>
        <item x="325"/>
        <item x="222"/>
        <item x="321"/>
        <item x="114"/>
        <item x="621"/>
        <item x="591"/>
        <item x="620"/>
        <item x="600"/>
        <item x="94"/>
        <item x="137"/>
        <item x="602"/>
        <item x="279"/>
        <item x="205"/>
        <item x="129"/>
        <item x="202"/>
        <item x="533"/>
        <item x="499"/>
        <item x="188"/>
        <item x="683"/>
        <item x="574"/>
        <item x="307"/>
        <item x="6"/>
        <item x="664"/>
        <item x="575"/>
        <item x="53"/>
        <item x="582"/>
        <item x="486"/>
        <item x="110"/>
        <item x="248"/>
        <item x="277"/>
        <item x="643"/>
        <item x="400"/>
        <item x="409"/>
        <item x="28"/>
        <item x="96"/>
        <item x="98"/>
        <item x="427"/>
        <item x="704"/>
        <item x="421"/>
        <item x="489"/>
        <item x="356"/>
        <item x="571"/>
        <item x="539"/>
        <item x="232"/>
        <item x="26"/>
        <item x="565"/>
        <item x="606"/>
        <item x="568"/>
        <item x="520"/>
        <item x="563"/>
        <item x="179"/>
        <item x="674"/>
        <item x="116"/>
        <item x="514"/>
        <item x="104"/>
        <item x="490"/>
        <item x="639"/>
        <item x="304"/>
        <item x="192"/>
        <item x="511"/>
        <item x="699"/>
        <item x="413"/>
        <item x="484"/>
        <item x="339"/>
        <item x="644"/>
        <item x="483"/>
        <item x="338"/>
        <item x="611"/>
        <item x="201"/>
        <item x="9"/>
        <item x="632"/>
        <item x="281"/>
        <item x="473"/>
        <item x="14"/>
        <item x="166"/>
        <item x="386"/>
        <item x="459"/>
        <item x="33"/>
        <item x="40"/>
        <item x="271"/>
        <item x="500"/>
        <item x="195"/>
        <item x="275"/>
        <item x="710"/>
        <item x="328"/>
        <item x="170"/>
        <item x="494"/>
        <item x="646"/>
        <item x="169"/>
        <item x="688"/>
        <item x="158"/>
        <item x="235"/>
        <item x="458"/>
        <item x="173"/>
        <item x="278"/>
        <item x="447"/>
        <item x="42"/>
        <item x="491"/>
        <item x="638"/>
        <item x="629"/>
        <item x="436"/>
        <item x="528"/>
        <item x="30"/>
        <item x="56"/>
        <item x="488"/>
        <item x="299"/>
        <item x="346"/>
        <item x="672"/>
        <item x="108"/>
        <item x="21"/>
        <item x="329"/>
        <item x="406"/>
        <item x="516"/>
        <item x="467"/>
        <item x="545"/>
        <item x="466"/>
        <item x="656"/>
        <item x="605"/>
        <item x="535"/>
        <item x="622"/>
        <item x="238"/>
        <item x="382"/>
        <item x="709"/>
        <item x="501"/>
        <item x="669"/>
        <item x="349"/>
        <item x="693"/>
        <item x="422"/>
        <item x="59"/>
        <item x="227"/>
        <item x="135"/>
        <item x="136"/>
        <item x="76"/>
        <item x="610"/>
        <item x="366"/>
        <item x="70"/>
        <item x="673"/>
        <item x="505"/>
        <item x="149"/>
        <item x="443"/>
        <item x="390"/>
        <item x="50"/>
        <item x="218"/>
        <item x="679"/>
        <item x="190"/>
        <item x="695"/>
        <item x="67"/>
        <item x="658"/>
        <item x="58"/>
        <item x="177"/>
        <item x="456"/>
        <item x="641"/>
        <item x="585"/>
        <item x="308"/>
        <item x="181"/>
        <item x="20"/>
        <item x="162"/>
        <item x="153"/>
        <item x="429"/>
        <item x="52"/>
        <item x="309"/>
        <item x="231"/>
        <item x="13"/>
        <item x="402"/>
        <item x="211"/>
        <item x="214"/>
        <item x="461"/>
        <item x="465"/>
        <item x="468"/>
        <item x="122"/>
        <item x="350"/>
        <item x="347"/>
        <item x="495"/>
        <item x="276"/>
        <item x="273"/>
        <item x="445"/>
        <item x="340"/>
        <item x="507"/>
        <item x="665"/>
        <item x="540"/>
        <item x="608"/>
        <item x="150"/>
        <item x="686"/>
        <item x="253"/>
        <item x="383"/>
        <item x="590"/>
        <item x="707"/>
        <item x="534"/>
        <item x="267"/>
        <item x="525"/>
        <item x="538"/>
        <item x="336"/>
        <item x="381"/>
        <item x="387"/>
        <item x="700"/>
        <item x="255"/>
        <item x="526"/>
        <item x="581"/>
        <item x="470"/>
        <item x="619"/>
        <item x="105"/>
        <item x="294"/>
        <item x="481"/>
        <item x="239"/>
        <item x="637"/>
        <item x="474"/>
        <item x="17"/>
        <item x="242"/>
        <item x="223"/>
        <item x="659"/>
        <item x="266"/>
        <item x="554"/>
        <item x="132"/>
        <item x="509"/>
        <item x="89"/>
        <item x="698"/>
        <item x="286"/>
        <item x="547"/>
        <item x="694"/>
        <item x="411"/>
        <item x="532"/>
        <item x="586"/>
        <item x="503"/>
        <item x="687"/>
        <item x="410"/>
        <item x="81"/>
        <item x="640"/>
        <item x="630"/>
        <item x="49"/>
        <item x="379"/>
        <item x="524"/>
        <item x="79"/>
        <item x="270"/>
        <item x="401"/>
        <item x="157"/>
        <item x="430"/>
        <item x="680"/>
        <item x="593"/>
        <item x="623"/>
        <item x="446"/>
        <item x="145"/>
        <item x="564"/>
        <item x="420"/>
        <item x="5"/>
        <item x="394"/>
        <item x="312"/>
        <item x="428"/>
        <item x="302"/>
        <item x="66"/>
        <item x="714"/>
        <item x="139"/>
        <item x="544"/>
        <item x="555"/>
        <item x="416"/>
        <item x="197"/>
        <item x="196"/>
        <item x="472"/>
        <item x="713"/>
        <item x="577"/>
        <item x="226"/>
        <item x="407"/>
        <item x="156"/>
        <item x="645"/>
        <item x="210"/>
        <item x="46"/>
        <item x="667"/>
        <item x="16"/>
        <item x="457"/>
        <item x="326"/>
        <item x="548"/>
        <item x="561"/>
        <item x="661"/>
        <item x="592"/>
        <item x="243"/>
        <item x="284"/>
        <item x="609"/>
        <item x="125"/>
        <item x="668"/>
        <item x="229"/>
        <item x="616"/>
        <item x="650"/>
        <item x="236"/>
        <item x="208"/>
        <item x="1"/>
        <item x="296"/>
        <item x="318"/>
        <item x="51"/>
        <item x="285"/>
        <item x="477"/>
        <item x="265"/>
        <item x="331"/>
        <item x="537"/>
        <item x="504"/>
        <item x="479"/>
        <item x="653"/>
        <item x="200"/>
        <item x="306"/>
        <item x="164"/>
        <item x="512"/>
        <item x="146"/>
        <item x="412"/>
        <item x="245"/>
        <item x="131"/>
        <item x="355"/>
        <item x="121"/>
        <item x="557"/>
        <item x="454"/>
        <item x="323"/>
        <item x="320"/>
        <item x="311"/>
        <item x="543"/>
        <item x="374"/>
        <item x="298"/>
        <item x="432"/>
        <item x="690"/>
        <item x="358"/>
        <item x="257"/>
        <item x="523"/>
        <item x="595"/>
        <item x="152"/>
        <item x="63"/>
        <item x="426"/>
        <item x="519"/>
        <item x="106"/>
        <item x="343"/>
        <item x="636"/>
        <item x="154"/>
        <item x="517"/>
        <item x="291"/>
        <item x="144"/>
        <item x="102"/>
        <item x="269"/>
        <item x="128"/>
        <item x="54"/>
        <item x="83"/>
        <item x="405"/>
        <item x="36"/>
        <item x="73"/>
        <item x="417"/>
        <item x="8"/>
        <item x="178"/>
        <item x="364"/>
        <item x="217"/>
        <item x="425"/>
        <item x="657"/>
        <item x="367"/>
        <item x="301"/>
        <item x="61"/>
        <item x="109"/>
        <item x="475"/>
        <item x="357"/>
        <item x="335"/>
        <item x="23"/>
        <item x="101"/>
        <item x="553"/>
        <item x="186"/>
        <item x="75"/>
        <item x="569"/>
        <item x="424"/>
        <item x="601"/>
        <item x="482"/>
        <item x="264"/>
        <item x="583"/>
        <item x="84"/>
        <item x="556"/>
        <item x="596"/>
        <item x="558"/>
        <item x="69"/>
        <item x="134"/>
        <item x="322"/>
        <item x="449"/>
        <item x="126"/>
        <item x="649"/>
        <item x="607"/>
        <item x="508"/>
        <item x="7"/>
        <item x="216"/>
        <item x="12"/>
        <item x="552"/>
        <item x="167"/>
        <item x="18"/>
        <item x="666"/>
        <item x="163"/>
        <item x="399"/>
        <item x="663"/>
        <item x="705"/>
        <item x="29"/>
        <item x="118"/>
        <item x="189"/>
        <item x="515"/>
        <item x="460"/>
        <item x="287"/>
        <item x="628"/>
        <item x="391"/>
        <item x="22"/>
        <item x="165"/>
        <item x="184"/>
        <item x="212"/>
        <item x="541"/>
        <item x="263"/>
        <item x="549"/>
        <item x="215"/>
        <item x="327"/>
        <item x="692"/>
        <item x="455"/>
        <item x="224"/>
        <item x="385"/>
        <item x="518"/>
        <item x="513"/>
        <item x="117"/>
        <item x="384"/>
        <item x="444"/>
        <item x="90"/>
        <item x="123"/>
        <item x="48"/>
        <item x="702"/>
        <item x="199"/>
        <item x="453"/>
        <item x="506"/>
        <item x="542"/>
        <item x="635"/>
        <item x="221"/>
        <item x="207"/>
        <item x="103"/>
        <item x="62"/>
        <item x="240"/>
        <item x="389"/>
        <item x="19"/>
        <item x="345"/>
        <item x="93"/>
        <item x="480"/>
        <item x="193"/>
        <item x="404"/>
        <item x="441"/>
        <item x="497"/>
        <item x="634"/>
        <item x="365"/>
        <item x="204"/>
        <item x="615"/>
        <item x="74"/>
        <item x="225"/>
        <item x="471"/>
        <item x="57"/>
        <item x="531"/>
        <item x="567"/>
        <item x="39"/>
        <item x="370"/>
        <item x="241"/>
        <item x="392"/>
        <item x="180"/>
        <item x="691"/>
        <item x="251"/>
        <item x="423"/>
        <item x="675"/>
        <item x="576"/>
        <item x="15"/>
        <item x="431"/>
        <item x="463"/>
        <item x="711"/>
        <item x="260"/>
        <item x="168"/>
        <item x="594"/>
        <item x="372"/>
        <item x="701"/>
        <item x="397"/>
        <item x="450"/>
        <item x="708"/>
        <item x="259"/>
        <item x="55"/>
        <item x="95"/>
        <item x="584"/>
        <item x="191"/>
        <item x="203"/>
        <item x="293"/>
        <item x="598"/>
        <item x="0"/>
        <item x="317"/>
        <item x="353"/>
        <item x="330"/>
        <item x="342"/>
        <item x="332"/>
        <item x="24"/>
        <item x="684"/>
        <item x="82"/>
        <item x="262"/>
        <item x="187"/>
        <item x="496"/>
        <item x="47"/>
        <item x="133"/>
        <item x="171"/>
        <item x="521"/>
        <item x="88"/>
        <item x="247"/>
        <item x="351"/>
        <item x="378"/>
        <item x="99"/>
        <item x="252"/>
        <item x="100"/>
        <item x="25"/>
        <item x="478"/>
        <item x="151"/>
        <item x="219"/>
        <item x="244"/>
        <item x="452"/>
        <item x="92"/>
        <item x="625"/>
        <item x="587"/>
        <item x="185"/>
        <item x="261"/>
        <item x="396"/>
        <item x="289"/>
        <item x="485"/>
        <item x="580"/>
        <item x="319"/>
        <item x="371"/>
        <item x="228"/>
        <item x="678"/>
        <item x="626"/>
        <item x="393"/>
        <item x="183"/>
        <item x="337"/>
        <item x="380"/>
        <item x="303"/>
        <item x="111"/>
        <item x="113"/>
        <item x="682"/>
        <item x="314"/>
        <item x="703"/>
        <item x="624"/>
        <item x="250"/>
        <item x="352"/>
        <item x="68"/>
        <item x="182"/>
        <item x="254"/>
        <item x="451"/>
        <item x="685"/>
        <item x="147"/>
        <item x="369"/>
        <item x="642"/>
        <item x="258"/>
        <item x="570"/>
        <item x="437"/>
        <item x="498"/>
        <item x="334"/>
        <item x="671"/>
        <item x="324"/>
        <item x="78"/>
        <item x="603"/>
        <item x="492"/>
        <item x="341"/>
        <item x="305"/>
        <item x="510"/>
        <item x="127"/>
        <item x="670"/>
        <item x="676"/>
        <item t="default"/>
      </items>
    </pivotField>
    <pivotField showAll="0"/>
    <pivotField axis="axisRow" showAll="0">
      <items count="8">
        <item x="3"/>
        <item x="6"/>
        <item x="5"/>
        <item x="2"/>
        <item x="4"/>
        <item x="0"/>
        <item x="1"/>
        <item t="default"/>
      </items>
    </pivotField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kyc_dropoff_stag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CF51B-8607-4146-8C19-E37F50E34C1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D24" firstHeaderRow="1" firstDataRow="2" firstDataCol="1"/>
  <pivotFields count="8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martphone_owne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3"/>
  <sheetViews>
    <sheetView workbookViewId="0">
      <selection activeCell="B20" sqref="B20"/>
    </sheetView>
  </sheetViews>
  <sheetFormatPr defaultRowHeight="14.4" x14ac:dyDescent="0.3"/>
  <cols>
    <col min="2" max="2" width="31.6640625" customWidth="1"/>
    <col min="3" max="3" width="31.109375" customWidth="1"/>
    <col min="4" max="4" width="46.44140625" customWidth="1"/>
    <col min="5" max="5" width="25" customWidth="1"/>
    <col min="6" max="6" width="36.6640625" customWidth="1"/>
    <col min="7" max="7" width="24.109375" customWidth="1"/>
    <col min="8" max="8" width="26.109375" customWidth="1"/>
    <col min="9" max="9" width="40.21875" bestFit="1" customWidth="1"/>
    <col min="10" max="10" width="34" bestFit="1" customWidth="1"/>
    <col min="11" max="11" width="25.5546875" bestFit="1" customWidth="1"/>
    <col min="12" max="12" width="34.21875" bestFit="1" customWidth="1"/>
    <col min="13" max="13" width="37.109375" bestFit="1" customWidth="1"/>
    <col min="14" max="14" width="36" bestFit="1" customWidth="1"/>
    <col min="15" max="15" width="36.109375" bestFit="1" customWidth="1"/>
    <col min="16" max="16" width="12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1068</v>
      </c>
      <c r="J1" s="3" t="s">
        <v>1067</v>
      </c>
      <c r="K1" s="3" t="s">
        <v>1066</v>
      </c>
      <c r="L1" s="2" t="s">
        <v>1065</v>
      </c>
      <c r="M1" s="2" t="s">
        <v>1064</v>
      </c>
      <c r="N1" s="2" t="s">
        <v>1063</v>
      </c>
      <c r="O1" s="2" t="s">
        <v>1062</v>
      </c>
      <c r="P1" s="2" t="s">
        <v>1069</v>
      </c>
    </row>
    <row r="2" spans="1:16" x14ac:dyDescent="0.3">
      <c r="A2" t="s">
        <v>615</v>
      </c>
      <c r="B2">
        <v>223</v>
      </c>
      <c r="C2">
        <v>505</v>
      </c>
      <c r="D2">
        <v>7</v>
      </c>
      <c r="E2">
        <v>923</v>
      </c>
      <c r="F2">
        <v>3</v>
      </c>
      <c r="G2">
        <v>83</v>
      </c>
      <c r="H2">
        <v>600</v>
      </c>
      <c r="I2">
        <f t="shared" ref="I2:I65" si="0">((B2) - 50) / (499 - 50)</f>
        <v>0.38530066815144765</v>
      </c>
      <c r="J2">
        <f t="shared" ref="J2:J65" si="1">(C2-302)/(1998-302)</f>
        <v>0.11969339622641509</v>
      </c>
      <c r="K2">
        <f t="shared" ref="K2:K65" si="2">(D2-0)/49</f>
        <v>0.14285714285714285</v>
      </c>
      <c r="L2">
        <f t="shared" ref="L2:L65" si="3">(E2-0)/1997</f>
        <v>0.46219328993490233</v>
      </c>
      <c r="M2">
        <f t="shared" ref="M2:M65" si="4">(F2/14)</f>
        <v>0.21428571428571427</v>
      </c>
      <c r="N2">
        <f t="shared" ref="N2:N65" si="5">1-((G2-0)/99)</f>
        <v>0.16161616161616166</v>
      </c>
      <c r="O2">
        <f t="shared" ref="O2:O65" si="6">(H2-12)/(14978-12)</f>
        <v>3.9289055191768008E-2</v>
      </c>
      <c r="P2">
        <f t="shared" ref="P2:P65" si="7">(0.25*O2+0.2*J2+0.15*K2+0.1*L2+0.1*I2+0.1*M2+0.1*N2)</f>
        <v>0.17752909787061905</v>
      </c>
    </row>
    <row r="3" spans="1:16" x14ac:dyDescent="0.3">
      <c r="A3" t="s">
        <v>323</v>
      </c>
      <c r="B3">
        <v>188</v>
      </c>
      <c r="C3">
        <v>325</v>
      </c>
      <c r="D3">
        <v>10</v>
      </c>
      <c r="E3">
        <v>606</v>
      </c>
      <c r="F3">
        <v>6</v>
      </c>
      <c r="G3">
        <v>39</v>
      </c>
      <c r="H3">
        <v>237</v>
      </c>
      <c r="I3">
        <f t="shared" si="0"/>
        <v>0.30734966592427615</v>
      </c>
      <c r="J3">
        <f t="shared" si="1"/>
        <v>1.3561320754716982E-2</v>
      </c>
      <c r="K3">
        <f t="shared" si="2"/>
        <v>0.20408163265306123</v>
      </c>
      <c r="L3">
        <f t="shared" si="3"/>
        <v>0.30345518277416123</v>
      </c>
      <c r="M3">
        <f t="shared" si="4"/>
        <v>0.42857142857142855</v>
      </c>
      <c r="N3">
        <f t="shared" si="5"/>
        <v>0.60606060606060608</v>
      </c>
      <c r="O3">
        <f t="shared" si="6"/>
        <v>1.5034077241747962E-2</v>
      </c>
      <c r="P3">
        <f t="shared" si="7"/>
        <v>0.2016267166923868</v>
      </c>
    </row>
    <row r="4" spans="1:16" x14ac:dyDescent="0.3">
      <c r="A4" t="s">
        <v>786</v>
      </c>
      <c r="B4">
        <v>79</v>
      </c>
      <c r="C4">
        <v>858</v>
      </c>
      <c r="D4">
        <v>18</v>
      </c>
      <c r="E4">
        <v>507</v>
      </c>
      <c r="F4">
        <v>2</v>
      </c>
      <c r="G4">
        <v>69</v>
      </c>
      <c r="H4">
        <v>453</v>
      </c>
      <c r="I4">
        <f t="shared" si="0"/>
        <v>6.4587973273942098E-2</v>
      </c>
      <c r="J4">
        <f t="shared" si="1"/>
        <v>0.32783018867924529</v>
      </c>
      <c r="K4">
        <f t="shared" si="2"/>
        <v>0.36734693877551022</v>
      </c>
      <c r="L4">
        <f t="shared" si="3"/>
        <v>0.2538808212318478</v>
      </c>
      <c r="M4">
        <f t="shared" si="4"/>
        <v>0.14285714285714285</v>
      </c>
      <c r="N4">
        <f t="shared" si="5"/>
        <v>0.30303030303030298</v>
      </c>
      <c r="O4">
        <f t="shared" si="6"/>
        <v>2.9466791393826006E-2</v>
      </c>
      <c r="P4">
        <f t="shared" si="7"/>
        <v>0.20447040043995568</v>
      </c>
    </row>
    <row r="5" spans="1:16" x14ac:dyDescent="0.3">
      <c r="A5" t="s">
        <v>23</v>
      </c>
      <c r="B5">
        <v>80</v>
      </c>
      <c r="C5">
        <v>461</v>
      </c>
      <c r="D5">
        <v>5</v>
      </c>
      <c r="E5">
        <v>1806</v>
      </c>
      <c r="F5">
        <v>0</v>
      </c>
      <c r="G5">
        <v>57</v>
      </c>
      <c r="H5">
        <v>3007</v>
      </c>
      <c r="I5">
        <f t="shared" si="0"/>
        <v>6.6815144766147E-2</v>
      </c>
      <c r="J5">
        <f t="shared" si="1"/>
        <v>9.375E-2</v>
      </c>
      <c r="K5">
        <f t="shared" si="2"/>
        <v>0.10204081632653061</v>
      </c>
      <c r="L5">
        <f t="shared" si="3"/>
        <v>0.90435653480220335</v>
      </c>
      <c r="M5">
        <f t="shared" si="4"/>
        <v>0</v>
      </c>
      <c r="N5">
        <f t="shared" si="5"/>
        <v>0.4242424242424242</v>
      </c>
      <c r="O5">
        <f t="shared" si="6"/>
        <v>0.200120272617934</v>
      </c>
      <c r="P5">
        <f t="shared" si="7"/>
        <v>0.22362760098454054</v>
      </c>
    </row>
    <row r="6" spans="1:16" x14ac:dyDescent="0.3">
      <c r="A6" t="s">
        <v>15</v>
      </c>
      <c r="B6">
        <v>375</v>
      </c>
      <c r="C6">
        <v>382</v>
      </c>
      <c r="D6">
        <v>8</v>
      </c>
      <c r="E6">
        <v>619</v>
      </c>
      <c r="F6">
        <v>2</v>
      </c>
      <c r="G6">
        <v>53</v>
      </c>
      <c r="H6">
        <v>1986</v>
      </c>
      <c r="I6">
        <f t="shared" si="0"/>
        <v>0.72383073496659245</v>
      </c>
      <c r="J6">
        <f t="shared" si="1"/>
        <v>4.716981132075472E-2</v>
      </c>
      <c r="K6">
        <f t="shared" si="2"/>
        <v>0.16326530612244897</v>
      </c>
      <c r="L6">
        <f t="shared" si="3"/>
        <v>0.30996494742113168</v>
      </c>
      <c r="M6">
        <f t="shared" si="4"/>
        <v>0.14285714285714285</v>
      </c>
      <c r="N6">
        <f t="shared" si="5"/>
        <v>0.46464646464646464</v>
      </c>
      <c r="O6">
        <f t="shared" si="6"/>
        <v>0.13189897100093545</v>
      </c>
      <c r="P6">
        <f t="shared" si="7"/>
        <v>0.2310284299218853</v>
      </c>
    </row>
    <row r="7" spans="1:16" x14ac:dyDescent="0.3">
      <c r="A7" t="s">
        <v>999</v>
      </c>
      <c r="B7">
        <v>72</v>
      </c>
      <c r="C7">
        <v>422</v>
      </c>
      <c r="D7">
        <v>14</v>
      </c>
      <c r="E7">
        <v>133</v>
      </c>
      <c r="F7">
        <v>2</v>
      </c>
      <c r="G7">
        <v>90</v>
      </c>
      <c r="H7">
        <v>9107</v>
      </c>
      <c r="I7">
        <f t="shared" si="0"/>
        <v>4.8997772828507792E-2</v>
      </c>
      <c r="J7">
        <f t="shared" si="1"/>
        <v>7.0754716981132074E-2</v>
      </c>
      <c r="K7">
        <f t="shared" si="2"/>
        <v>0.2857142857142857</v>
      </c>
      <c r="L7">
        <f t="shared" si="3"/>
        <v>6.6599899849774657E-2</v>
      </c>
      <c r="M7">
        <f t="shared" si="4"/>
        <v>0.14285714285714285</v>
      </c>
      <c r="N7">
        <f t="shared" si="5"/>
        <v>9.0909090909090939E-2</v>
      </c>
      <c r="O7">
        <f t="shared" si="6"/>
        <v>0.60771081117198988</v>
      </c>
      <c r="P7">
        <f t="shared" si="7"/>
        <v>0.24387217969081837</v>
      </c>
    </row>
    <row r="8" spans="1:16" x14ac:dyDescent="0.3">
      <c r="A8" t="s">
        <v>36</v>
      </c>
      <c r="B8">
        <v>212</v>
      </c>
      <c r="C8">
        <v>594</v>
      </c>
      <c r="D8">
        <v>11</v>
      </c>
      <c r="E8">
        <v>834</v>
      </c>
      <c r="F8">
        <v>12</v>
      </c>
      <c r="G8">
        <v>77</v>
      </c>
      <c r="H8">
        <v>48</v>
      </c>
      <c r="I8">
        <f t="shared" si="0"/>
        <v>0.36080178173719374</v>
      </c>
      <c r="J8">
        <f t="shared" si="1"/>
        <v>0.17216981132075471</v>
      </c>
      <c r="K8">
        <f t="shared" si="2"/>
        <v>0.22448979591836735</v>
      </c>
      <c r="L8">
        <f t="shared" si="3"/>
        <v>0.41762643965948926</v>
      </c>
      <c r="M8">
        <f t="shared" si="4"/>
        <v>0.8571428571428571</v>
      </c>
      <c r="N8">
        <f t="shared" si="5"/>
        <v>0.22222222222222221</v>
      </c>
      <c r="O8">
        <f t="shared" si="6"/>
        <v>2.4054523586796738E-3</v>
      </c>
      <c r="P8">
        <f t="shared" si="7"/>
        <v>0.25448812481775218</v>
      </c>
    </row>
    <row r="9" spans="1:16" x14ac:dyDescent="0.3">
      <c r="A9" t="s">
        <v>635</v>
      </c>
      <c r="B9">
        <v>133</v>
      </c>
      <c r="C9">
        <v>461</v>
      </c>
      <c r="D9">
        <v>9</v>
      </c>
      <c r="E9">
        <v>1298</v>
      </c>
      <c r="F9">
        <v>7</v>
      </c>
      <c r="G9">
        <v>58</v>
      </c>
      <c r="H9">
        <v>2178</v>
      </c>
      <c r="I9">
        <f t="shared" si="0"/>
        <v>0.18485523385300667</v>
      </c>
      <c r="J9">
        <f t="shared" si="1"/>
        <v>9.375E-2</v>
      </c>
      <c r="K9">
        <f t="shared" si="2"/>
        <v>0.18367346938775511</v>
      </c>
      <c r="L9">
        <f t="shared" si="3"/>
        <v>0.64997496244366548</v>
      </c>
      <c r="M9">
        <f t="shared" si="4"/>
        <v>0.5</v>
      </c>
      <c r="N9">
        <f t="shared" si="5"/>
        <v>0.41414141414141414</v>
      </c>
      <c r="O9">
        <f t="shared" si="6"/>
        <v>0.14472805024722704</v>
      </c>
      <c r="P9">
        <f t="shared" si="7"/>
        <v>0.25738019401377865</v>
      </c>
    </row>
    <row r="10" spans="1:16" x14ac:dyDescent="0.3">
      <c r="A10" t="s">
        <v>245</v>
      </c>
      <c r="B10">
        <v>81</v>
      </c>
      <c r="C10">
        <v>418</v>
      </c>
      <c r="D10">
        <v>20</v>
      </c>
      <c r="E10">
        <v>1390</v>
      </c>
      <c r="F10">
        <v>9</v>
      </c>
      <c r="G10">
        <v>92</v>
      </c>
      <c r="H10">
        <v>2096</v>
      </c>
      <c r="I10">
        <f t="shared" si="0"/>
        <v>6.9042316258351888E-2</v>
      </c>
      <c r="J10">
        <f t="shared" si="1"/>
        <v>6.8396226415094338E-2</v>
      </c>
      <c r="K10">
        <f t="shared" si="2"/>
        <v>0.40816326530612246</v>
      </c>
      <c r="L10">
        <f t="shared" si="3"/>
        <v>0.69604406609914871</v>
      </c>
      <c r="M10">
        <f t="shared" si="4"/>
        <v>0.6428571428571429</v>
      </c>
      <c r="N10">
        <f t="shared" si="5"/>
        <v>7.0707070707070718E-2</v>
      </c>
      <c r="O10">
        <f t="shared" si="6"/>
        <v>0.13924896431912334</v>
      </c>
      <c r="P10">
        <f t="shared" si="7"/>
        <v>0.25758103575088948</v>
      </c>
    </row>
    <row r="11" spans="1:16" x14ac:dyDescent="0.3">
      <c r="A11" t="s">
        <v>154</v>
      </c>
      <c r="B11">
        <v>81</v>
      </c>
      <c r="C11">
        <v>1092</v>
      </c>
      <c r="D11">
        <v>7</v>
      </c>
      <c r="E11">
        <v>641</v>
      </c>
      <c r="F11">
        <v>6</v>
      </c>
      <c r="G11">
        <v>84</v>
      </c>
      <c r="H11">
        <v>2881</v>
      </c>
      <c r="I11">
        <f t="shared" si="0"/>
        <v>6.9042316258351888E-2</v>
      </c>
      <c r="J11">
        <f t="shared" si="1"/>
        <v>0.46580188679245282</v>
      </c>
      <c r="K11">
        <f t="shared" si="2"/>
        <v>0.14285714285714285</v>
      </c>
      <c r="L11">
        <f t="shared" si="3"/>
        <v>0.32098147220831247</v>
      </c>
      <c r="M11">
        <f t="shared" si="4"/>
        <v>0.42857142857142855</v>
      </c>
      <c r="N11">
        <f t="shared" si="5"/>
        <v>0.15151515151515149</v>
      </c>
      <c r="O11">
        <f t="shared" si="6"/>
        <v>0.19170118936255512</v>
      </c>
      <c r="P11">
        <f t="shared" si="7"/>
        <v>0.25952528298302524</v>
      </c>
    </row>
    <row r="12" spans="1:16" x14ac:dyDescent="0.3">
      <c r="A12" t="s">
        <v>973</v>
      </c>
      <c r="B12">
        <v>162</v>
      </c>
      <c r="C12">
        <v>686</v>
      </c>
      <c r="D12">
        <v>8</v>
      </c>
      <c r="E12">
        <v>1813</v>
      </c>
      <c r="F12">
        <v>4</v>
      </c>
      <c r="G12">
        <v>95</v>
      </c>
      <c r="H12">
        <v>2665</v>
      </c>
      <c r="I12">
        <f t="shared" si="0"/>
        <v>0.24944320712694878</v>
      </c>
      <c r="J12">
        <f t="shared" si="1"/>
        <v>0.22641509433962265</v>
      </c>
      <c r="K12">
        <f t="shared" si="2"/>
        <v>0.16326530612244897</v>
      </c>
      <c r="L12">
        <f t="shared" si="3"/>
        <v>0.90786179268903355</v>
      </c>
      <c r="M12">
        <f t="shared" si="4"/>
        <v>0.2857142857142857</v>
      </c>
      <c r="N12">
        <f t="shared" si="5"/>
        <v>4.0404040404040442E-2</v>
      </c>
      <c r="O12">
        <f t="shared" si="6"/>
        <v>0.17726847521047709</v>
      </c>
      <c r="P12">
        <f t="shared" si="7"/>
        <v>0.26243226618234206</v>
      </c>
    </row>
    <row r="13" spans="1:16" x14ac:dyDescent="0.3">
      <c r="A13" t="s">
        <v>183</v>
      </c>
      <c r="B13">
        <v>297</v>
      </c>
      <c r="C13">
        <v>330</v>
      </c>
      <c r="D13">
        <v>44</v>
      </c>
      <c r="E13">
        <v>719</v>
      </c>
      <c r="F13">
        <v>1</v>
      </c>
      <c r="G13">
        <v>92</v>
      </c>
      <c r="H13">
        <v>1235</v>
      </c>
      <c r="I13">
        <f t="shared" si="0"/>
        <v>0.55011135857461024</v>
      </c>
      <c r="J13">
        <f t="shared" si="1"/>
        <v>1.6509433962264151E-2</v>
      </c>
      <c r="K13">
        <f t="shared" si="2"/>
        <v>0.89795918367346939</v>
      </c>
      <c r="L13">
        <f t="shared" si="3"/>
        <v>0.36004006009013523</v>
      </c>
      <c r="M13">
        <f t="shared" si="4"/>
        <v>7.1428571428571425E-2</v>
      </c>
      <c r="N13">
        <f t="shared" si="5"/>
        <v>7.0707070707070718E-2</v>
      </c>
      <c r="O13">
        <f t="shared" si="6"/>
        <v>8.1718562074034481E-2</v>
      </c>
      <c r="P13">
        <f t="shared" si="7"/>
        <v>0.26365411094202063</v>
      </c>
    </row>
    <row r="14" spans="1:16" x14ac:dyDescent="0.3">
      <c r="A14" t="s">
        <v>847</v>
      </c>
      <c r="B14">
        <v>322</v>
      </c>
      <c r="C14">
        <v>447</v>
      </c>
      <c r="D14">
        <v>26</v>
      </c>
      <c r="E14">
        <v>154</v>
      </c>
      <c r="F14">
        <v>6</v>
      </c>
      <c r="G14">
        <v>65</v>
      </c>
      <c r="H14">
        <v>1550</v>
      </c>
      <c r="I14">
        <f t="shared" si="0"/>
        <v>0.60579064587973275</v>
      </c>
      <c r="J14">
        <f t="shared" si="1"/>
        <v>8.5495283018867926E-2</v>
      </c>
      <c r="K14">
        <f t="shared" si="2"/>
        <v>0.53061224489795922</v>
      </c>
      <c r="L14">
        <f t="shared" si="3"/>
        <v>7.7115673510265395E-2</v>
      </c>
      <c r="M14">
        <f t="shared" si="4"/>
        <v>0.42857142857142855</v>
      </c>
      <c r="N14">
        <f t="shared" si="5"/>
        <v>0.34343434343434343</v>
      </c>
      <c r="O14">
        <f t="shared" si="6"/>
        <v>0.10276627021248162</v>
      </c>
      <c r="P14">
        <f t="shared" si="7"/>
        <v>0.26787367003116486</v>
      </c>
    </row>
    <row r="15" spans="1:16" x14ac:dyDescent="0.3">
      <c r="A15" t="s">
        <v>422</v>
      </c>
      <c r="B15">
        <v>471</v>
      </c>
      <c r="C15">
        <v>544</v>
      </c>
      <c r="D15">
        <v>8</v>
      </c>
      <c r="E15">
        <v>526</v>
      </c>
      <c r="F15">
        <v>2</v>
      </c>
      <c r="G15">
        <v>52</v>
      </c>
      <c r="H15">
        <v>2161</v>
      </c>
      <c r="I15">
        <f t="shared" si="0"/>
        <v>0.9376391982182628</v>
      </c>
      <c r="J15">
        <f t="shared" si="1"/>
        <v>0.14268867924528303</v>
      </c>
      <c r="K15">
        <f t="shared" si="2"/>
        <v>0.16326530612244897</v>
      </c>
      <c r="L15">
        <f t="shared" si="3"/>
        <v>0.26339509263895844</v>
      </c>
      <c r="M15">
        <f t="shared" si="4"/>
        <v>0.14285714285714285</v>
      </c>
      <c r="N15">
        <f t="shared" si="5"/>
        <v>0.4747474747474747</v>
      </c>
      <c r="O15">
        <f t="shared" si="6"/>
        <v>0.14359214218896166</v>
      </c>
      <c r="P15">
        <f t="shared" si="7"/>
        <v>0.27078945816084832</v>
      </c>
    </row>
    <row r="16" spans="1:16" x14ac:dyDescent="0.3">
      <c r="A16" t="s">
        <v>761</v>
      </c>
      <c r="B16">
        <v>162</v>
      </c>
      <c r="C16">
        <v>412</v>
      </c>
      <c r="D16">
        <v>21</v>
      </c>
      <c r="E16">
        <v>426</v>
      </c>
      <c r="F16">
        <v>5</v>
      </c>
      <c r="G16">
        <v>11</v>
      </c>
      <c r="H16">
        <v>1400</v>
      </c>
      <c r="I16">
        <f t="shared" si="0"/>
        <v>0.24944320712694878</v>
      </c>
      <c r="J16">
        <f t="shared" si="1"/>
        <v>6.4858490566037735E-2</v>
      </c>
      <c r="K16">
        <f t="shared" si="2"/>
        <v>0.42857142857142855</v>
      </c>
      <c r="L16">
        <f t="shared" si="3"/>
        <v>0.21331997996995494</v>
      </c>
      <c r="M16">
        <f t="shared" si="4"/>
        <v>0.35714285714285715</v>
      </c>
      <c r="N16">
        <f t="shared" si="5"/>
        <v>0.88888888888888884</v>
      </c>
      <c r="O16">
        <f t="shared" si="6"/>
        <v>9.2743552051316319E-2</v>
      </c>
      <c r="P16">
        <f t="shared" si="7"/>
        <v>0.27132279372461587</v>
      </c>
    </row>
    <row r="17" spans="1:16" x14ac:dyDescent="0.3">
      <c r="A17" t="s">
        <v>649</v>
      </c>
      <c r="B17">
        <v>499</v>
      </c>
      <c r="C17">
        <v>452</v>
      </c>
      <c r="D17">
        <v>21</v>
      </c>
      <c r="E17">
        <v>51</v>
      </c>
      <c r="F17">
        <v>0</v>
      </c>
      <c r="G17">
        <v>81</v>
      </c>
      <c r="H17">
        <v>4228</v>
      </c>
      <c r="I17">
        <f t="shared" si="0"/>
        <v>1</v>
      </c>
      <c r="J17">
        <f t="shared" si="1"/>
        <v>8.8443396226415089E-2</v>
      </c>
      <c r="K17">
        <f t="shared" si="2"/>
        <v>0.42857142857142855</v>
      </c>
      <c r="L17">
        <f t="shared" si="3"/>
        <v>2.5538307461191789E-2</v>
      </c>
      <c r="M17">
        <f t="shared" si="4"/>
        <v>0</v>
      </c>
      <c r="N17">
        <f t="shared" si="5"/>
        <v>0.18181818181818177</v>
      </c>
      <c r="O17">
        <f t="shared" si="6"/>
        <v>0.28170519844981962</v>
      </c>
      <c r="P17">
        <f t="shared" si="7"/>
        <v>0.27313634207138959</v>
      </c>
    </row>
    <row r="18" spans="1:16" x14ac:dyDescent="0.3">
      <c r="A18" t="s">
        <v>314</v>
      </c>
      <c r="B18">
        <v>124</v>
      </c>
      <c r="C18">
        <v>577</v>
      </c>
      <c r="D18">
        <v>5</v>
      </c>
      <c r="E18">
        <v>906</v>
      </c>
      <c r="F18">
        <v>7</v>
      </c>
      <c r="G18">
        <v>75</v>
      </c>
      <c r="H18">
        <v>5362</v>
      </c>
      <c r="I18">
        <f t="shared" si="0"/>
        <v>0.16481069042316257</v>
      </c>
      <c r="J18">
        <f t="shared" si="1"/>
        <v>0.16214622641509435</v>
      </c>
      <c r="K18">
        <f t="shared" si="2"/>
        <v>0.10204081632653061</v>
      </c>
      <c r="L18">
        <f t="shared" si="3"/>
        <v>0.45368052078117177</v>
      </c>
      <c r="M18">
        <f t="shared" si="4"/>
        <v>0.5</v>
      </c>
      <c r="N18">
        <f t="shared" si="5"/>
        <v>0.24242424242424243</v>
      </c>
      <c r="O18">
        <f t="shared" si="6"/>
        <v>0.3574769477482293</v>
      </c>
      <c r="P18">
        <f t="shared" si="7"/>
        <v>0.27319615003191344</v>
      </c>
    </row>
    <row r="19" spans="1:16" x14ac:dyDescent="0.3">
      <c r="A19" t="s">
        <v>443</v>
      </c>
      <c r="B19">
        <v>117</v>
      </c>
      <c r="C19">
        <v>392</v>
      </c>
      <c r="D19">
        <v>30</v>
      </c>
      <c r="E19">
        <v>1477</v>
      </c>
      <c r="F19">
        <v>10</v>
      </c>
      <c r="G19">
        <v>95</v>
      </c>
      <c r="H19">
        <v>470</v>
      </c>
      <c r="I19">
        <f t="shared" si="0"/>
        <v>0.1492204899777283</v>
      </c>
      <c r="J19">
        <f t="shared" si="1"/>
        <v>5.3066037735849059E-2</v>
      </c>
      <c r="K19">
        <f t="shared" si="2"/>
        <v>0.61224489795918369</v>
      </c>
      <c r="L19">
        <f t="shared" si="3"/>
        <v>0.73960941412118175</v>
      </c>
      <c r="M19">
        <f t="shared" si="4"/>
        <v>0.7142857142857143</v>
      </c>
      <c r="N19">
        <f t="shared" si="5"/>
        <v>4.0404040404040442E-2</v>
      </c>
      <c r="O19">
        <f t="shared" si="6"/>
        <v>3.0602699452091407E-2</v>
      </c>
      <c r="P19">
        <f t="shared" si="7"/>
        <v>0.27445258298293673</v>
      </c>
    </row>
    <row r="20" spans="1:16" x14ac:dyDescent="0.3">
      <c r="A20" t="s">
        <v>967</v>
      </c>
      <c r="B20">
        <v>352</v>
      </c>
      <c r="C20">
        <v>574</v>
      </c>
      <c r="D20">
        <v>19</v>
      </c>
      <c r="E20">
        <v>326</v>
      </c>
      <c r="F20">
        <v>8</v>
      </c>
      <c r="G20">
        <v>68</v>
      </c>
      <c r="H20">
        <v>766</v>
      </c>
      <c r="I20">
        <f t="shared" si="0"/>
        <v>0.67260579064587978</v>
      </c>
      <c r="J20">
        <f t="shared" si="1"/>
        <v>0.16037735849056603</v>
      </c>
      <c r="K20">
        <f t="shared" si="2"/>
        <v>0.38775510204081631</v>
      </c>
      <c r="L20">
        <f t="shared" si="3"/>
        <v>0.16324486730095142</v>
      </c>
      <c r="M20">
        <f t="shared" si="4"/>
        <v>0.5714285714285714</v>
      </c>
      <c r="N20">
        <f t="shared" si="5"/>
        <v>0.31313131313131315</v>
      </c>
      <c r="O20">
        <f t="shared" si="6"/>
        <v>5.0380863290124284E-2</v>
      </c>
      <c r="P20">
        <f t="shared" si="7"/>
        <v>0.27487500707743828</v>
      </c>
    </row>
    <row r="21" spans="1:16" x14ac:dyDescent="0.3">
      <c r="A21" t="s">
        <v>496</v>
      </c>
      <c r="B21">
        <v>455</v>
      </c>
      <c r="C21">
        <v>415</v>
      </c>
      <c r="D21">
        <v>11</v>
      </c>
      <c r="E21">
        <v>1796</v>
      </c>
      <c r="F21">
        <v>0</v>
      </c>
      <c r="G21">
        <v>84</v>
      </c>
      <c r="H21">
        <v>2147</v>
      </c>
      <c r="I21">
        <f t="shared" si="0"/>
        <v>0.90200445434298437</v>
      </c>
      <c r="J21">
        <f t="shared" si="1"/>
        <v>6.6627358490566044E-2</v>
      </c>
      <c r="K21">
        <f t="shared" si="2"/>
        <v>0.22448979591836735</v>
      </c>
      <c r="L21">
        <f t="shared" si="3"/>
        <v>0.89934902353530299</v>
      </c>
      <c r="M21">
        <f t="shared" si="4"/>
        <v>0</v>
      </c>
      <c r="N21">
        <f t="shared" si="5"/>
        <v>0.15151515151515149</v>
      </c>
      <c r="O21">
        <f t="shared" si="6"/>
        <v>0.14265668849391955</v>
      </c>
      <c r="P21">
        <f t="shared" si="7"/>
        <v>0.2779499761486921</v>
      </c>
    </row>
    <row r="22" spans="1:16" x14ac:dyDescent="0.3">
      <c r="A22" t="s">
        <v>906</v>
      </c>
      <c r="B22">
        <v>448</v>
      </c>
      <c r="C22">
        <v>561</v>
      </c>
      <c r="D22">
        <v>17</v>
      </c>
      <c r="E22">
        <v>219</v>
      </c>
      <c r="F22">
        <v>8</v>
      </c>
      <c r="G22">
        <v>69</v>
      </c>
      <c r="H22">
        <v>595</v>
      </c>
      <c r="I22">
        <f t="shared" si="0"/>
        <v>0.88641425389755013</v>
      </c>
      <c r="J22">
        <f t="shared" si="1"/>
        <v>0.15271226415094338</v>
      </c>
      <c r="K22">
        <f t="shared" si="2"/>
        <v>0.34693877551020408</v>
      </c>
      <c r="L22">
        <f t="shared" si="3"/>
        <v>0.10966449674511768</v>
      </c>
      <c r="M22">
        <f t="shared" si="4"/>
        <v>0.5714285714285714</v>
      </c>
      <c r="N22">
        <f t="shared" si="5"/>
        <v>0.30303030303030298</v>
      </c>
      <c r="O22">
        <f t="shared" si="6"/>
        <v>3.8954964586395829E-2</v>
      </c>
      <c r="P22">
        <f t="shared" si="7"/>
        <v>0.27937577281347248</v>
      </c>
    </row>
    <row r="23" spans="1:16" x14ac:dyDescent="0.3">
      <c r="A23" t="s">
        <v>370</v>
      </c>
      <c r="B23">
        <v>164</v>
      </c>
      <c r="C23">
        <v>745</v>
      </c>
      <c r="D23">
        <v>7</v>
      </c>
      <c r="E23">
        <v>807</v>
      </c>
      <c r="F23">
        <v>3</v>
      </c>
      <c r="G23">
        <v>89</v>
      </c>
      <c r="H23">
        <v>6533</v>
      </c>
      <c r="I23">
        <f t="shared" si="0"/>
        <v>0.25389755011135856</v>
      </c>
      <c r="J23">
        <f t="shared" si="1"/>
        <v>0.26120283018867924</v>
      </c>
      <c r="K23">
        <f t="shared" si="2"/>
        <v>0.14285714285714285</v>
      </c>
      <c r="L23">
        <f t="shared" si="3"/>
        <v>0.40410615923885829</v>
      </c>
      <c r="M23">
        <f t="shared" si="4"/>
        <v>0.21428571428571427</v>
      </c>
      <c r="N23">
        <f t="shared" si="5"/>
        <v>0.10101010101010099</v>
      </c>
      <c r="O23">
        <f t="shared" si="6"/>
        <v>0.43572096752639317</v>
      </c>
      <c r="P23">
        <f t="shared" si="7"/>
        <v>0.27992933181250879</v>
      </c>
    </row>
    <row r="24" spans="1:16" x14ac:dyDescent="0.3">
      <c r="A24" t="s">
        <v>478</v>
      </c>
      <c r="B24">
        <v>265</v>
      </c>
      <c r="C24">
        <v>428</v>
      </c>
      <c r="D24">
        <v>41</v>
      </c>
      <c r="E24">
        <v>395</v>
      </c>
      <c r="F24">
        <v>8</v>
      </c>
      <c r="G24">
        <v>89</v>
      </c>
      <c r="H24">
        <v>312</v>
      </c>
      <c r="I24">
        <f t="shared" si="0"/>
        <v>0.47884187082405344</v>
      </c>
      <c r="J24">
        <f t="shared" si="1"/>
        <v>7.4292452830188677E-2</v>
      </c>
      <c r="K24">
        <f t="shared" si="2"/>
        <v>0.83673469387755106</v>
      </c>
      <c r="L24">
        <f t="shared" si="3"/>
        <v>0.19779669504256384</v>
      </c>
      <c r="M24">
        <f t="shared" si="4"/>
        <v>0.5714285714285714</v>
      </c>
      <c r="N24">
        <f t="shared" si="5"/>
        <v>0.10101010101010099</v>
      </c>
      <c r="O24">
        <f t="shared" si="6"/>
        <v>2.0045436322330617E-2</v>
      </c>
      <c r="P24">
        <f t="shared" si="7"/>
        <v>0.28028777755878204</v>
      </c>
    </row>
    <row r="25" spans="1:16" x14ac:dyDescent="0.3">
      <c r="A25" t="s">
        <v>221</v>
      </c>
      <c r="B25">
        <v>435</v>
      </c>
      <c r="C25">
        <v>352</v>
      </c>
      <c r="D25">
        <v>35</v>
      </c>
      <c r="E25">
        <v>830</v>
      </c>
      <c r="F25">
        <v>1</v>
      </c>
      <c r="G25">
        <v>87</v>
      </c>
      <c r="H25">
        <v>1294</v>
      </c>
      <c r="I25">
        <f t="shared" si="0"/>
        <v>0.85746102449888639</v>
      </c>
      <c r="J25">
        <f t="shared" si="1"/>
        <v>2.9481132075471699E-2</v>
      </c>
      <c r="K25">
        <f t="shared" si="2"/>
        <v>0.7142857142857143</v>
      </c>
      <c r="L25">
        <f t="shared" si="3"/>
        <v>0.41562343515272909</v>
      </c>
      <c r="M25">
        <f t="shared" si="4"/>
        <v>7.1428571428571425E-2</v>
      </c>
      <c r="N25">
        <f t="shared" si="5"/>
        <v>0.12121212121212122</v>
      </c>
      <c r="O25">
        <f t="shared" si="6"/>
        <v>8.5660831217426167E-2</v>
      </c>
      <c r="P25">
        <f t="shared" si="7"/>
        <v>0.28102680659153884</v>
      </c>
    </row>
    <row r="26" spans="1:16" x14ac:dyDescent="0.3">
      <c r="A26" t="s">
        <v>215</v>
      </c>
      <c r="B26">
        <v>287</v>
      </c>
      <c r="C26">
        <v>348</v>
      </c>
      <c r="D26">
        <v>31</v>
      </c>
      <c r="E26">
        <v>1334</v>
      </c>
      <c r="F26">
        <v>0</v>
      </c>
      <c r="G26">
        <v>71</v>
      </c>
      <c r="H26">
        <v>2063</v>
      </c>
      <c r="I26">
        <f t="shared" si="0"/>
        <v>0.5278396436525612</v>
      </c>
      <c r="J26">
        <f t="shared" si="1"/>
        <v>2.7122641509433963E-2</v>
      </c>
      <c r="K26">
        <f t="shared" si="2"/>
        <v>0.63265306122448983</v>
      </c>
      <c r="L26">
        <f t="shared" si="3"/>
        <v>0.66800200300450674</v>
      </c>
      <c r="M26">
        <f t="shared" si="4"/>
        <v>0</v>
      </c>
      <c r="N26">
        <f t="shared" si="5"/>
        <v>0.28282828282828287</v>
      </c>
      <c r="O26">
        <f t="shared" si="6"/>
        <v>0.13704396632366697</v>
      </c>
      <c r="P26">
        <f t="shared" si="7"/>
        <v>0.28245047201501211</v>
      </c>
    </row>
    <row r="27" spans="1:16" x14ac:dyDescent="0.3">
      <c r="A27" t="s">
        <v>233</v>
      </c>
      <c r="B27">
        <v>178</v>
      </c>
      <c r="C27">
        <v>316</v>
      </c>
      <c r="D27">
        <v>39</v>
      </c>
      <c r="E27">
        <v>1810</v>
      </c>
      <c r="F27">
        <v>0</v>
      </c>
      <c r="G27">
        <v>73</v>
      </c>
      <c r="H27">
        <v>1098</v>
      </c>
      <c r="I27">
        <f t="shared" si="0"/>
        <v>0.28507795100222716</v>
      </c>
      <c r="J27">
        <f t="shared" si="1"/>
        <v>8.2547169811320754E-3</v>
      </c>
      <c r="K27">
        <f t="shared" si="2"/>
        <v>0.79591836734693877</v>
      </c>
      <c r="L27">
        <f t="shared" si="3"/>
        <v>0.9063595393089634</v>
      </c>
      <c r="M27">
        <f t="shared" si="4"/>
        <v>0</v>
      </c>
      <c r="N27">
        <f t="shared" si="5"/>
        <v>0.26262626262626265</v>
      </c>
      <c r="O27">
        <f t="shared" si="6"/>
        <v>7.2564479486836836E-2</v>
      </c>
      <c r="P27">
        <f t="shared" si="7"/>
        <v>0.28458619366372173</v>
      </c>
    </row>
    <row r="28" spans="1:16" x14ac:dyDescent="0.3">
      <c r="A28" t="s">
        <v>946</v>
      </c>
      <c r="B28">
        <v>163</v>
      </c>
      <c r="C28">
        <v>368</v>
      </c>
      <c r="D28">
        <v>21</v>
      </c>
      <c r="E28">
        <v>903</v>
      </c>
      <c r="F28">
        <v>1</v>
      </c>
      <c r="G28">
        <v>40</v>
      </c>
      <c r="H28">
        <v>4532</v>
      </c>
      <c r="I28">
        <f t="shared" si="0"/>
        <v>0.2516703786191537</v>
      </c>
      <c r="J28">
        <f t="shared" si="1"/>
        <v>3.891509433962264E-2</v>
      </c>
      <c r="K28">
        <f t="shared" si="2"/>
        <v>0.42857142857142855</v>
      </c>
      <c r="L28">
        <f t="shared" si="3"/>
        <v>0.45217826740110167</v>
      </c>
      <c r="M28">
        <f t="shared" si="4"/>
        <v>7.1428571428571425E-2</v>
      </c>
      <c r="N28">
        <f t="shared" si="5"/>
        <v>0.59595959595959602</v>
      </c>
      <c r="O28">
        <f t="shared" si="6"/>
        <v>0.30201790725644795</v>
      </c>
      <c r="P28">
        <f t="shared" si="7"/>
        <v>0.2846968913085931</v>
      </c>
    </row>
    <row r="29" spans="1:16" x14ac:dyDescent="0.3">
      <c r="A29" t="s">
        <v>791</v>
      </c>
      <c r="B29">
        <v>219</v>
      </c>
      <c r="C29">
        <v>690</v>
      </c>
      <c r="D29">
        <v>28</v>
      </c>
      <c r="E29">
        <v>1786</v>
      </c>
      <c r="F29">
        <v>0</v>
      </c>
      <c r="G29">
        <v>85</v>
      </c>
      <c r="H29">
        <v>818</v>
      </c>
      <c r="I29">
        <f t="shared" si="0"/>
        <v>0.37639198218262804</v>
      </c>
      <c r="J29">
        <f t="shared" si="1"/>
        <v>0.22877358490566038</v>
      </c>
      <c r="K29">
        <f t="shared" si="2"/>
        <v>0.5714285714285714</v>
      </c>
      <c r="L29">
        <f t="shared" si="3"/>
        <v>0.89434151226840264</v>
      </c>
      <c r="M29">
        <f t="shared" si="4"/>
        <v>0</v>
      </c>
      <c r="N29">
        <f t="shared" si="5"/>
        <v>0.14141414141414144</v>
      </c>
      <c r="O29">
        <f t="shared" si="6"/>
        <v>5.3855405585994921E-2</v>
      </c>
      <c r="P29">
        <f t="shared" si="7"/>
        <v>0.28614761767843366</v>
      </c>
    </row>
    <row r="30" spans="1:16" x14ac:dyDescent="0.3">
      <c r="A30" t="s">
        <v>110</v>
      </c>
      <c r="B30">
        <v>110</v>
      </c>
      <c r="C30">
        <v>1117</v>
      </c>
      <c r="D30">
        <v>13</v>
      </c>
      <c r="E30">
        <v>98</v>
      </c>
      <c r="F30">
        <v>2</v>
      </c>
      <c r="G30">
        <v>58</v>
      </c>
      <c r="H30">
        <v>4597</v>
      </c>
      <c r="I30">
        <f t="shared" si="0"/>
        <v>0.133630289532294</v>
      </c>
      <c r="J30">
        <f t="shared" si="1"/>
        <v>0.4805424528301887</v>
      </c>
      <c r="K30">
        <f t="shared" si="2"/>
        <v>0.26530612244897961</v>
      </c>
      <c r="L30">
        <f t="shared" si="3"/>
        <v>4.9073610415623435E-2</v>
      </c>
      <c r="M30">
        <f t="shared" si="4"/>
        <v>0.14285714285714285</v>
      </c>
      <c r="N30">
        <f t="shared" si="5"/>
        <v>0.41414141414141414</v>
      </c>
      <c r="O30">
        <f t="shared" si="6"/>
        <v>0.30636108512628624</v>
      </c>
      <c r="P30">
        <f t="shared" si="7"/>
        <v>0.28646492590960371</v>
      </c>
    </row>
    <row r="31" spans="1:16" x14ac:dyDescent="0.3">
      <c r="A31" t="s">
        <v>797</v>
      </c>
      <c r="B31">
        <v>245</v>
      </c>
      <c r="C31">
        <v>427</v>
      </c>
      <c r="D31">
        <v>14</v>
      </c>
      <c r="E31">
        <v>1574</v>
      </c>
      <c r="F31">
        <v>3</v>
      </c>
      <c r="G31">
        <v>92</v>
      </c>
      <c r="H31">
        <v>4920</v>
      </c>
      <c r="I31">
        <f t="shared" si="0"/>
        <v>0.43429844097995546</v>
      </c>
      <c r="J31">
        <f t="shared" si="1"/>
        <v>7.370283018867925E-2</v>
      </c>
      <c r="K31">
        <f t="shared" si="2"/>
        <v>0.2857142857142857</v>
      </c>
      <c r="L31">
        <f t="shared" si="3"/>
        <v>0.78818227341011515</v>
      </c>
      <c r="M31">
        <f t="shared" si="4"/>
        <v>0.21428571428571427</v>
      </c>
      <c r="N31">
        <f t="shared" si="5"/>
        <v>7.0707070707070718E-2</v>
      </c>
      <c r="O31">
        <f t="shared" si="6"/>
        <v>0.32794333823332888</v>
      </c>
      <c r="P31">
        <f t="shared" si="7"/>
        <v>0.29033089339149643</v>
      </c>
    </row>
    <row r="32" spans="1:16" x14ac:dyDescent="0.3">
      <c r="A32" t="s">
        <v>447</v>
      </c>
      <c r="B32">
        <v>174</v>
      </c>
      <c r="C32">
        <v>720</v>
      </c>
      <c r="D32">
        <v>6</v>
      </c>
      <c r="E32">
        <v>1045</v>
      </c>
      <c r="F32">
        <v>0</v>
      </c>
      <c r="G32">
        <v>87</v>
      </c>
      <c r="H32">
        <v>7925</v>
      </c>
      <c r="I32">
        <f t="shared" si="0"/>
        <v>0.27616926503340755</v>
      </c>
      <c r="J32">
        <f t="shared" si="1"/>
        <v>0.24646226415094338</v>
      </c>
      <c r="K32">
        <f t="shared" si="2"/>
        <v>0.12244897959183673</v>
      </c>
      <c r="L32">
        <f t="shared" si="3"/>
        <v>0.52328492739108667</v>
      </c>
      <c r="M32">
        <f t="shared" si="4"/>
        <v>0</v>
      </c>
      <c r="N32">
        <f t="shared" si="5"/>
        <v>0.12121212121212122</v>
      </c>
      <c r="O32">
        <f t="shared" si="6"/>
        <v>0.52873179206200727</v>
      </c>
      <c r="P32">
        <f t="shared" si="7"/>
        <v>0.29190937914812753</v>
      </c>
    </row>
    <row r="33" spans="1:16" x14ac:dyDescent="0.3">
      <c r="A33" t="s">
        <v>986</v>
      </c>
      <c r="B33">
        <v>281</v>
      </c>
      <c r="C33">
        <v>594</v>
      </c>
      <c r="D33">
        <v>35</v>
      </c>
      <c r="E33">
        <v>11</v>
      </c>
      <c r="F33">
        <v>4</v>
      </c>
      <c r="G33">
        <v>63</v>
      </c>
      <c r="H33">
        <v>2072</v>
      </c>
      <c r="I33">
        <f t="shared" si="0"/>
        <v>0.51447661469933181</v>
      </c>
      <c r="J33">
        <f t="shared" si="1"/>
        <v>0.17216981132075471</v>
      </c>
      <c r="K33">
        <f t="shared" si="2"/>
        <v>0.7142857142857143</v>
      </c>
      <c r="L33">
        <f t="shared" si="3"/>
        <v>5.5082623935903859E-3</v>
      </c>
      <c r="M33">
        <f t="shared" si="4"/>
        <v>0.2857142857142857</v>
      </c>
      <c r="N33">
        <f t="shared" si="5"/>
        <v>0.36363636363636365</v>
      </c>
      <c r="O33">
        <f t="shared" si="6"/>
        <v>0.1376453294133369</v>
      </c>
      <c r="P33">
        <f t="shared" si="7"/>
        <v>0.2929217044046995</v>
      </c>
    </row>
    <row r="34" spans="1:16" x14ac:dyDescent="0.3">
      <c r="A34" t="s">
        <v>586</v>
      </c>
      <c r="B34">
        <v>88</v>
      </c>
      <c r="C34">
        <v>1832</v>
      </c>
      <c r="D34">
        <v>11</v>
      </c>
      <c r="E34">
        <v>242</v>
      </c>
      <c r="F34">
        <v>2</v>
      </c>
      <c r="G34">
        <v>57</v>
      </c>
      <c r="H34">
        <v>105</v>
      </c>
      <c r="I34">
        <f t="shared" si="0"/>
        <v>8.4632516703786187E-2</v>
      </c>
      <c r="J34">
        <f t="shared" si="1"/>
        <v>0.902122641509434</v>
      </c>
      <c r="K34">
        <f t="shared" si="2"/>
        <v>0.22448979591836735</v>
      </c>
      <c r="L34">
        <f t="shared" si="3"/>
        <v>0.12118177265898848</v>
      </c>
      <c r="M34">
        <f t="shared" si="4"/>
        <v>0.14285714285714285</v>
      </c>
      <c r="N34">
        <f t="shared" si="5"/>
        <v>0.4242424242424242</v>
      </c>
      <c r="O34">
        <f t="shared" si="6"/>
        <v>6.2140852599224909E-3</v>
      </c>
      <c r="P34">
        <f t="shared" si="7"/>
        <v>0.29294290465085671</v>
      </c>
    </row>
    <row r="35" spans="1:16" x14ac:dyDescent="0.3">
      <c r="A35" t="s">
        <v>261</v>
      </c>
      <c r="B35">
        <v>461</v>
      </c>
      <c r="C35">
        <v>332</v>
      </c>
      <c r="D35">
        <v>12</v>
      </c>
      <c r="E35">
        <v>1073</v>
      </c>
      <c r="F35">
        <v>8</v>
      </c>
      <c r="G35">
        <v>71</v>
      </c>
      <c r="H35">
        <v>1356</v>
      </c>
      <c r="I35">
        <f t="shared" si="0"/>
        <v>0.91536748329621376</v>
      </c>
      <c r="J35">
        <f t="shared" si="1"/>
        <v>1.7688679245283018E-2</v>
      </c>
      <c r="K35">
        <f t="shared" si="2"/>
        <v>0.24489795918367346</v>
      </c>
      <c r="L35">
        <f t="shared" si="3"/>
        <v>0.5373059589384076</v>
      </c>
      <c r="M35">
        <f t="shared" si="4"/>
        <v>0.5714285714285714</v>
      </c>
      <c r="N35">
        <f t="shared" si="5"/>
        <v>0.28282828282828287</v>
      </c>
      <c r="O35">
        <f t="shared" si="6"/>
        <v>8.9803554724041154E-2</v>
      </c>
      <c r="P35">
        <f t="shared" si="7"/>
        <v>0.29341634805676553</v>
      </c>
    </row>
    <row r="36" spans="1:16" x14ac:dyDescent="0.3">
      <c r="A36" t="s">
        <v>333</v>
      </c>
      <c r="B36">
        <v>115</v>
      </c>
      <c r="C36">
        <v>1391</v>
      </c>
      <c r="D36">
        <v>12</v>
      </c>
      <c r="E36">
        <v>710</v>
      </c>
      <c r="F36">
        <v>6</v>
      </c>
      <c r="G36">
        <v>76</v>
      </c>
      <c r="H36">
        <v>754</v>
      </c>
      <c r="I36">
        <f t="shared" si="0"/>
        <v>0.1447661469933185</v>
      </c>
      <c r="J36">
        <f t="shared" si="1"/>
        <v>0.64209905660377353</v>
      </c>
      <c r="K36">
        <f t="shared" si="2"/>
        <v>0.24489795918367346</v>
      </c>
      <c r="L36">
        <f t="shared" si="3"/>
        <v>0.35553329994992489</v>
      </c>
      <c r="M36">
        <f t="shared" si="4"/>
        <v>0.42857142857142855</v>
      </c>
      <c r="N36">
        <f t="shared" si="5"/>
        <v>0.23232323232323238</v>
      </c>
      <c r="O36">
        <f t="shared" si="6"/>
        <v>4.9579045837231057E-2</v>
      </c>
      <c r="P36">
        <f t="shared" si="7"/>
        <v>0.2936686774414039</v>
      </c>
    </row>
    <row r="37" spans="1:16" x14ac:dyDescent="0.3">
      <c r="A37" t="s">
        <v>384</v>
      </c>
      <c r="B37">
        <v>377</v>
      </c>
      <c r="C37">
        <v>919</v>
      </c>
      <c r="D37">
        <v>29</v>
      </c>
      <c r="E37">
        <v>467</v>
      </c>
      <c r="F37">
        <v>2</v>
      </c>
      <c r="G37">
        <v>76</v>
      </c>
      <c r="H37">
        <v>74</v>
      </c>
      <c r="I37">
        <f t="shared" si="0"/>
        <v>0.72828507795100228</v>
      </c>
      <c r="J37">
        <f t="shared" si="1"/>
        <v>0.36379716981132076</v>
      </c>
      <c r="K37">
        <f t="shared" si="2"/>
        <v>0.59183673469387754</v>
      </c>
      <c r="L37">
        <f t="shared" si="3"/>
        <v>0.23385077616424638</v>
      </c>
      <c r="M37">
        <f t="shared" si="4"/>
        <v>0.14285714285714285</v>
      </c>
      <c r="N37">
        <f t="shared" si="5"/>
        <v>0.23232323232323238</v>
      </c>
      <c r="O37">
        <f t="shared" si="6"/>
        <v>4.1427235066149939E-3</v>
      </c>
      <c r="P37">
        <f t="shared" si="7"/>
        <v>0.29630224797256188</v>
      </c>
    </row>
    <row r="38" spans="1:16" x14ac:dyDescent="0.3">
      <c r="A38" t="s">
        <v>912</v>
      </c>
      <c r="B38">
        <v>228</v>
      </c>
      <c r="C38">
        <v>353</v>
      </c>
      <c r="D38">
        <v>10</v>
      </c>
      <c r="E38">
        <v>428</v>
      </c>
      <c r="F38">
        <v>12</v>
      </c>
      <c r="G38">
        <v>85</v>
      </c>
      <c r="H38">
        <v>5972</v>
      </c>
      <c r="I38">
        <f t="shared" si="0"/>
        <v>0.39643652561247217</v>
      </c>
      <c r="J38">
        <f t="shared" si="1"/>
        <v>3.0070754716981132E-2</v>
      </c>
      <c r="K38">
        <f t="shared" si="2"/>
        <v>0.20408163265306123</v>
      </c>
      <c r="L38">
        <f t="shared" si="3"/>
        <v>0.214321482223335</v>
      </c>
      <c r="M38">
        <f t="shared" si="4"/>
        <v>0.8571428571428571</v>
      </c>
      <c r="N38">
        <f t="shared" si="5"/>
        <v>0.14141414141414144</v>
      </c>
      <c r="O38">
        <f t="shared" si="6"/>
        <v>0.39823600160363493</v>
      </c>
      <c r="P38">
        <f t="shared" si="7"/>
        <v>0.29711689688154469</v>
      </c>
    </row>
    <row r="39" spans="1:16" x14ac:dyDescent="0.3">
      <c r="A39" t="s">
        <v>278</v>
      </c>
      <c r="B39">
        <v>182</v>
      </c>
      <c r="C39">
        <v>459</v>
      </c>
      <c r="D39">
        <v>30</v>
      </c>
      <c r="E39">
        <v>617</v>
      </c>
      <c r="F39">
        <v>6</v>
      </c>
      <c r="G39">
        <v>88</v>
      </c>
      <c r="H39">
        <v>4402</v>
      </c>
      <c r="I39">
        <f t="shared" si="0"/>
        <v>0.29398663697104677</v>
      </c>
      <c r="J39">
        <f t="shared" si="1"/>
        <v>9.2570754716981132E-2</v>
      </c>
      <c r="K39">
        <f t="shared" si="2"/>
        <v>0.61224489795918369</v>
      </c>
      <c r="L39">
        <f t="shared" si="3"/>
        <v>0.30896344516775165</v>
      </c>
      <c r="M39">
        <f t="shared" si="4"/>
        <v>0.42857142857142855</v>
      </c>
      <c r="N39">
        <f t="shared" si="5"/>
        <v>0.11111111111111116</v>
      </c>
      <c r="O39">
        <f t="shared" si="6"/>
        <v>0.29333155151677137</v>
      </c>
      <c r="P39">
        <f t="shared" si="7"/>
        <v>0.29794703569860048</v>
      </c>
    </row>
    <row r="40" spans="1:16" x14ac:dyDescent="0.3">
      <c r="A40" t="s">
        <v>179</v>
      </c>
      <c r="B40">
        <v>418</v>
      </c>
      <c r="C40">
        <v>509</v>
      </c>
      <c r="D40">
        <v>19</v>
      </c>
      <c r="E40">
        <v>980</v>
      </c>
      <c r="F40">
        <v>8</v>
      </c>
      <c r="G40">
        <v>84</v>
      </c>
      <c r="H40">
        <v>804</v>
      </c>
      <c r="I40">
        <f t="shared" si="0"/>
        <v>0.8195991091314031</v>
      </c>
      <c r="J40">
        <f t="shared" si="1"/>
        <v>0.12205188679245282</v>
      </c>
      <c r="K40">
        <f t="shared" si="2"/>
        <v>0.38775510204081631</v>
      </c>
      <c r="L40">
        <f t="shared" si="3"/>
        <v>0.49073610415623437</v>
      </c>
      <c r="M40">
        <f t="shared" si="4"/>
        <v>0.5714285714285714</v>
      </c>
      <c r="N40">
        <f t="shared" si="5"/>
        <v>0.15151515151515149</v>
      </c>
      <c r="O40">
        <f t="shared" si="6"/>
        <v>5.2919951890952825E-2</v>
      </c>
      <c r="P40">
        <f t="shared" si="7"/>
        <v>0.29913152426048728</v>
      </c>
    </row>
    <row r="41" spans="1:16" x14ac:dyDescent="0.3">
      <c r="A41" t="s">
        <v>887</v>
      </c>
      <c r="B41">
        <v>66</v>
      </c>
      <c r="C41">
        <v>713</v>
      </c>
      <c r="D41">
        <v>26</v>
      </c>
      <c r="E41">
        <v>604</v>
      </c>
      <c r="F41">
        <v>10</v>
      </c>
      <c r="G41">
        <v>74</v>
      </c>
      <c r="H41">
        <v>2513</v>
      </c>
      <c r="I41">
        <f t="shared" si="0"/>
        <v>3.5634743875278395E-2</v>
      </c>
      <c r="J41">
        <f t="shared" si="1"/>
        <v>0.24233490566037735</v>
      </c>
      <c r="K41">
        <f t="shared" si="2"/>
        <v>0.53061224489795922</v>
      </c>
      <c r="L41">
        <f t="shared" si="3"/>
        <v>0.3024536805207812</v>
      </c>
      <c r="M41">
        <f t="shared" si="4"/>
        <v>0.7142857142857143</v>
      </c>
      <c r="N41">
        <f t="shared" si="5"/>
        <v>0.25252525252525249</v>
      </c>
      <c r="O41">
        <f t="shared" si="6"/>
        <v>0.16711212080716289</v>
      </c>
      <c r="P41">
        <f t="shared" si="7"/>
        <v>0.3003267871892627</v>
      </c>
    </row>
    <row r="42" spans="1:16" x14ac:dyDescent="0.3">
      <c r="A42" t="s">
        <v>211</v>
      </c>
      <c r="B42">
        <v>442</v>
      </c>
      <c r="C42">
        <v>534</v>
      </c>
      <c r="D42">
        <v>15</v>
      </c>
      <c r="E42">
        <v>1044</v>
      </c>
      <c r="F42">
        <v>0</v>
      </c>
      <c r="G42">
        <v>37</v>
      </c>
      <c r="H42">
        <v>1559</v>
      </c>
      <c r="I42">
        <f t="shared" si="0"/>
        <v>0.87305122494432075</v>
      </c>
      <c r="J42">
        <f t="shared" si="1"/>
        <v>0.13679245283018868</v>
      </c>
      <c r="K42">
        <f t="shared" si="2"/>
        <v>0.30612244897959184</v>
      </c>
      <c r="L42">
        <f t="shared" si="3"/>
        <v>0.52278417626439655</v>
      </c>
      <c r="M42">
        <f t="shared" si="4"/>
        <v>0</v>
      </c>
      <c r="N42">
        <f t="shared" si="5"/>
        <v>0.6262626262626263</v>
      </c>
      <c r="O42">
        <f t="shared" si="6"/>
        <v>0.10336763330215154</v>
      </c>
      <c r="P42">
        <f t="shared" si="7"/>
        <v>0.30132856898564875</v>
      </c>
    </row>
    <row r="43" spans="1:16" x14ac:dyDescent="0.3">
      <c r="A43" t="s">
        <v>652</v>
      </c>
      <c r="B43">
        <v>315</v>
      </c>
      <c r="C43">
        <v>1168</v>
      </c>
      <c r="D43">
        <v>5</v>
      </c>
      <c r="E43">
        <v>375</v>
      </c>
      <c r="F43">
        <v>6</v>
      </c>
      <c r="G43">
        <v>38</v>
      </c>
      <c r="H43">
        <v>120</v>
      </c>
      <c r="I43">
        <f t="shared" si="0"/>
        <v>0.59020044543429839</v>
      </c>
      <c r="J43">
        <f t="shared" si="1"/>
        <v>0.51061320754716977</v>
      </c>
      <c r="K43">
        <f t="shared" si="2"/>
        <v>0.10204081632653061</v>
      </c>
      <c r="L43">
        <f t="shared" si="3"/>
        <v>0.18778167250876315</v>
      </c>
      <c r="M43">
        <f t="shared" si="4"/>
        <v>0.42857142857142855</v>
      </c>
      <c r="N43">
        <f t="shared" si="5"/>
        <v>0.61616161616161613</v>
      </c>
      <c r="O43">
        <f t="shared" si="6"/>
        <v>7.2163570760390219E-3</v>
      </c>
      <c r="P43">
        <f t="shared" si="7"/>
        <v>0.30150436949503395</v>
      </c>
    </row>
    <row r="44" spans="1:16" x14ac:dyDescent="0.3">
      <c r="A44" t="s">
        <v>793</v>
      </c>
      <c r="B44">
        <v>406</v>
      </c>
      <c r="C44">
        <v>514</v>
      </c>
      <c r="D44">
        <v>13</v>
      </c>
      <c r="E44">
        <v>1054</v>
      </c>
      <c r="F44">
        <v>11</v>
      </c>
      <c r="G44">
        <v>73</v>
      </c>
      <c r="H44">
        <v>12</v>
      </c>
      <c r="I44">
        <f t="shared" si="0"/>
        <v>0.79287305122494434</v>
      </c>
      <c r="J44">
        <f t="shared" si="1"/>
        <v>0.125</v>
      </c>
      <c r="K44">
        <f t="shared" si="2"/>
        <v>0.26530612244897961</v>
      </c>
      <c r="L44">
        <f t="shared" si="3"/>
        <v>0.5277916875312969</v>
      </c>
      <c r="M44">
        <f t="shared" si="4"/>
        <v>0.7857142857142857</v>
      </c>
      <c r="N44">
        <f t="shared" si="5"/>
        <v>0.26262626262626265</v>
      </c>
      <c r="O44">
        <f t="shared" si="6"/>
        <v>0</v>
      </c>
      <c r="P44">
        <f t="shared" si="7"/>
        <v>0.30169644707702586</v>
      </c>
    </row>
    <row r="45" spans="1:16" x14ac:dyDescent="0.3">
      <c r="A45" t="s">
        <v>33</v>
      </c>
      <c r="B45">
        <v>391</v>
      </c>
      <c r="C45">
        <v>410</v>
      </c>
      <c r="D45">
        <v>14</v>
      </c>
      <c r="E45">
        <v>375</v>
      </c>
      <c r="F45">
        <v>6</v>
      </c>
      <c r="G45">
        <v>42</v>
      </c>
      <c r="H45">
        <v>3185</v>
      </c>
      <c r="I45">
        <f t="shared" si="0"/>
        <v>0.75946547884187088</v>
      </c>
      <c r="J45">
        <f t="shared" si="1"/>
        <v>6.3679245283018868E-2</v>
      </c>
      <c r="K45">
        <f t="shared" si="2"/>
        <v>0.2857142857142857</v>
      </c>
      <c r="L45">
        <f t="shared" si="3"/>
        <v>0.18778167250876315</v>
      </c>
      <c r="M45">
        <f t="shared" si="4"/>
        <v>0.42857142857142855</v>
      </c>
      <c r="N45">
        <f t="shared" si="5"/>
        <v>0.57575757575757569</v>
      </c>
      <c r="O45">
        <f t="shared" si="6"/>
        <v>0.21201389816918348</v>
      </c>
      <c r="P45">
        <f t="shared" si="7"/>
        <v>0.30375408202400633</v>
      </c>
    </row>
    <row r="46" spans="1:16" x14ac:dyDescent="0.3">
      <c r="A46" t="s">
        <v>625</v>
      </c>
      <c r="B46">
        <v>499</v>
      </c>
      <c r="C46">
        <v>512</v>
      </c>
      <c r="D46">
        <v>12</v>
      </c>
      <c r="E46">
        <v>438</v>
      </c>
      <c r="F46">
        <v>8</v>
      </c>
      <c r="G46">
        <v>86</v>
      </c>
      <c r="H46">
        <v>3123</v>
      </c>
      <c r="I46">
        <f t="shared" si="0"/>
        <v>1</v>
      </c>
      <c r="J46">
        <f t="shared" si="1"/>
        <v>0.12382075471698113</v>
      </c>
      <c r="K46">
        <f t="shared" si="2"/>
        <v>0.24489795918367346</v>
      </c>
      <c r="L46">
        <f t="shared" si="3"/>
        <v>0.21932899349023535</v>
      </c>
      <c r="M46">
        <f t="shared" si="4"/>
        <v>0.5714285714285714</v>
      </c>
      <c r="N46">
        <f t="shared" si="5"/>
        <v>0.13131313131313127</v>
      </c>
      <c r="O46">
        <f t="shared" si="6"/>
        <v>0.20787117466256849</v>
      </c>
      <c r="P46">
        <f t="shared" si="7"/>
        <v>0.30567370810978317</v>
      </c>
    </row>
    <row r="47" spans="1:16" x14ac:dyDescent="0.3">
      <c r="A47" t="s">
        <v>599</v>
      </c>
      <c r="B47">
        <v>68</v>
      </c>
      <c r="C47">
        <v>683</v>
      </c>
      <c r="D47">
        <v>10</v>
      </c>
      <c r="E47">
        <v>110</v>
      </c>
      <c r="F47">
        <v>5</v>
      </c>
      <c r="G47">
        <v>17</v>
      </c>
      <c r="H47">
        <v>6213</v>
      </c>
      <c r="I47">
        <f t="shared" si="0"/>
        <v>4.0089086859688199E-2</v>
      </c>
      <c r="J47">
        <f t="shared" si="1"/>
        <v>0.22464622641509435</v>
      </c>
      <c r="K47">
        <f t="shared" si="2"/>
        <v>0.20408163265306123</v>
      </c>
      <c r="L47">
        <f t="shared" si="3"/>
        <v>5.5082623935903859E-2</v>
      </c>
      <c r="M47">
        <f t="shared" si="4"/>
        <v>0.35714285714285715</v>
      </c>
      <c r="N47">
        <f t="shared" si="5"/>
        <v>0.82828282828282829</v>
      </c>
      <c r="O47">
        <f t="shared" si="6"/>
        <v>0.41433916878257382</v>
      </c>
      <c r="P47">
        <f t="shared" si="7"/>
        <v>0.30718602199874928</v>
      </c>
    </row>
    <row r="48" spans="1:16" x14ac:dyDescent="0.3">
      <c r="A48" t="s">
        <v>269</v>
      </c>
      <c r="B48">
        <v>74</v>
      </c>
      <c r="C48">
        <v>854</v>
      </c>
      <c r="D48">
        <v>14</v>
      </c>
      <c r="E48">
        <v>277</v>
      </c>
      <c r="F48">
        <v>8</v>
      </c>
      <c r="G48">
        <v>10</v>
      </c>
      <c r="H48">
        <v>2040</v>
      </c>
      <c r="I48">
        <f t="shared" si="0"/>
        <v>5.3452115812917596E-2</v>
      </c>
      <c r="J48">
        <f t="shared" si="1"/>
        <v>0.32547169811320753</v>
      </c>
      <c r="K48">
        <f t="shared" si="2"/>
        <v>0.2857142857142857</v>
      </c>
      <c r="L48">
        <f t="shared" si="3"/>
        <v>0.13870806209313971</v>
      </c>
      <c r="M48">
        <f t="shared" si="4"/>
        <v>0.5714285714285714</v>
      </c>
      <c r="N48">
        <f t="shared" si="5"/>
        <v>0.89898989898989901</v>
      </c>
      <c r="O48">
        <f t="shared" si="6"/>
        <v>0.13550714953895496</v>
      </c>
      <c r="P48">
        <f t="shared" si="7"/>
        <v>0.30808613469697588</v>
      </c>
    </row>
    <row r="49" spans="1:16" x14ac:dyDescent="0.3">
      <c r="A49" t="s">
        <v>980</v>
      </c>
      <c r="B49">
        <v>74</v>
      </c>
      <c r="C49">
        <v>789</v>
      </c>
      <c r="D49">
        <v>35</v>
      </c>
      <c r="E49">
        <v>1231</v>
      </c>
      <c r="F49">
        <v>9</v>
      </c>
      <c r="G49">
        <v>92</v>
      </c>
      <c r="H49">
        <v>495</v>
      </c>
      <c r="I49">
        <f t="shared" si="0"/>
        <v>5.3452115812917596E-2</v>
      </c>
      <c r="J49">
        <f t="shared" si="1"/>
        <v>0.28714622641509435</v>
      </c>
      <c r="K49">
        <f t="shared" si="2"/>
        <v>0.7142857142857143</v>
      </c>
      <c r="L49">
        <f t="shared" si="3"/>
        <v>0.61642463695543315</v>
      </c>
      <c r="M49">
        <f t="shared" si="4"/>
        <v>0.6428571428571429</v>
      </c>
      <c r="N49">
        <f t="shared" si="5"/>
        <v>7.0707070707070718E-2</v>
      </c>
      <c r="O49">
        <f t="shared" si="6"/>
        <v>3.2273152478952294E-2</v>
      </c>
      <c r="P49">
        <f t="shared" si="7"/>
        <v>0.31098448717887051</v>
      </c>
    </row>
    <row r="50" spans="1:16" x14ac:dyDescent="0.3">
      <c r="A50" t="s">
        <v>996</v>
      </c>
      <c r="B50">
        <v>243</v>
      </c>
      <c r="C50">
        <v>744</v>
      </c>
      <c r="D50">
        <v>20</v>
      </c>
      <c r="E50">
        <v>888</v>
      </c>
      <c r="F50">
        <v>0</v>
      </c>
      <c r="G50">
        <v>94</v>
      </c>
      <c r="H50">
        <v>6370</v>
      </c>
      <c r="I50">
        <f t="shared" si="0"/>
        <v>0.42984409799554568</v>
      </c>
      <c r="J50">
        <f t="shared" si="1"/>
        <v>0.26061320754716982</v>
      </c>
      <c r="K50">
        <f t="shared" si="2"/>
        <v>0.40816326530612246</v>
      </c>
      <c r="L50">
        <f t="shared" si="3"/>
        <v>0.44466700050075114</v>
      </c>
      <c r="M50">
        <f t="shared" si="4"/>
        <v>0</v>
      </c>
      <c r="N50">
        <f t="shared" si="5"/>
        <v>5.0505050505050497E-2</v>
      </c>
      <c r="O50">
        <f t="shared" si="6"/>
        <v>0.42482961379126016</v>
      </c>
      <c r="P50">
        <f t="shared" si="7"/>
        <v>0.31205614965330214</v>
      </c>
    </row>
    <row r="51" spans="1:16" x14ac:dyDescent="0.3">
      <c r="A51" t="s">
        <v>147</v>
      </c>
      <c r="B51">
        <v>187</v>
      </c>
      <c r="C51">
        <v>1336</v>
      </c>
      <c r="D51">
        <v>7</v>
      </c>
      <c r="E51">
        <v>297</v>
      </c>
      <c r="F51">
        <v>1</v>
      </c>
      <c r="G51">
        <v>94</v>
      </c>
      <c r="H51">
        <v>6697</v>
      </c>
      <c r="I51">
        <f t="shared" si="0"/>
        <v>0.30512249443207129</v>
      </c>
      <c r="J51">
        <f t="shared" si="1"/>
        <v>0.60966981132075471</v>
      </c>
      <c r="K51">
        <f t="shared" si="2"/>
        <v>0.14285714285714285</v>
      </c>
      <c r="L51">
        <f t="shared" si="3"/>
        <v>0.14872308462694042</v>
      </c>
      <c r="M51">
        <f t="shared" si="4"/>
        <v>7.1428571428571425E-2</v>
      </c>
      <c r="N51">
        <f t="shared" si="5"/>
        <v>5.0505050505050497E-2</v>
      </c>
      <c r="O51">
        <f t="shared" si="6"/>
        <v>0.44667913938260057</v>
      </c>
      <c r="P51">
        <f t="shared" si="7"/>
        <v>0.31261023863763582</v>
      </c>
    </row>
    <row r="52" spans="1:16" x14ac:dyDescent="0.3">
      <c r="A52" t="s">
        <v>107</v>
      </c>
      <c r="B52">
        <v>338</v>
      </c>
      <c r="C52">
        <v>508</v>
      </c>
      <c r="D52">
        <v>14</v>
      </c>
      <c r="E52">
        <v>47</v>
      </c>
      <c r="F52">
        <v>5</v>
      </c>
      <c r="G52">
        <v>52</v>
      </c>
      <c r="H52">
        <v>5785</v>
      </c>
      <c r="I52">
        <f t="shared" si="0"/>
        <v>0.64142538975501118</v>
      </c>
      <c r="J52">
        <f t="shared" si="1"/>
        <v>0.1214622641509434</v>
      </c>
      <c r="K52">
        <f t="shared" si="2"/>
        <v>0.2857142857142857</v>
      </c>
      <c r="L52">
        <f t="shared" si="3"/>
        <v>2.3535302954431646E-2</v>
      </c>
      <c r="M52">
        <f t="shared" si="4"/>
        <v>0.35714285714285715</v>
      </c>
      <c r="N52">
        <f t="shared" si="5"/>
        <v>0.4747474747474747</v>
      </c>
      <c r="O52">
        <f t="shared" si="6"/>
        <v>0.38574101296271551</v>
      </c>
      <c r="P52">
        <f t="shared" si="7"/>
        <v>0.31326995138798786</v>
      </c>
    </row>
    <row r="53" spans="1:16" x14ac:dyDescent="0.3">
      <c r="A53" t="s">
        <v>64</v>
      </c>
      <c r="B53">
        <v>56</v>
      </c>
      <c r="C53">
        <v>843</v>
      </c>
      <c r="D53">
        <v>25</v>
      </c>
      <c r="E53">
        <v>1416</v>
      </c>
      <c r="F53">
        <v>13</v>
      </c>
      <c r="G53">
        <v>99</v>
      </c>
      <c r="H53">
        <v>524</v>
      </c>
      <c r="I53">
        <f t="shared" si="0"/>
        <v>1.3363028953229399E-2</v>
      </c>
      <c r="J53">
        <f t="shared" si="1"/>
        <v>0.31898584905660377</v>
      </c>
      <c r="K53">
        <f t="shared" si="2"/>
        <v>0.51020408163265307</v>
      </c>
      <c r="L53">
        <f t="shared" si="3"/>
        <v>0.70906359539308961</v>
      </c>
      <c r="M53">
        <f t="shared" si="4"/>
        <v>0.9285714285714286</v>
      </c>
      <c r="N53">
        <f t="shared" si="5"/>
        <v>0</v>
      </c>
      <c r="O53">
        <f t="shared" si="6"/>
        <v>3.4210877990110918E-2</v>
      </c>
      <c r="P53">
        <f t="shared" si="7"/>
        <v>0.3139803068455212</v>
      </c>
    </row>
    <row r="54" spans="1:16" x14ac:dyDescent="0.3">
      <c r="A54" t="s">
        <v>266</v>
      </c>
      <c r="B54">
        <v>177</v>
      </c>
      <c r="C54">
        <v>311</v>
      </c>
      <c r="D54">
        <v>34</v>
      </c>
      <c r="E54">
        <v>637</v>
      </c>
      <c r="F54">
        <v>7</v>
      </c>
      <c r="G54">
        <v>86</v>
      </c>
      <c r="H54">
        <v>5231</v>
      </c>
      <c r="I54">
        <f t="shared" si="0"/>
        <v>0.2828507795100223</v>
      </c>
      <c r="J54">
        <f t="shared" si="1"/>
        <v>5.3066037735849053E-3</v>
      </c>
      <c r="K54">
        <f t="shared" si="2"/>
        <v>0.69387755102040816</v>
      </c>
      <c r="L54">
        <f t="shared" si="3"/>
        <v>0.3189784677015523</v>
      </c>
      <c r="M54">
        <f t="shared" si="4"/>
        <v>0.5</v>
      </c>
      <c r="N54">
        <f t="shared" si="5"/>
        <v>0.13131313131313127</v>
      </c>
      <c r="O54">
        <f t="shared" si="6"/>
        <v>0.34872377388747827</v>
      </c>
      <c r="P54">
        <f t="shared" si="7"/>
        <v>0.31563813473211833</v>
      </c>
    </row>
    <row r="55" spans="1:16" x14ac:dyDescent="0.3">
      <c r="A55" t="s">
        <v>837</v>
      </c>
      <c r="B55">
        <v>434</v>
      </c>
      <c r="C55">
        <v>453</v>
      </c>
      <c r="D55">
        <v>10</v>
      </c>
      <c r="E55">
        <v>1380</v>
      </c>
      <c r="F55">
        <v>2</v>
      </c>
      <c r="G55">
        <v>12</v>
      </c>
      <c r="H55">
        <v>648</v>
      </c>
      <c r="I55">
        <f t="shared" si="0"/>
        <v>0.85523385300668153</v>
      </c>
      <c r="J55">
        <f t="shared" si="1"/>
        <v>8.9033018867924529E-2</v>
      </c>
      <c r="K55">
        <f t="shared" si="2"/>
        <v>0.20408163265306123</v>
      </c>
      <c r="L55">
        <f t="shared" si="3"/>
        <v>0.69103655483224835</v>
      </c>
      <c r="M55">
        <f t="shared" si="4"/>
        <v>0.14285714285714285</v>
      </c>
      <c r="N55">
        <f t="shared" si="5"/>
        <v>0.87878787878787878</v>
      </c>
      <c r="O55">
        <f t="shared" si="6"/>
        <v>4.2496325003340905E-2</v>
      </c>
      <c r="P55">
        <f t="shared" si="7"/>
        <v>0.31583447287077449</v>
      </c>
    </row>
    <row r="56" spans="1:16" x14ac:dyDescent="0.3">
      <c r="A56" t="s">
        <v>232</v>
      </c>
      <c r="B56">
        <v>269</v>
      </c>
      <c r="C56">
        <v>913</v>
      </c>
      <c r="D56">
        <v>21</v>
      </c>
      <c r="E56">
        <v>44</v>
      </c>
      <c r="F56">
        <v>2</v>
      </c>
      <c r="G56">
        <v>26</v>
      </c>
      <c r="H56">
        <v>2441</v>
      </c>
      <c r="I56">
        <f t="shared" si="0"/>
        <v>0.48775055679287305</v>
      </c>
      <c r="J56">
        <f t="shared" si="1"/>
        <v>0.36025943396226418</v>
      </c>
      <c r="K56">
        <f t="shared" si="2"/>
        <v>0.42857142857142855</v>
      </c>
      <c r="L56">
        <f t="shared" si="3"/>
        <v>2.2033049574361543E-2</v>
      </c>
      <c r="M56">
        <f t="shared" si="4"/>
        <v>0.14285714285714285</v>
      </c>
      <c r="N56">
        <f t="shared" si="5"/>
        <v>0.73737373737373735</v>
      </c>
      <c r="O56">
        <f t="shared" si="6"/>
        <v>0.16230121608980355</v>
      </c>
      <c r="P56">
        <f t="shared" si="7"/>
        <v>0.31591435376042948</v>
      </c>
    </row>
    <row r="57" spans="1:16" x14ac:dyDescent="0.3">
      <c r="A57" t="s">
        <v>885</v>
      </c>
      <c r="B57">
        <v>61</v>
      </c>
      <c r="C57">
        <v>1167</v>
      </c>
      <c r="D57">
        <v>16</v>
      </c>
      <c r="E57">
        <v>880</v>
      </c>
      <c r="F57">
        <v>0</v>
      </c>
      <c r="G57">
        <v>71</v>
      </c>
      <c r="H57">
        <v>5559</v>
      </c>
      <c r="I57">
        <f t="shared" si="0"/>
        <v>2.4498886414253896E-2</v>
      </c>
      <c r="J57">
        <f t="shared" si="1"/>
        <v>0.51002358490566035</v>
      </c>
      <c r="K57">
        <f t="shared" si="2"/>
        <v>0.32653061224489793</v>
      </c>
      <c r="L57">
        <f t="shared" si="3"/>
        <v>0.44066099148723087</v>
      </c>
      <c r="M57">
        <f t="shared" si="4"/>
        <v>0</v>
      </c>
      <c r="N57">
        <f t="shared" si="5"/>
        <v>0.28282828282828287</v>
      </c>
      <c r="O57">
        <f t="shared" si="6"/>
        <v>0.37064011759989307</v>
      </c>
      <c r="P57">
        <f t="shared" si="7"/>
        <v>0.31844315429081677</v>
      </c>
    </row>
    <row r="58" spans="1:16" x14ac:dyDescent="0.3">
      <c r="A58" t="s">
        <v>249</v>
      </c>
      <c r="B58">
        <v>351</v>
      </c>
      <c r="C58">
        <v>403</v>
      </c>
      <c r="D58">
        <v>25</v>
      </c>
      <c r="E58">
        <v>1010</v>
      </c>
      <c r="F58">
        <v>6</v>
      </c>
      <c r="G58">
        <v>32</v>
      </c>
      <c r="H58">
        <v>175</v>
      </c>
      <c r="I58">
        <f t="shared" si="0"/>
        <v>0.6703786191536748</v>
      </c>
      <c r="J58">
        <f t="shared" si="1"/>
        <v>5.9551886792452831E-2</v>
      </c>
      <c r="K58">
        <f t="shared" si="2"/>
        <v>0.51020408163265307</v>
      </c>
      <c r="L58">
        <f t="shared" si="3"/>
        <v>0.50575863795693543</v>
      </c>
      <c r="M58">
        <f t="shared" si="4"/>
        <v>0.42857142857142855</v>
      </c>
      <c r="N58">
        <f t="shared" si="5"/>
        <v>0.67676767676767668</v>
      </c>
      <c r="O58">
        <f t="shared" si="6"/>
        <v>1.0891353735132968E-2</v>
      </c>
      <c r="P58">
        <f t="shared" si="7"/>
        <v>0.3193114642821433</v>
      </c>
    </row>
    <row r="59" spans="1:16" x14ac:dyDescent="0.3">
      <c r="A59" t="s">
        <v>139</v>
      </c>
      <c r="B59">
        <v>216</v>
      </c>
      <c r="C59">
        <v>517</v>
      </c>
      <c r="D59">
        <v>43</v>
      </c>
      <c r="E59">
        <v>655</v>
      </c>
      <c r="F59">
        <v>0</v>
      </c>
      <c r="G59">
        <v>37</v>
      </c>
      <c r="H59">
        <v>1840</v>
      </c>
      <c r="I59">
        <f t="shared" si="0"/>
        <v>0.36971046770601335</v>
      </c>
      <c r="J59">
        <f t="shared" si="1"/>
        <v>0.12676886792452829</v>
      </c>
      <c r="K59">
        <f t="shared" si="2"/>
        <v>0.87755102040816324</v>
      </c>
      <c r="L59">
        <f t="shared" si="3"/>
        <v>0.32799198798197293</v>
      </c>
      <c r="M59">
        <f t="shared" si="4"/>
        <v>0</v>
      </c>
      <c r="N59">
        <f t="shared" si="5"/>
        <v>0.6262626262626263</v>
      </c>
      <c r="O59">
        <f t="shared" si="6"/>
        <v>0.12214352532406789</v>
      </c>
      <c r="P59">
        <f t="shared" si="7"/>
        <v>0.31991881617220835</v>
      </c>
    </row>
    <row r="60" spans="1:16" x14ac:dyDescent="0.3">
      <c r="A60" t="s">
        <v>204</v>
      </c>
      <c r="B60">
        <v>57</v>
      </c>
      <c r="C60">
        <v>787</v>
      </c>
      <c r="D60">
        <v>33</v>
      </c>
      <c r="E60">
        <v>227</v>
      </c>
      <c r="F60">
        <v>0</v>
      </c>
      <c r="G60">
        <v>85</v>
      </c>
      <c r="H60">
        <v>8089</v>
      </c>
      <c r="I60">
        <f t="shared" si="0"/>
        <v>1.5590200445434299E-2</v>
      </c>
      <c r="J60">
        <f t="shared" si="1"/>
        <v>0.28596698113207547</v>
      </c>
      <c r="K60">
        <f t="shared" si="2"/>
        <v>0.67346938775510201</v>
      </c>
      <c r="L60">
        <f t="shared" si="3"/>
        <v>0.11367050575863796</v>
      </c>
      <c r="M60">
        <f t="shared" si="4"/>
        <v>0</v>
      </c>
      <c r="N60">
        <f t="shared" si="5"/>
        <v>0.14141414141414144</v>
      </c>
      <c r="O60">
        <f t="shared" si="6"/>
        <v>0.53968996391821467</v>
      </c>
      <c r="P60">
        <f t="shared" si="7"/>
        <v>0.32020378013105538</v>
      </c>
    </row>
    <row r="61" spans="1:16" x14ac:dyDescent="0.3">
      <c r="A61" t="s">
        <v>302</v>
      </c>
      <c r="B61">
        <v>297</v>
      </c>
      <c r="C61">
        <v>815</v>
      </c>
      <c r="D61">
        <v>8</v>
      </c>
      <c r="E61">
        <v>315</v>
      </c>
      <c r="F61">
        <v>2</v>
      </c>
      <c r="G61">
        <v>82</v>
      </c>
      <c r="H61">
        <v>7979</v>
      </c>
      <c r="I61">
        <f t="shared" si="0"/>
        <v>0.55011135857461024</v>
      </c>
      <c r="J61">
        <f t="shared" si="1"/>
        <v>0.30247641509433965</v>
      </c>
      <c r="K61">
        <f t="shared" si="2"/>
        <v>0.16326530612244897</v>
      </c>
      <c r="L61">
        <f t="shared" si="3"/>
        <v>0.15773660490736105</v>
      </c>
      <c r="M61">
        <f t="shared" si="4"/>
        <v>0.14285714285714285</v>
      </c>
      <c r="N61">
        <f t="shared" si="5"/>
        <v>0.17171717171717171</v>
      </c>
      <c r="O61">
        <f t="shared" si="6"/>
        <v>0.53233997060002669</v>
      </c>
      <c r="P61">
        <f t="shared" si="7"/>
        <v>0.32031229939287054</v>
      </c>
    </row>
    <row r="62" spans="1:16" x14ac:dyDescent="0.3">
      <c r="A62" t="s">
        <v>78</v>
      </c>
      <c r="B62">
        <v>425</v>
      </c>
      <c r="C62">
        <v>352</v>
      </c>
      <c r="D62">
        <v>20</v>
      </c>
      <c r="E62">
        <v>124</v>
      </c>
      <c r="F62">
        <v>5</v>
      </c>
      <c r="G62">
        <v>45</v>
      </c>
      <c r="H62">
        <v>4453</v>
      </c>
      <c r="I62">
        <f t="shared" si="0"/>
        <v>0.83518930957683746</v>
      </c>
      <c r="J62">
        <f t="shared" si="1"/>
        <v>2.9481132075471699E-2</v>
      </c>
      <c r="K62">
        <f t="shared" si="2"/>
        <v>0.40816326530612246</v>
      </c>
      <c r="L62">
        <f t="shared" si="3"/>
        <v>6.2093139709564343E-2</v>
      </c>
      <c r="M62">
        <f t="shared" si="4"/>
        <v>0.35714285714285715</v>
      </c>
      <c r="N62">
        <f t="shared" si="5"/>
        <v>0.54545454545454541</v>
      </c>
      <c r="O62">
        <f t="shared" si="6"/>
        <v>0.29673927569156755</v>
      </c>
      <c r="P62">
        <f t="shared" si="7"/>
        <v>0.32129352032228503</v>
      </c>
    </row>
    <row r="63" spans="1:16" x14ac:dyDescent="0.3">
      <c r="A63" t="s">
        <v>550</v>
      </c>
      <c r="B63">
        <v>190</v>
      </c>
      <c r="C63">
        <v>1470</v>
      </c>
      <c r="D63">
        <v>5</v>
      </c>
      <c r="E63">
        <v>53</v>
      </c>
      <c r="F63">
        <v>5</v>
      </c>
      <c r="G63">
        <v>77</v>
      </c>
      <c r="H63">
        <v>4619</v>
      </c>
      <c r="I63">
        <f t="shared" si="0"/>
        <v>0.31180400890868598</v>
      </c>
      <c r="J63">
        <f t="shared" si="1"/>
        <v>0.68867924528301883</v>
      </c>
      <c r="K63">
        <f t="shared" si="2"/>
        <v>0.10204081632653061</v>
      </c>
      <c r="L63">
        <f t="shared" si="3"/>
        <v>2.6539809714571858E-2</v>
      </c>
      <c r="M63">
        <f t="shared" si="4"/>
        <v>0.35714285714285715</v>
      </c>
      <c r="N63">
        <f t="shared" si="5"/>
        <v>0.22222222222222221</v>
      </c>
      <c r="O63">
        <f t="shared" si="6"/>
        <v>0.30783108378992385</v>
      </c>
      <c r="P63">
        <f t="shared" si="7"/>
        <v>0.321770632251898</v>
      </c>
    </row>
    <row r="64" spans="1:16" x14ac:dyDescent="0.3">
      <c r="A64" t="s">
        <v>538</v>
      </c>
      <c r="B64">
        <v>142</v>
      </c>
      <c r="C64">
        <v>761</v>
      </c>
      <c r="D64">
        <v>15</v>
      </c>
      <c r="E64">
        <v>1270</v>
      </c>
      <c r="F64">
        <v>1</v>
      </c>
      <c r="G64">
        <v>40</v>
      </c>
      <c r="H64">
        <v>4264</v>
      </c>
      <c r="I64">
        <f t="shared" si="0"/>
        <v>0.20489977728285078</v>
      </c>
      <c r="J64">
        <f t="shared" si="1"/>
        <v>0.27063679245283018</v>
      </c>
      <c r="K64">
        <f t="shared" si="2"/>
        <v>0.30612244897959184</v>
      </c>
      <c r="L64">
        <f t="shared" si="3"/>
        <v>0.63595393089634455</v>
      </c>
      <c r="M64">
        <f t="shared" si="4"/>
        <v>7.1428571428571425E-2</v>
      </c>
      <c r="N64">
        <f t="shared" si="5"/>
        <v>0.59595959595959602</v>
      </c>
      <c r="O64">
        <f t="shared" si="6"/>
        <v>0.28411065080849929</v>
      </c>
      <c r="P64">
        <f t="shared" si="7"/>
        <v>0.32189757609636588</v>
      </c>
    </row>
    <row r="65" spans="1:16" x14ac:dyDescent="0.3">
      <c r="A65" t="s">
        <v>144</v>
      </c>
      <c r="B65">
        <v>343</v>
      </c>
      <c r="C65">
        <v>474</v>
      </c>
      <c r="D65">
        <v>17</v>
      </c>
      <c r="E65">
        <v>430</v>
      </c>
      <c r="F65">
        <v>10</v>
      </c>
      <c r="G65">
        <v>16</v>
      </c>
      <c r="H65">
        <v>726</v>
      </c>
      <c r="I65">
        <f t="shared" si="0"/>
        <v>0.65256124721603559</v>
      </c>
      <c r="J65">
        <f t="shared" si="1"/>
        <v>0.10141509433962265</v>
      </c>
      <c r="K65">
        <f t="shared" si="2"/>
        <v>0.34693877551020408</v>
      </c>
      <c r="L65">
        <f t="shared" si="3"/>
        <v>0.21532298447671508</v>
      </c>
      <c r="M65">
        <f t="shared" si="4"/>
        <v>0.7142857142857143</v>
      </c>
      <c r="N65">
        <f t="shared" si="5"/>
        <v>0.83838383838383834</v>
      </c>
      <c r="O65">
        <f t="shared" si="6"/>
        <v>4.7708138447146865E-2</v>
      </c>
      <c r="P65">
        <f t="shared" si="7"/>
        <v>0.32630624824247223</v>
      </c>
    </row>
    <row r="66" spans="1:16" x14ac:dyDescent="0.3">
      <c r="A66" t="s">
        <v>585</v>
      </c>
      <c r="B66">
        <v>90</v>
      </c>
      <c r="C66">
        <v>1124</v>
      </c>
      <c r="D66">
        <v>23</v>
      </c>
      <c r="E66">
        <v>1795</v>
      </c>
      <c r="F66">
        <v>3</v>
      </c>
      <c r="G66">
        <v>70</v>
      </c>
      <c r="H66">
        <v>677</v>
      </c>
      <c r="I66">
        <f t="shared" ref="I66:I129" si="8">((B66) - 50) / (499 - 50)</f>
        <v>8.9086859688195991E-2</v>
      </c>
      <c r="J66">
        <f t="shared" ref="J66:J129" si="9">(C66-302)/(1998-302)</f>
        <v>0.48466981132075471</v>
      </c>
      <c r="K66">
        <f t="shared" ref="K66:K129" si="10">(D66-0)/49</f>
        <v>0.46938775510204084</v>
      </c>
      <c r="L66">
        <f t="shared" ref="L66:L129" si="11">(E66-0)/1997</f>
        <v>0.89884827240861287</v>
      </c>
      <c r="M66">
        <f t="shared" ref="M66:M129" si="12">(F66/14)</f>
        <v>0.21428571428571427</v>
      </c>
      <c r="N66">
        <f t="shared" ref="N66:N129" si="13">1-((G66-0)/99)</f>
        <v>0.29292929292929293</v>
      </c>
      <c r="O66">
        <f t="shared" ref="O66:O129" si="14">(H66-12)/(14978-12)</f>
        <v>4.4434050514499529E-2</v>
      </c>
      <c r="P66">
        <f t="shared" ref="P66:P129" si="15">(0.25*O66+0.2*J66+0.15*K66+0.1*L66+0.1*I66+0.1*M66+0.1*N66)</f>
        <v>0.32796565208926354</v>
      </c>
    </row>
    <row r="67" spans="1:16" x14ac:dyDescent="0.3">
      <c r="A67" t="s">
        <v>427</v>
      </c>
      <c r="B67">
        <v>335</v>
      </c>
      <c r="C67">
        <v>819</v>
      </c>
      <c r="D67">
        <v>26</v>
      </c>
      <c r="E67">
        <v>124</v>
      </c>
      <c r="F67">
        <v>10</v>
      </c>
      <c r="G67">
        <v>97</v>
      </c>
      <c r="H67">
        <v>2744</v>
      </c>
      <c r="I67">
        <f t="shared" si="8"/>
        <v>0.63474387527839649</v>
      </c>
      <c r="J67">
        <f t="shared" si="9"/>
        <v>0.30483490566037735</v>
      </c>
      <c r="K67">
        <f t="shared" si="10"/>
        <v>0.53061224489795922</v>
      </c>
      <c r="L67">
        <f t="shared" si="11"/>
        <v>6.2093139709564343E-2</v>
      </c>
      <c r="M67">
        <f t="shared" si="12"/>
        <v>0.7142857142857143</v>
      </c>
      <c r="N67">
        <f t="shared" si="13"/>
        <v>2.0202020202020221E-2</v>
      </c>
      <c r="O67">
        <f t="shared" si="14"/>
        <v>0.18254710677535749</v>
      </c>
      <c r="P67">
        <f t="shared" si="15"/>
        <v>0.32932806950817833</v>
      </c>
    </row>
    <row r="68" spans="1:16" x14ac:dyDescent="0.3">
      <c r="A68" t="s">
        <v>578</v>
      </c>
      <c r="B68">
        <v>66</v>
      </c>
      <c r="C68">
        <v>578</v>
      </c>
      <c r="D68">
        <v>22</v>
      </c>
      <c r="E68">
        <v>1387</v>
      </c>
      <c r="F68">
        <v>13</v>
      </c>
      <c r="G68">
        <v>48</v>
      </c>
      <c r="H68">
        <v>752</v>
      </c>
      <c r="I68">
        <f t="shared" si="8"/>
        <v>3.5634743875278395E-2</v>
      </c>
      <c r="J68">
        <f t="shared" si="9"/>
        <v>0.16273584905660377</v>
      </c>
      <c r="K68">
        <f t="shared" si="10"/>
        <v>0.44897959183673469</v>
      </c>
      <c r="L68">
        <f t="shared" si="11"/>
        <v>0.69454181271907867</v>
      </c>
      <c r="M68">
        <f t="shared" si="12"/>
        <v>0.9285714285714286</v>
      </c>
      <c r="N68">
        <f t="shared" si="13"/>
        <v>0.51515151515151514</v>
      </c>
      <c r="O68">
        <f t="shared" si="14"/>
        <v>4.9445409595082188E-2</v>
      </c>
      <c r="P68">
        <f t="shared" si="15"/>
        <v>0.32964541101733158</v>
      </c>
    </row>
    <row r="69" spans="1:16" x14ac:dyDescent="0.3">
      <c r="A69" t="s">
        <v>566</v>
      </c>
      <c r="B69">
        <v>241</v>
      </c>
      <c r="C69">
        <v>488</v>
      </c>
      <c r="D69">
        <v>19</v>
      </c>
      <c r="E69">
        <v>851</v>
      </c>
      <c r="F69">
        <v>1</v>
      </c>
      <c r="G69">
        <v>42</v>
      </c>
      <c r="H69">
        <v>5984</v>
      </c>
      <c r="I69">
        <f t="shared" si="8"/>
        <v>0.42538975501113585</v>
      </c>
      <c r="J69">
        <f t="shared" si="9"/>
        <v>0.10966981132075472</v>
      </c>
      <c r="K69">
        <f t="shared" si="10"/>
        <v>0.38775510204081631</v>
      </c>
      <c r="L69">
        <f t="shared" si="11"/>
        <v>0.42613920881321982</v>
      </c>
      <c r="M69">
        <f t="shared" si="12"/>
        <v>7.1428571428571425E-2</v>
      </c>
      <c r="N69">
        <f t="shared" si="13"/>
        <v>0.57575757575757569</v>
      </c>
      <c r="O69">
        <f t="shared" si="14"/>
        <v>0.39903781905652813</v>
      </c>
      <c r="P69">
        <f t="shared" si="15"/>
        <v>0.32972819343545567</v>
      </c>
    </row>
    <row r="70" spans="1:16" x14ac:dyDescent="0.3">
      <c r="A70" t="s">
        <v>644</v>
      </c>
      <c r="B70">
        <v>307</v>
      </c>
      <c r="C70">
        <v>804</v>
      </c>
      <c r="D70">
        <v>17</v>
      </c>
      <c r="E70">
        <v>1600</v>
      </c>
      <c r="F70">
        <v>4</v>
      </c>
      <c r="G70">
        <v>99</v>
      </c>
      <c r="H70">
        <v>3281</v>
      </c>
      <c r="I70">
        <f t="shared" si="8"/>
        <v>0.57238307349665929</v>
      </c>
      <c r="J70">
        <f t="shared" si="9"/>
        <v>0.29599056603773582</v>
      </c>
      <c r="K70">
        <f t="shared" si="10"/>
        <v>0.34693877551020408</v>
      </c>
      <c r="L70">
        <f t="shared" si="11"/>
        <v>0.80120180270405605</v>
      </c>
      <c r="M70">
        <f t="shared" si="12"/>
        <v>0.2857142857142857</v>
      </c>
      <c r="N70">
        <f t="shared" si="13"/>
        <v>0</v>
      </c>
      <c r="O70">
        <f t="shared" si="14"/>
        <v>0.21842843779232929</v>
      </c>
      <c r="P70">
        <f t="shared" si="15"/>
        <v>0.33177595517366026</v>
      </c>
    </row>
    <row r="71" spans="1:16" x14ac:dyDescent="0.3">
      <c r="A71" t="s">
        <v>836</v>
      </c>
      <c r="B71">
        <v>373</v>
      </c>
      <c r="C71">
        <v>321</v>
      </c>
      <c r="D71">
        <v>9</v>
      </c>
      <c r="E71">
        <v>1789</v>
      </c>
      <c r="F71">
        <v>9</v>
      </c>
      <c r="G71">
        <v>77</v>
      </c>
      <c r="H71">
        <v>3243</v>
      </c>
      <c r="I71">
        <f t="shared" si="8"/>
        <v>0.71937639198218262</v>
      </c>
      <c r="J71">
        <f t="shared" si="9"/>
        <v>1.1202830188679245E-2</v>
      </c>
      <c r="K71">
        <f t="shared" si="10"/>
        <v>0.18367346938775511</v>
      </c>
      <c r="L71">
        <f t="shared" si="11"/>
        <v>0.89584376564847268</v>
      </c>
      <c r="M71">
        <f t="shared" si="12"/>
        <v>0.6428571428571429</v>
      </c>
      <c r="N71">
        <f t="shared" si="13"/>
        <v>0.22222222222222221</v>
      </c>
      <c r="O71">
        <f t="shared" si="14"/>
        <v>0.21588934919150074</v>
      </c>
      <c r="P71">
        <f t="shared" si="15"/>
        <v>0.33179387601477633</v>
      </c>
    </row>
    <row r="72" spans="1:16" x14ac:dyDescent="0.3">
      <c r="A72" t="s">
        <v>448</v>
      </c>
      <c r="B72">
        <v>159</v>
      </c>
      <c r="C72">
        <v>373</v>
      </c>
      <c r="D72">
        <v>41</v>
      </c>
      <c r="E72">
        <v>205</v>
      </c>
      <c r="F72">
        <v>12</v>
      </c>
      <c r="G72">
        <v>34</v>
      </c>
      <c r="H72">
        <v>808</v>
      </c>
      <c r="I72">
        <f t="shared" si="8"/>
        <v>0.24276169265033407</v>
      </c>
      <c r="J72">
        <f t="shared" si="9"/>
        <v>4.1863207547169809E-2</v>
      </c>
      <c r="K72">
        <f t="shared" si="10"/>
        <v>0.83673469387755106</v>
      </c>
      <c r="L72">
        <f t="shared" si="11"/>
        <v>0.10265398097145718</v>
      </c>
      <c r="M72">
        <f t="shared" si="12"/>
        <v>0.8571428571428571</v>
      </c>
      <c r="N72">
        <f t="shared" si="13"/>
        <v>0.65656565656565657</v>
      </c>
      <c r="O72">
        <f t="shared" si="14"/>
        <v>5.3187224375250565E-2</v>
      </c>
      <c r="P72">
        <f t="shared" si="15"/>
        <v>0.33309207041790978</v>
      </c>
    </row>
    <row r="73" spans="1:16" x14ac:dyDescent="0.3">
      <c r="A73" t="s">
        <v>682</v>
      </c>
      <c r="B73">
        <v>262</v>
      </c>
      <c r="C73">
        <v>561</v>
      </c>
      <c r="D73">
        <v>25</v>
      </c>
      <c r="E73">
        <v>1098</v>
      </c>
      <c r="F73">
        <v>10</v>
      </c>
      <c r="G73">
        <v>80</v>
      </c>
      <c r="H73">
        <v>2024</v>
      </c>
      <c r="I73">
        <f t="shared" si="8"/>
        <v>0.47216035634743875</v>
      </c>
      <c r="J73">
        <f t="shared" si="9"/>
        <v>0.15271226415094338</v>
      </c>
      <c r="K73">
        <f t="shared" si="10"/>
        <v>0.51020408163265307</v>
      </c>
      <c r="L73">
        <f t="shared" si="11"/>
        <v>0.54982473710565849</v>
      </c>
      <c r="M73">
        <f t="shared" si="12"/>
        <v>0.7142857142857143</v>
      </c>
      <c r="N73">
        <f t="shared" si="13"/>
        <v>0.19191919191919193</v>
      </c>
      <c r="O73">
        <f t="shared" si="14"/>
        <v>0.134438059601764</v>
      </c>
      <c r="P73">
        <f t="shared" si="15"/>
        <v>0.33350157994132801</v>
      </c>
    </row>
    <row r="74" spans="1:16" x14ac:dyDescent="0.3">
      <c r="A74" t="s">
        <v>795</v>
      </c>
      <c r="B74">
        <v>136</v>
      </c>
      <c r="C74">
        <v>514</v>
      </c>
      <c r="D74">
        <v>24</v>
      </c>
      <c r="E74">
        <v>420</v>
      </c>
      <c r="F74">
        <v>5</v>
      </c>
      <c r="G74">
        <v>66</v>
      </c>
      <c r="H74">
        <v>7727</v>
      </c>
      <c r="I74">
        <f t="shared" si="8"/>
        <v>0.19153674832962139</v>
      </c>
      <c r="J74">
        <f t="shared" si="9"/>
        <v>0.125</v>
      </c>
      <c r="K74">
        <f t="shared" si="10"/>
        <v>0.48979591836734693</v>
      </c>
      <c r="L74">
        <f t="shared" si="11"/>
        <v>0.21031547320981472</v>
      </c>
      <c r="M74">
        <f t="shared" si="12"/>
        <v>0.35714285714285715</v>
      </c>
      <c r="N74">
        <f t="shared" si="13"/>
        <v>0.33333333333333337</v>
      </c>
      <c r="O74">
        <f t="shared" si="14"/>
        <v>0.51550180408926904</v>
      </c>
      <c r="P74">
        <f t="shared" si="15"/>
        <v>0.33657767997898191</v>
      </c>
    </row>
    <row r="75" spans="1:16" x14ac:dyDescent="0.3">
      <c r="A75" t="s">
        <v>937</v>
      </c>
      <c r="B75">
        <v>343</v>
      </c>
      <c r="C75">
        <v>450</v>
      </c>
      <c r="D75">
        <v>18</v>
      </c>
      <c r="E75">
        <v>34</v>
      </c>
      <c r="F75">
        <v>4</v>
      </c>
      <c r="G75">
        <v>96</v>
      </c>
      <c r="H75">
        <v>10000</v>
      </c>
      <c r="I75">
        <f t="shared" si="8"/>
        <v>0.65256124721603559</v>
      </c>
      <c r="J75">
        <f t="shared" si="9"/>
        <v>8.7264150943396221E-2</v>
      </c>
      <c r="K75">
        <f t="shared" si="10"/>
        <v>0.36734693877551022</v>
      </c>
      <c r="L75">
        <f t="shared" si="11"/>
        <v>1.7025538307461192E-2</v>
      </c>
      <c r="M75">
        <f t="shared" si="12"/>
        <v>0.2857142857142857</v>
      </c>
      <c r="N75">
        <f t="shared" si="13"/>
        <v>3.0303030303030276E-2</v>
      </c>
      <c r="O75">
        <f t="shared" si="14"/>
        <v>0.66737939329146068</v>
      </c>
      <c r="P75">
        <f t="shared" si="15"/>
        <v>0.33796012948195225</v>
      </c>
    </row>
    <row r="76" spans="1:16" x14ac:dyDescent="0.3">
      <c r="A76" t="s">
        <v>446</v>
      </c>
      <c r="B76">
        <v>410</v>
      </c>
      <c r="C76">
        <v>436</v>
      </c>
      <c r="D76">
        <v>17</v>
      </c>
      <c r="E76">
        <v>1443</v>
      </c>
      <c r="F76">
        <v>12</v>
      </c>
      <c r="G76">
        <v>90</v>
      </c>
      <c r="H76">
        <v>1468</v>
      </c>
      <c r="I76">
        <f t="shared" si="8"/>
        <v>0.80178173719376389</v>
      </c>
      <c r="J76">
        <f t="shared" si="9"/>
        <v>7.9009433962264147E-2</v>
      </c>
      <c r="K76">
        <f t="shared" si="10"/>
        <v>0.34693877551020408</v>
      </c>
      <c r="L76">
        <f t="shared" si="11"/>
        <v>0.72258387581372063</v>
      </c>
      <c r="M76">
        <f t="shared" si="12"/>
        <v>0.8571428571428571</v>
      </c>
      <c r="N76">
        <f t="shared" si="13"/>
        <v>9.0909090909090939E-2</v>
      </c>
      <c r="O76">
        <f t="shared" si="14"/>
        <v>9.7287184284377923E-2</v>
      </c>
      <c r="P76">
        <f t="shared" si="15"/>
        <v>0.33940625529602125</v>
      </c>
    </row>
    <row r="77" spans="1:16" x14ac:dyDescent="0.3">
      <c r="A77" t="s">
        <v>505</v>
      </c>
      <c r="B77">
        <v>360</v>
      </c>
      <c r="C77">
        <v>453</v>
      </c>
      <c r="D77">
        <v>41</v>
      </c>
      <c r="E77">
        <v>846</v>
      </c>
      <c r="F77">
        <v>1</v>
      </c>
      <c r="G77">
        <v>83</v>
      </c>
      <c r="H77">
        <v>3697</v>
      </c>
      <c r="I77">
        <f t="shared" si="8"/>
        <v>0.69042316258351888</v>
      </c>
      <c r="J77">
        <f t="shared" si="9"/>
        <v>8.9033018867924529E-2</v>
      </c>
      <c r="K77">
        <f t="shared" si="10"/>
        <v>0.83673469387755106</v>
      </c>
      <c r="L77">
        <f t="shared" si="11"/>
        <v>0.42363545317976964</v>
      </c>
      <c r="M77">
        <f t="shared" si="12"/>
        <v>7.1428571428571425E-2</v>
      </c>
      <c r="N77">
        <f t="shared" si="13"/>
        <v>0.16161616161616166</v>
      </c>
      <c r="O77">
        <f t="shared" si="14"/>
        <v>0.24622477615929439</v>
      </c>
      <c r="P77">
        <f t="shared" si="15"/>
        <v>0.33958333677584329</v>
      </c>
    </row>
    <row r="78" spans="1:16" x14ac:dyDescent="0.3">
      <c r="A78" t="s">
        <v>388</v>
      </c>
      <c r="B78">
        <v>79</v>
      </c>
      <c r="C78">
        <v>349</v>
      </c>
      <c r="D78">
        <v>28</v>
      </c>
      <c r="E78">
        <v>1576</v>
      </c>
      <c r="F78">
        <v>5</v>
      </c>
      <c r="G78">
        <v>41</v>
      </c>
      <c r="H78">
        <v>4157</v>
      </c>
      <c r="I78">
        <f t="shared" si="8"/>
        <v>6.4587973273942098E-2</v>
      </c>
      <c r="J78">
        <f t="shared" si="9"/>
        <v>2.7712264150943397E-2</v>
      </c>
      <c r="K78">
        <f t="shared" si="10"/>
        <v>0.5714285714285714</v>
      </c>
      <c r="L78">
        <f t="shared" si="11"/>
        <v>0.78918377566349529</v>
      </c>
      <c r="M78">
        <f t="shared" si="12"/>
        <v>0.35714285714285715</v>
      </c>
      <c r="N78">
        <f t="shared" si="13"/>
        <v>0.58585858585858586</v>
      </c>
      <c r="O78">
        <f t="shared" si="14"/>
        <v>0.27696111185353467</v>
      </c>
      <c r="P78">
        <f t="shared" si="15"/>
        <v>0.3401743357017461</v>
      </c>
    </row>
    <row r="79" spans="1:16" x14ac:dyDescent="0.3">
      <c r="A79" t="s">
        <v>714</v>
      </c>
      <c r="B79">
        <v>72</v>
      </c>
      <c r="C79">
        <v>1027</v>
      </c>
      <c r="D79">
        <v>5</v>
      </c>
      <c r="E79">
        <v>1773</v>
      </c>
      <c r="F79">
        <v>3</v>
      </c>
      <c r="G79">
        <v>48</v>
      </c>
      <c r="H79">
        <v>4378</v>
      </c>
      <c r="I79">
        <f t="shared" si="8"/>
        <v>4.8997772828507792E-2</v>
      </c>
      <c r="J79">
        <f t="shared" si="9"/>
        <v>0.42747641509433965</v>
      </c>
      <c r="K79">
        <f t="shared" si="10"/>
        <v>0.10204081632653061</v>
      </c>
      <c r="L79">
        <f t="shared" si="11"/>
        <v>0.88783174762143213</v>
      </c>
      <c r="M79">
        <f t="shared" si="12"/>
        <v>0.21428571428571427</v>
      </c>
      <c r="N79">
        <f t="shared" si="13"/>
        <v>0.51515151515151514</v>
      </c>
      <c r="O79">
        <f t="shared" si="14"/>
        <v>0.29172791661098491</v>
      </c>
      <c r="P79">
        <f t="shared" si="15"/>
        <v>0.34036005960931071</v>
      </c>
    </row>
    <row r="80" spans="1:16" x14ac:dyDescent="0.3">
      <c r="A80" t="s">
        <v>462</v>
      </c>
      <c r="B80">
        <v>316</v>
      </c>
      <c r="C80">
        <v>1089</v>
      </c>
      <c r="D80">
        <v>44</v>
      </c>
      <c r="E80">
        <v>194</v>
      </c>
      <c r="F80">
        <v>0</v>
      </c>
      <c r="G80">
        <v>67</v>
      </c>
      <c r="H80">
        <v>767</v>
      </c>
      <c r="I80">
        <f t="shared" si="8"/>
        <v>0.59242761692650336</v>
      </c>
      <c r="J80">
        <f t="shared" si="9"/>
        <v>0.46403301886792453</v>
      </c>
      <c r="K80">
        <f t="shared" si="10"/>
        <v>0.89795918367346939</v>
      </c>
      <c r="L80">
        <f t="shared" si="11"/>
        <v>9.7145718577866802E-2</v>
      </c>
      <c r="M80">
        <f t="shared" si="12"/>
        <v>0</v>
      </c>
      <c r="N80">
        <f t="shared" si="13"/>
        <v>0.3232323232323232</v>
      </c>
      <c r="O80">
        <f t="shared" si="14"/>
        <v>5.0447681411198715E-2</v>
      </c>
      <c r="P80">
        <f t="shared" si="15"/>
        <v>0.34139296755107434</v>
      </c>
    </row>
    <row r="81" spans="1:16" x14ac:dyDescent="0.3">
      <c r="A81" t="s">
        <v>624</v>
      </c>
      <c r="B81">
        <v>195</v>
      </c>
      <c r="C81">
        <v>1345</v>
      </c>
      <c r="D81">
        <v>12</v>
      </c>
      <c r="E81">
        <v>1230</v>
      </c>
      <c r="F81">
        <v>9</v>
      </c>
      <c r="G81">
        <v>76</v>
      </c>
      <c r="H81">
        <v>78</v>
      </c>
      <c r="I81">
        <f t="shared" si="8"/>
        <v>0.32293986636971045</v>
      </c>
      <c r="J81">
        <f t="shared" si="9"/>
        <v>0.61497641509433965</v>
      </c>
      <c r="K81">
        <f t="shared" si="10"/>
        <v>0.24489795918367346</v>
      </c>
      <c r="L81">
        <f t="shared" si="11"/>
        <v>0.61592388582874313</v>
      </c>
      <c r="M81">
        <f t="shared" si="12"/>
        <v>0.6428571428571429</v>
      </c>
      <c r="N81">
        <f t="shared" si="13"/>
        <v>0.23232323232323238</v>
      </c>
      <c r="O81">
        <f t="shared" si="14"/>
        <v>4.4099959909127354E-3</v>
      </c>
      <c r="P81">
        <f t="shared" si="15"/>
        <v>0.34223688863202995</v>
      </c>
    </row>
    <row r="82" spans="1:16" x14ac:dyDescent="0.3">
      <c r="A82" t="s">
        <v>494</v>
      </c>
      <c r="B82">
        <v>357</v>
      </c>
      <c r="C82">
        <v>573</v>
      </c>
      <c r="D82">
        <v>15</v>
      </c>
      <c r="E82">
        <v>555</v>
      </c>
      <c r="F82">
        <v>14</v>
      </c>
      <c r="G82">
        <v>75</v>
      </c>
      <c r="H82">
        <v>2705</v>
      </c>
      <c r="I82">
        <f t="shared" si="8"/>
        <v>0.68374164810690419</v>
      </c>
      <c r="J82">
        <f t="shared" si="9"/>
        <v>0.15978773584905662</v>
      </c>
      <c r="K82">
        <f t="shared" si="10"/>
        <v>0.30612244897959184</v>
      </c>
      <c r="L82">
        <f t="shared" si="11"/>
        <v>0.27791687531296944</v>
      </c>
      <c r="M82">
        <f t="shared" si="12"/>
        <v>1</v>
      </c>
      <c r="N82">
        <f t="shared" si="13"/>
        <v>0.24242424242424243</v>
      </c>
      <c r="O82">
        <f t="shared" si="14"/>
        <v>0.17994120005345449</v>
      </c>
      <c r="P82">
        <f t="shared" si="15"/>
        <v>0.34326949111452537</v>
      </c>
    </row>
    <row r="83" spans="1:16" x14ac:dyDescent="0.3">
      <c r="A83" t="s">
        <v>24</v>
      </c>
      <c r="B83">
        <v>133</v>
      </c>
      <c r="C83">
        <v>1703</v>
      </c>
      <c r="D83">
        <v>7</v>
      </c>
      <c r="E83">
        <v>1447</v>
      </c>
      <c r="F83">
        <v>3</v>
      </c>
      <c r="G83">
        <v>71</v>
      </c>
      <c r="H83">
        <v>969</v>
      </c>
      <c r="I83">
        <f t="shared" si="8"/>
        <v>0.18485523385300667</v>
      </c>
      <c r="J83">
        <f t="shared" si="9"/>
        <v>0.82606132075471694</v>
      </c>
      <c r="K83">
        <f t="shared" si="10"/>
        <v>0.14285714285714285</v>
      </c>
      <c r="L83">
        <f t="shared" si="11"/>
        <v>0.72458688032048069</v>
      </c>
      <c r="M83">
        <f t="shared" si="12"/>
        <v>0.21428571428571427</v>
      </c>
      <c r="N83">
        <f t="shared" si="13"/>
        <v>0.28282828282828287</v>
      </c>
      <c r="O83">
        <f t="shared" si="14"/>
        <v>6.394494186823467E-2</v>
      </c>
      <c r="P83">
        <f t="shared" si="15"/>
        <v>0.34328268217532193</v>
      </c>
    </row>
    <row r="84" spans="1:16" x14ac:dyDescent="0.3">
      <c r="A84" t="s">
        <v>643</v>
      </c>
      <c r="B84">
        <v>472</v>
      </c>
      <c r="C84">
        <v>1025</v>
      </c>
      <c r="D84">
        <v>8</v>
      </c>
      <c r="E84">
        <v>1243</v>
      </c>
      <c r="F84">
        <v>0</v>
      </c>
      <c r="G84">
        <v>61</v>
      </c>
      <c r="H84">
        <v>2370</v>
      </c>
      <c r="I84">
        <f t="shared" si="8"/>
        <v>0.93986636971046766</v>
      </c>
      <c r="J84">
        <f t="shared" si="9"/>
        <v>0.42629716981132076</v>
      </c>
      <c r="K84">
        <f t="shared" si="10"/>
        <v>0.16326530612244897</v>
      </c>
      <c r="L84">
        <f t="shared" si="11"/>
        <v>0.62243365047571353</v>
      </c>
      <c r="M84">
        <f t="shared" si="12"/>
        <v>0</v>
      </c>
      <c r="N84">
        <f t="shared" si="13"/>
        <v>0.38383838383838387</v>
      </c>
      <c r="O84">
        <f t="shared" si="14"/>
        <v>0.15755712949351863</v>
      </c>
      <c r="P84">
        <f t="shared" si="15"/>
        <v>0.3437523526564677</v>
      </c>
    </row>
    <row r="85" spans="1:16" x14ac:dyDescent="0.3">
      <c r="A85" t="s">
        <v>610</v>
      </c>
      <c r="B85">
        <v>152</v>
      </c>
      <c r="C85">
        <v>1001</v>
      </c>
      <c r="D85">
        <v>36</v>
      </c>
      <c r="E85">
        <v>626</v>
      </c>
      <c r="F85">
        <v>0</v>
      </c>
      <c r="G85">
        <v>98</v>
      </c>
      <c r="H85">
        <v>5782</v>
      </c>
      <c r="I85">
        <f t="shared" si="8"/>
        <v>0.22717149220489977</v>
      </c>
      <c r="J85">
        <f t="shared" si="9"/>
        <v>0.41214622641509435</v>
      </c>
      <c r="K85">
        <f t="shared" si="10"/>
        <v>0.73469387755102045</v>
      </c>
      <c r="L85">
        <f t="shared" si="11"/>
        <v>0.31347020530796194</v>
      </c>
      <c r="M85">
        <f t="shared" si="12"/>
        <v>0</v>
      </c>
      <c r="N85">
        <f t="shared" si="13"/>
        <v>1.0101010101010055E-2</v>
      </c>
      <c r="O85">
        <f t="shared" si="14"/>
        <v>0.38554055859949216</v>
      </c>
      <c r="P85">
        <f t="shared" si="15"/>
        <v>0.34409273732693213</v>
      </c>
    </row>
    <row r="86" spans="1:16" x14ac:dyDescent="0.3">
      <c r="A86" t="s">
        <v>968</v>
      </c>
      <c r="B86">
        <v>212</v>
      </c>
      <c r="C86">
        <v>1487</v>
      </c>
      <c r="D86">
        <v>8</v>
      </c>
      <c r="E86">
        <v>14</v>
      </c>
      <c r="F86">
        <v>12</v>
      </c>
      <c r="G86">
        <v>86</v>
      </c>
      <c r="H86">
        <v>2681</v>
      </c>
      <c r="I86">
        <f t="shared" si="8"/>
        <v>0.36080178173719374</v>
      </c>
      <c r="J86">
        <f t="shared" si="9"/>
        <v>0.69870283018867929</v>
      </c>
      <c r="K86">
        <f t="shared" si="10"/>
        <v>0.16326530612244897</v>
      </c>
      <c r="L86">
        <f t="shared" si="11"/>
        <v>7.0105157736604909E-3</v>
      </c>
      <c r="M86">
        <f t="shared" si="12"/>
        <v>0.8571428571428571</v>
      </c>
      <c r="N86">
        <f t="shared" si="13"/>
        <v>0.13131313131313127</v>
      </c>
      <c r="O86">
        <f t="shared" si="14"/>
        <v>0.17833756514766805</v>
      </c>
      <c r="P86">
        <f t="shared" si="15"/>
        <v>0.34444158183970441</v>
      </c>
    </row>
    <row r="87" spans="1:16" x14ac:dyDescent="0.3">
      <c r="A87" t="s">
        <v>713</v>
      </c>
      <c r="B87">
        <v>112</v>
      </c>
      <c r="C87">
        <v>1058</v>
      </c>
      <c r="D87">
        <v>16</v>
      </c>
      <c r="E87">
        <v>719</v>
      </c>
      <c r="F87">
        <v>10</v>
      </c>
      <c r="G87">
        <v>38</v>
      </c>
      <c r="H87">
        <v>1428</v>
      </c>
      <c r="I87">
        <f t="shared" si="8"/>
        <v>0.13808463251670378</v>
      </c>
      <c r="J87">
        <f t="shared" si="9"/>
        <v>0.44575471698113206</v>
      </c>
      <c r="K87">
        <f t="shared" si="10"/>
        <v>0.32653061224489793</v>
      </c>
      <c r="L87">
        <f t="shared" si="11"/>
        <v>0.36004006009013523</v>
      </c>
      <c r="M87">
        <f t="shared" si="12"/>
        <v>0.7142857142857143</v>
      </c>
      <c r="N87">
        <f t="shared" si="13"/>
        <v>0.61616161616161613</v>
      </c>
      <c r="O87">
        <f t="shared" si="14"/>
        <v>9.4614459441400511E-2</v>
      </c>
      <c r="P87">
        <f t="shared" si="15"/>
        <v>0.34464135239872817</v>
      </c>
    </row>
    <row r="88" spans="1:16" x14ac:dyDescent="0.3">
      <c r="A88" t="s">
        <v>482</v>
      </c>
      <c r="B88">
        <v>392</v>
      </c>
      <c r="C88">
        <v>626</v>
      </c>
      <c r="D88">
        <v>12</v>
      </c>
      <c r="E88">
        <v>1622</v>
      </c>
      <c r="F88">
        <v>2</v>
      </c>
      <c r="G88">
        <v>14</v>
      </c>
      <c r="H88">
        <v>810</v>
      </c>
      <c r="I88">
        <f t="shared" si="8"/>
        <v>0.76169265033407574</v>
      </c>
      <c r="J88">
        <f t="shared" si="9"/>
        <v>0.19103773584905662</v>
      </c>
      <c r="K88">
        <f t="shared" si="10"/>
        <v>0.24489795918367346</v>
      </c>
      <c r="L88">
        <f t="shared" si="11"/>
        <v>0.8122183274912369</v>
      </c>
      <c r="M88">
        <f t="shared" si="12"/>
        <v>0.14285714285714285</v>
      </c>
      <c r="N88">
        <f t="shared" si="13"/>
        <v>0.85858585858585856</v>
      </c>
      <c r="O88">
        <f t="shared" si="14"/>
        <v>5.3320860617399442E-2</v>
      </c>
      <c r="P88">
        <f t="shared" si="15"/>
        <v>0.34580785412854365</v>
      </c>
    </row>
    <row r="89" spans="1:16" x14ac:dyDescent="0.3">
      <c r="A89" t="s">
        <v>306</v>
      </c>
      <c r="B89">
        <v>212</v>
      </c>
      <c r="C89">
        <v>930</v>
      </c>
      <c r="D89">
        <v>28</v>
      </c>
      <c r="E89">
        <v>15</v>
      </c>
      <c r="F89">
        <v>12</v>
      </c>
      <c r="G89">
        <v>57</v>
      </c>
      <c r="H89">
        <v>1308</v>
      </c>
      <c r="I89">
        <f t="shared" si="8"/>
        <v>0.36080178173719374</v>
      </c>
      <c r="J89">
        <f t="shared" si="9"/>
        <v>0.37028301886792453</v>
      </c>
      <c r="K89">
        <f t="shared" si="10"/>
        <v>0.5714285714285714</v>
      </c>
      <c r="L89">
        <f t="shared" si="11"/>
        <v>7.5112669003505259E-3</v>
      </c>
      <c r="M89">
        <f t="shared" si="12"/>
        <v>0.8571428571428571</v>
      </c>
      <c r="N89">
        <f t="shared" si="13"/>
        <v>0.4242424242424242</v>
      </c>
      <c r="O89">
        <f t="shared" si="14"/>
        <v>8.6596284912468263E-2</v>
      </c>
      <c r="P89">
        <f t="shared" si="15"/>
        <v>0.34638979371827022</v>
      </c>
    </row>
    <row r="90" spans="1:16" x14ac:dyDescent="0.3">
      <c r="A90" t="s">
        <v>421</v>
      </c>
      <c r="B90">
        <v>169</v>
      </c>
      <c r="C90">
        <v>918</v>
      </c>
      <c r="D90">
        <v>11</v>
      </c>
      <c r="E90">
        <v>1308</v>
      </c>
      <c r="F90">
        <v>14</v>
      </c>
      <c r="G90">
        <v>60</v>
      </c>
      <c r="H90">
        <v>541</v>
      </c>
      <c r="I90">
        <f t="shared" si="8"/>
        <v>0.26503340757238308</v>
      </c>
      <c r="J90">
        <f t="shared" si="9"/>
        <v>0.3632075471698113</v>
      </c>
      <c r="K90">
        <f t="shared" si="10"/>
        <v>0.22448979591836735</v>
      </c>
      <c r="L90">
        <f t="shared" si="11"/>
        <v>0.65498247371056584</v>
      </c>
      <c r="M90">
        <f t="shared" si="12"/>
        <v>1</v>
      </c>
      <c r="N90">
        <f t="shared" si="13"/>
        <v>0.39393939393939392</v>
      </c>
      <c r="O90">
        <f t="shared" si="14"/>
        <v>3.5346786048376322E-2</v>
      </c>
      <c r="P90">
        <f t="shared" si="15"/>
        <v>0.34654720285604579</v>
      </c>
    </row>
    <row r="91" spans="1:16" x14ac:dyDescent="0.3">
      <c r="A91" t="s">
        <v>309</v>
      </c>
      <c r="B91">
        <v>90</v>
      </c>
      <c r="C91">
        <v>1279</v>
      </c>
      <c r="D91">
        <v>24</v>
      </c>
      <c r="E91">
        <v>244</v>
      </c>
      <c r="F91">
        <v>12</v>
      </c>
      <c r="G91">
        <v>74</v>
      </c>
      <c r="H91">
        <v>1620</v>
      </c>
      <c r="I91">
        <f t="shared" si="8"/>
        <v>8.9086859688195991E-2</v>
      </c>
      <c r="J91">
        <f t="shared" si="9"/>
        <v>0.57606132075471694</v>
      </c>
      <c r="K91">
        <f t="shared" si="10"/>
        <v>0.48979591836734693</v>
      </c>
      <c r="L91">
        <f t="shared" si="11"/>
        <v>0.12218327491236855</v>
      </c>
      <c r="M91">
        <f t="shared" si="12"/>
        <v>0.8571428571428571</v>
      </c>
      <c r="N91">
        <f t="shared" si="13"/>
        <v>0.25252525252525249</v>
      </c>
      <c r="O91">
        <f t="shared" si="14"/>
        <v>0.1074435386876921</v>
      </c>
      <c r="P91">
        <f t="shared" si="15"/>
        <v>0.34763636100483591</v>
      </c>
    </row>
    <row r="92" spans="1:16" x14ac:dyDescent="0.3">
      <c r="A92" t="s">
        <v>812</v>
      </c>
      <c r="B92">
        <v>214</v>
      </c>
      <c r="C92">
        <v>316</v>
      </c>
      <c r="D92">
        <v>27</v>
      </c>
      <c r="E92">
        <v>1827</v>
      </c>
      <c r="F92">
        <v>12</v>
      </c>
      <c r="G92">
        <v>73</v>
      </c>
      <c r="H92">
        <v>1438</v>
      </c>
      <c r="I92">
        <f t="shared" si="8"/>
        <v>0.36525612472160357</v>
      </c>
      <c r="J92">
        <f t="shared" si="9"/>
        <v>8.2547169811320754E-3</v>
      </c>
      <c r="K92">
        <f t="shared" si="10"/>
        <v>0.55102040816326525</v>
      </c>
      <c r="L92">
        <f t="shared" si="11"/>
        <v>0.91487230846269407</v>
      </c>
      <c r="M92">
        <f t="shared" si="12"/>
        <v>0.8571428571428571</v>
      </c>
      <c r="N92">
        <f t="shared" si="13"/>
        <v>0.26262626262626265</v>
      </c>
      <c r="O92">
        <f t="shared" si="14"/>
        <v>9.5282640652144868E-2</v>
      </c>
      <c r="P92">
        <f t="shared" si="15"/>
        <v>0.34811442007909416</v>
      </c>
    </row>
    <row r="93" spans="1:16" x14ac:dyDescent="0.3">
      <c r="A93" t="s">
        <v>313</v>
      </c>
      <c r="B93">
        <v>363</v>
      </c>
      <c r="C93">
        <v>839</v>
      </c>
      <c r="D93">
        <v>12</v>
      </c>
      <c r="E93">
        <v>128</v>
      </c>
      <c r="F93">
        <v>11</v>
      </c>
      <c r="G93">
        <v>85</v>
      </c>
      <c r="H93">
        <v>4766</v>
      </c>
      <c r="I93">
        <f t="shared" si="8"/>
        <v>0.69710467706013368</v>
      </c>
      <c r="J93">
        <f t="shared" si="9"/>
        <v>0.31662735849056606</v>
      </c>
      <c r="K93">
        <f t="shared" si="10"/>
        <v>0.24489795918367346</v>
      </c>
      <c r="L93">
        <f t="shared" si="11"/>
        <v>6.409614421632448E-2</v>
      </c>
      <c r="M93">
        <f t="shared" si="12"/>
        <v>0.7857142857142857</v>
      </c>
      <c r="N93">
        <f t="shared" si="13"/>
        <v>0.14141414141414144</v>
      </c>
      <c r="O93">
        <f t="shared" si="14"/>
        <v>0.31765334758786584</v>
      </c>
      <c r="P93">
        <f t="shared" si="15"/>
        <v>0.34830642731311923</v>
      </c>
    </row>
    <row r="94" spans="1:16" x14ac:dyDescent="0.3">
      <c r="A94" t="s">
        <v>731</v>
      </c>
      <c r="B94">
        <v>245</v>
      </c>
      <c r="C94">
        <v>958</v>
      </c>
      <c r="D94">
        <v>26</v>
      </c>
      <c r="E94">
        <v>505</v>
      </c>
      <c r="F94">
        <v>8</v>
      </c>
      <c r="G94">
        <v>34</v>
      </c>
      <c r="H94">
        <v>75</v>
      </c>
      <c r="I94">
        <f t="shared" si="8"/>
        <v>0.43429844097995546</v>
      </c>
      <c r="J94">
        <f t="shared" si="9"/>
        <v>0.3867924528301887</v>
      </c>
      <c r="K94">
        <f t="shared" si="10"/>
        <v>0.53061224489795922</v>
      </c>
      <c r="L94">
        <f t="shared" si="11"/>
        <v>0.25287931897846772</v>
      </c>
      <c r="M94">
        <f t="shared" si="12"/>
        <v>0.5714285714285714</v>
      </c>
      <c r="N94">
        <f t="shared" si="13"/>
        <v>0.65656565656565657</v>
      </c>
      <c r="O94">
        <f t="shared" si="14"/>
        <v>4.2095416276894298E-3</v>
      </c>
      <c r="P94">
        <f t="shared" si="15"/>
        <v>0.34951991150291917</v>
      </c>
    </row>
    <row r="95" spans="1:16" x14ac:dyDescent="0.3">
      <c r="A95" t="s">
        <v>561</v>
      </c>
      <c r="B95">
        <v>139</v>
      </c>
      <c r="C95">
        <v>1006</v>
      </c>
      <c r="D95">
        <v>16</v>
      </c>
      <c r="E95">
        <v>1134</v>
      </c>
      <c r="F95">
        <v>12</v>
      </c>
      <c r="G95">
        <v>94</v>
      </c>
      <c r="H95">
        <v>3022</v>
      </c>
      <c r="I95">
        <f t="shared" si="8"/>
        <v>0.19821826280623608</v>
      </c>
      <c r="J95">
        <f t="shared" si="9"/>
        <v>0.41509433962264153</v>
      </c>
      <c r="K95">
        <f t="shared" si="10"/>
        <v>0.32653061224489793</v>
      </c>
      <c r="L95">
        <f t="shared" si="11"/>
        <v>0.56785177766649975</v>
      </c>
      <c r="M95">
        <f t="shared" si="12"/>
        <v>0.8571428571428571</v>
      </c>
      <c r="N95">
        <f t="shared" si="13"/>
        <v>5.0505050505050497E-2</v>
      </c>
      <c r="O95">
        <f t="shared" si="14"/>
        <v>0.2011225444340505</v>
      </c>
      <c r="P95">
        <f t="shared" si="15"/>
        <v>0.34965089068184002</v>
      </c>
    </row>
    <row r="96" spans="1:16" x14ac:dyDescent="0.3">
      <c r="A96" t="s">
        <v>692</v>
      </c>
      <c r="B96">
        <v>326</v>
      </c>
      <c r="C96">
        <v>408</v>
      </c>
      <c r="D96">
        <v>35</v>
      </c>
      <c r="E96">
        <v>428</v>
      </c>
      <c r="F96">
        <v>10</v>
      </c>
      <c r="G96">
        <v>85</v>
      </c>
      <c r="H96">
        <v>3735</v>
      </c>
      <c r="I96">
        <f t="shared" si="8"/>
        <v>0.6146993318485523</v>
      </c>
      <c r="J96">
        <f t="shared" si="9"/>
        <v>6.25E-2</v>
      </c>
      <c r="K96">
        <f t="shared" si="10"/>
        <v>0.7142857142857143</v>
      </c>
      <c r="L96">
        <f t="shared" si="11"/>
        <v>0.214321482223335</v>
      </c>
      <c r="M96">
        <f t="shared" si="12"/>
        <v>0.7142857142857143</v>
      </c>
      <c r="N96">
        <f t="shared" si="13"/>
        <v>0.14141414141414144</v>
      </c>
      <c r="O96">
        <f t="shared" si="14"/>
        <v>0.24876386476012294</v>
      </c>
      <c r="P96">
        <f t="shared" si="15"/>
        <v>0.35030589031006221</v>
      </c>
    </row>
    <row r="97" spans="1:16" x14ac:dyDescent="0.3">
      <c r="A97" t="s">
        <v>280</v>
      </c>
      <c r="B97">
        <v>238</v>
      </c>
      <c r="C97">
        <v>1075</v>
      </c>
      <c r="D97">
        <v>22</v>
      </c>
      <c r="E97">
        <v>134</v>
      </c>
      <c r="F97">
        <v>3</v>
      </c>
      <c r="G97">
        <v>41</v>
      </c>
      <c r="H97">
        <v>3799</v>
      </c>
      <c r="I97">
        <f t="shared" si="8"/>
        <v>0.41870824053452116</v>
      </c>
      <c r="J97">
        <f t="shared" si="9"/>
        <v>0.45577830188679247</v>
      </c>
      <c r="K97">
        <f t="shared" si="10"/>
        <v>0.44897959183673469</v>
      </c>
      <c r="L97">
        <f t="shared" si="11"/>
        <v>6.7100650976464699E-2</v>
      </c>
      <c r="M97">
        <f t="shared" si="12"/>
        <v>0.21428571428571427</v>
      </c>
      <c r="N97">
        <f t="shared" si="13"/>
        <v>0.58585858585858586</v>
      </c>
      <c r="O97">
        <f t="shared" si="14"/>
        <v>0.2530402245088868</v>
      </c>
      <c r="P97">
        <f t="shared" si="15"/>
        <v>0.35035797444561895</v>
      </c>
    </row>
    <row r="98" spans="1:16" x14ac:dyDescent="0.3">
      <c r="A98" t="s">
        <v>574</v>
      </c>
      <c r="B98">
        <v>393</v>
      </c>
      <c r="C98">
        <v>770</v>
      </c>
      <c r="D98">
        <v>24</v>
      </c>
      <c r="E98">
        <v>187</v>
      </c>
      <c r="F98">
        <v>3</v>
      </c>
      <c r="G98">
        <v>96</v>
      </c>
      <c r="H98">
        <v>6694</v>
      </c>
      <c r="I98">
        <f t="shared" si="8"/>
        <v>0.7639198218262806</v>
      </c>
      <c r="J98">
        <f t="shared" si="9"/>
        <v>0.27594339622641512</v>
      </c>
      <c r="K98">
        <f t="shared" si="10"/>
        <v>0.48979591836734693</v>
      </c>
      <c r="L98">
        <f t="shared" si="11"/>
        <v>9.3640460691036556E-2</v>
      </c>
      <c r="M98">
        <f t="shared" si="12"/>
        <v>0.21428571428571427</v>
      </c>
      <c r="N98">
        <f t="shared" si="13"/>
        <v>3.0303030303030276E-2</v>
      </c>
      <c r="O98">
        <f t="shared" si="14"/>
        <v>0.44647868501937726</v>
      </c>
      <c r="P98">
        <f t="shared" si="15"/>
        <v>0.35049264096583554</v>
      </c>
    </row>
    <row r="99" spans="1:16" x14ac:dyDescent="0.3">
      <c r="A99" t="s">
        <v>128</v>
      </c>
      <c r="B99">
        <v>51</v>
      </c>
      <c r="C99">
        <v>1118</v>
      </c>
      <c r="D99">
        <v>44</v>
      </c>
      <c r="E99">
        <v>53</v>
      </c>
      <c r="F99">
        <v>2</v>
      </c>
      <c r="G99">
        <v>71</v>
      </c>
      <c r="H99">
        <v>4468</v>
      </c>
      <c r="I99">
        <f t="shared" si="8"/>
        <v>2.2271714922048997E-3</v>
      </c>
      <c r="J99">
        <f t="shared" si="9"/>
        <v>0.48113207547169812</v>
      </c>
      <c r="K99">
        <f t="shared" si="10"/>
        <v>0.89795918367346939</v>
      </c>
      <c r="L99">
        <f t="shared" si="11"/>
        <v>2.6539809714571858E-2</v>
      </c>
      <c r="M99">
        <f t="shared" si="12"/>
        <v>0.14285714285714285</v>
      </c>
      <c r="N99">
        <f t="shared" si="13"/>
        <v>0.28282828282828287</v>
      </c>
      <c r="O99">
        <f t="shared" si="14"/>
        <v>0.29774154750768406</v>
      </c>
      <c r="P99">
        <f t="shared" si="15"/>
        <v>0.35080092021150133</v>
      </c>
    </row>
    <row r="100" spans="1:16" x14ac:dyDescent="0.3">
      <c r="A100" t="s">
        <v>947</v>
      </c>
      <c r="B100">
        <v>71</v>
      </c>
      <c r="C100">
        <v>598</v>
      </c>
      <c r="D100">
        <v>39</v>
      </c>
      <c r="E100">
        <v>519</v>
      </c>
      <c r="F100">
        <v>9</v>
      </c>
      <c r="G100">
        <v>79</v>
      </c>
      <c r="H100">
        <v>4924</v>
      </c>
      <c r="I100">
        <f t="shared" si="8"/>
        <v>4.6770601336302897E-2</v>
      </c>
      <c r="J100">
        <f t="shared" si="9"/>
        <v>0.17452830188679244</v>
      </c>
      <c r="K100">
        <f t="shared" si="10"/>
        <v>0.79591836734693877</v>
      </c>
      <c r="L100">
        <f t="shared" si="11"/>
        <v>0.25988983475212818</v>
      </c>
      <c r="M100">
        <f t="shared" si="12"/>
        <v>0.6428571428571429</v>
      </c>
      <c r="N100">
        <f t="shared" si="13"/>
        <v>0.20202020202020199</v>
      </c>
      <c r="O100">
        <f t="shared" si="14"/>
        <v>0.32821061071762664</v>
      </c>
      <c r="P100">
        <f t="shared" si="15"/>
        <v>0.35149984625538355</v>
      </c>
    </row>
    <row r="101" spans="1:16" x14ac:dyDescent="0.3">
      <c r="A101" t="s">
        <v>404</v>
      </c>
      <c r="B101">
        <v>436</v>
      </c>
      <c r="C101">
        <v>656</v>
      </c>
      <c r="D101">
        <v>15</v>
      </c>
      <c r="E101">
        <v>1761</v>
      </c>
      <c r="F101">
        <v>1</v>
      </c>
      <c r="G101">
        <v>82</v>
      </c>
      <c r="H101">
        <v>3936</v>
      </c>
      <c r="I101">
        <f t="shared" si="8"/>
        <v>0.85968819599109136</v>
      </c>
      <c r="J101">
        <f t="shared" si="9"/>
        <v>0.20872641509433962</v>
      </c>
      <c r="K101">
        <f t="shared" si="10"/>
        <v>0.30612244897959184</v>
      </c>
      <c r="L101">
        <f t="shared" si="11"/>
        <v>0.88182273410115175</v>
      </c>
      <c r="M101">
        <f t="shared" si="12"/>
        <v>7.1428571428571425E-2</v>
      </c>
      <c r="N101">
        <f t="shared" si="13"/>
        <v>0.17171717171717171</v>
      </c>
      <c r="O101">
        <f t="shared" si="14"/>
        <v>0.26219430709608443</v>
      </c>
      <c r="P101">
        <f t="shared" si="15"/>
        <v>0.35167789446362641</v>
      </c>
    </row>
    <row r="102" spans="1:16" x14ac:dyDescent="0.3">
      <c r="A102" t="s">
        <v>406</v>
      </c>
      <c r="B102">
        <v>324</v>
      </c>
      <c r="C102">
        <v>573</v>
      </c>
      <c r="D102">
        <v>31</v>
      </c>
      <c r="E102">
        <v>787</v>
      </c>
      <c r="F102">
        <v>8</v>
      </c>
      <c r="G102">
        <v>50</v>
      </c>
      <c r="H102">
        <v>1075</v>
      </c>
      <c r="I102">
        <f t="shared" si="8"/>
        <v>0.61024498886414258</v>
      </c>
      <c r="J102">
        <f t="shared" si="9"/>
        <v>0.15978773584905662</v>
      </c>
      <c r="K102">
        <f t="shared" si="10"/>
        <v>0.63265306122448983</v>
      </c>
      <c r="L102">
        <f t="shared" si="11"/>
        <v>0.39409113670505758</v>
      </c>
      <c r="M102">
        <f t="shared" si="12"/>
        <v>0.5714285714285714</v>
      </c>
      <c r="N102">
        <f t="shared" si="13"/>
        <v>0.49494949494949492</v>
      </c>
      <c r="O102">
        <f t="shared" si="14"/>
        <v>7.1027662702124822E-2</v>
      </c>
      <c r="P102">
        <f t="shared" si="15"/>
        <v>0.35168384122374263</v>
      </c>
    </row>
    <row r="103" spans="1:16" x14ac:dyDescent="0.3">
      <c r="A103" t="s">
        <v>827</v>
      </c>
      <c r="B103">
        <v>100</v>
      </c>
      <c r="C103">
        <v>686</v>
      </c>
      <c r="D103">
        <v>26</v>
      </c>
      <c r="E103">
        <v>581</v>
      </c>
      <c r="F103">
        <v>1</v>
      </c>
      <c r="G103">
        <v>53</v>
      </c>
      <c r="H103">
        <v>8044</v>
      </c>
      <c r="I103">
        <f t="shared" si="8"/>
        <v>0.111358574610245</v>
      </c>
      <c r="J103">
        <f t="shared" si="9"/>
        <v>0.22641509433962265</v>
      </c>
      <c r="K103">
        <f t="shared" si="10"/>
        <v>0.53061224489795922</v>
      </c>
      <c r="L103">
        <f t="shared" si="11"/>
        <v>0.29093640460691039</v>
      </c>
      <c r="M103">
        <f t="shared" si="12"/>
        <v>7.1428571428571425E-2</v>
      </c>
      <c r="N103">
        <f t="shared" si="13"/>
        <v>0.46464646464646464</v>
      </c>
      <c r="O103">
        <f t="shared" si="14"/>
        <v>0.53668314846986498</v>
      </c>
      <c r="P103">
        <f t="shared" si="15"/>
        <v>0.35288264424930382</v>
      </c>
    </row>
    <row r="104" spans="1:16" x14ac:dyDescent="0.3">
      <c r="A104" t="s">
        <v>72</v>
      </c>
      <c r="B104">
        <v>192</v>
      </c>
      <c r="C104">
        <v>959</v>
      </c>
      <c r="D104">
        <v>9</v>
      </c>
      <c r="E104">
        <v>250</v>
      </c>
      <c r="F104">
        <v>2</v>
      </c>
      <c r="G104">
        <v>80</v>
      </c>
      <c r="H104">
        <v>10394</v>
      </c>
      <c r="I104">
        <f t="shared" si="8"/>
        <v>0.31625835189309576</v>
      </c>
      <c r="J104">
        <f t="shared" si="9"/>
        <v>0.38738207547169812</v>
      </c>
      <c r="K104">
        <f t="shared" si="10"/>
        <v>0.18367346938775511</v>
      </c>
      <c r="L104">
        <f t="shared" si="11"/>
        <v>0.12518778167250877</v>
      </c>
      <c r="M104">
        <f t="shared" si="12"/>
        <v>0.14285714285714285</v>
      </c>
      <c r="N104">
        <f t="shared" si="13"/>
        <v>0.19191919191919193</v>
      </c>
      <c r="O104">
        <f t="shared" si="14"/>
        <v>0.69370573299478822</v>
      </c>
      <c r="P104">
        <f t="shared" si="15"/>
        <v>0.35607611558539387</v>
      </c>
    </row>
    <row r="105" spans="1:16" x14ac:dyDescent="0.3">
      <c r="A105" t="s">
        <v>212</v>
      </c>
      <c r="B105">
        <v>96</v>
      </c>
      <c r="C105">
        <v>526</v>
      </c>
      <c r="D105">
        <v>35</v>
      </c>
      <c r="E105">
        <v>63</v>
      </c>
      <c r="F105">
        <v>3</v>
      </c>
      <c r="G105">
        <v>23</v>
      </c>
      <c r="H105">
        <v>6683</v>
      </c>
      <c r="I105">
        <f t="shared" si="8"/>
        <v>0.10244988864142539</v>
      </c>
      <c r="J105">
        <f t="shared" si="9"/>
        <v>0.13207547169811321</v>
      </c>
      <c r="K105">
        <f t="shared" si="10"/>
        <v>0.7142857142857143</v>
      </c>
      <c r="L105">
        <f t="shared" si="11"/>
        <v>3.1547320981472206E-2</v>
      </c>
      <c r="M105">
        <f t="shared" si="12"/>
        <v>0.21428571428571427</v>
      </c>
      <c r="N105">
        <f t="shared" si="13"/>
        <v>0.76767676767676774</v>
      </c>
      <c r="O105">
        <f t="shared" si="14"/>
        <v>0.44574368568755846</v>
      </c>
      <c r="P105">
        <f t="shared" si="15"/>
        <v>0.35658984206290734</v>
      </c>
    </row>
    <row r="106" spans="1:16" x14ac:dyDescent="0.3">
      <c r="A106" t="s">
        <v>439</v>
      </c>
      <c r="B106">
        <v>383</v>
      </c>
      <c r="C106">
        <v>486</v>
      </c>
      <c r="D106">
        <v>34</v>
      </c>
      <c r="E106">
        <v>1151</v>
      </c>
      <c r="F106">
        <v>7</v>
      </c>
      <c r="G106">
        <v>68</v>
      </c>
      <c r="H106">
        <v>1164</v>
      </c>
      <c r="I106">
        <f t="shared" si="8"/>
        <v>0.74164810690423166</v>
      </c>
      <c r="J106">
        <f t="shared" si="9"/>
        <v>0.10849056603773585</v>
      </c>
      <c r="K106">
        <f t="shared" si="10"/>
        <v>0.69387755102040816</v>
      </c>
      <c r="L106">
        <f t="shared" si="11"/>
        <v>0.57636454682023031</v>
      </c>
      <c r="M106">
        <f t="shared" si="12"/>
        <v>0.5</v>
      </c>
      <c r="N106">
        <f t="shared" si="13"/>
        <v>0.31313131313131315</v>
      </c>
      <c r="O106">
        <f t="shared" si="14"/>
        <v>7.6974475477749563E-2</v>
      </c>
      <c r="P106">
        <f t="shared" si="15"/>
        <v>0.35813776141562326</v>
      </c>
    </row>
    <row r="107" spans="1:16" x14ac:dyDescent="0.3">
      <c r="A107" t="s">
        <v>551</v>
      </c>
      <c r="B107">
        <v>238</v>
      </c>
      <c r="C107">
        <v>411</v>
      </c>
      <c r="D107">
        <v>35</v>
      </c>
      <c r="E107">
        <v>1753</v>
      </c>
      <c r="F107">
        <v>1</v>
      </c>
      <c r="G107">
        <v>84</v>
      </c>
      <c r="H107">
        <v>5191</v>
      </c>
      <c r="I107">
        <f t="shared" si="8"/>
        <v>0.41870824053452116</v>
      </c>
      <c r="J107">
        <f t="shared" si="9"/>
        <v>6.4268867924528308E-2</v>
      </c>
      <c r="K107">
        <f t="shared" si="10"/>
        <v>0.7142857142857143</v>
      </c>
      <c r="L107">
        <f t="shared" si="11"/>
        <v>0.87781672508763142</v>
      </c>
      <c r="M107">
        <f t="shared" si="12"/>
        <v>7.1428571428571425E-2</v>
      </c>
      <c r="N107">
        <f t="shared" si="13"/>
        <v>0.15151515151515149</v>
      </c>
      <c r="O107">
        <f t="shared" si="14"/>
        <v>0.34605104904450085</v>
      </c>
      <c r="P107">
        <f t="shared" si="15"/>
        <v>0.35845626184547552</v>
      </c>
    </row>
    <row r="108" spans="1:16" x14ac:dyDescent="0.3">
      <c r="A108" t="s">
        <v>773</v>
      </c>
      <c r="B108">
        <v>203</v>
      </c>
      <c r="C108">
        <v>1145</v>
      </c>
      <c r="D108">
        <v>16</v>
      </c>
      <c r="E108">
        <v>1788</v>
      </c>
      <c r="F108">
        <v>6</v>
      </c>
      <c r="G108">
        <v>70</v>
      </c>
      <c r="H108">
        <v>940</v>
      </c>
      <c r="I108">
        <f t="shared" si="8"/>
        <v>0.34075723830734966</v>
      </c>
      <c r="J108">
        <f t="shared" si="9"/>
        <v>0.49705188679245282</v>
      </c>
      <c r="K108">
        <f t="shared" si="10"/>
        <v>0.32653061224489793</v>
      </c>
      <c r="L108">
        <f t="shared" si="11"/>
        <v>0.89534301452178267</v>
      </c>
      <c r="M108">
        <f t="shared" si="12"/>
        <v>0.42857142857142855</v>
      </c>
      <c r="N108">
        <f t="shared" si="13"/>
        <v>0.29292929292929293</v>
      </c>
      <c r="O108">
        <f t="shared" si="14"/>
        <v>6.2007216357076039E-2</v>
      </c>
      <c r="P108">
        <f t="shared" si="15"/>
        <v>0.35965187071747973</v>
      </c>
    </row>
    <row r="109" spans="1:16" x14ac:dyDescent="0.3">
      <c r="A109" t="s">
        <v>934</v>
      </c>
      <c r="B109">
        <v>377</v>
      </c>
      <c r="C109">
        <v>338</v>
      </c>
      <c r="D109">
        <v>8</v>
      </c>
      <c r="E109">
        <v>347</v>
      </c>
      <c r="F109">
        <v>7</v>
      </c>
      <c r="G109">
        <v>43</v>
      </c>
      <c r="H109">
        <v>8106</v>
      </c>
      <c r="I109">
        <f t="shared" si="8"/>
        <v>0.72828507795100228</v>
      </c>
      <c r="J109">
        <f t="shared" si="9"/>
        <v>2.1226415094339621E-2</v>
      </c>
      <c r="K109">
        <f t="shared" si="10"/>
        <v>0.16326530612244897</v>
      </c>
      <c r="L109">
        <f t="shared" si="11"/>
        <v>0.17376064096144217</v>
      </c>
      <c r="M109">
        <f t="shared" si="12"/>
        <v>0.5</v>
      </c>
      <c r="N109">
        <f t="shared" si="13"/>
        <v>0.56565656565656564</v>
      </c>
      <c r="O109">
        <f t="shared" si="14"/>
        <v>0.54082587197648002</v>
      </c>
      <c r="P109">
        <f t="shared" si="15"/>
        <v>0.36071177538825627</v>
      </c>
    </row>
    <row r="110" spans="1:16" x14ac:dyDescent="0.3">
      <c r="A110" t="s">
        <v>17</v>
      </c>
      <c r="B110">
        <v>231</v>
      </c>
      <c r="C110">
        <v>657</v>
      </c>
      <c r="D110">
        <v>11</v>
      </c>
      <c r="E110">
        <v>1116</v>
      </c>
      <c r="F110">
        <v>10</v>
      </c>
      <c r="G110">
        <v>0</v>
      </c>
      <c r="H110">
        <v>1074</v>
      </c>
      <c r="I110">
        <f t="shared" si="8"/>
        <v>0.40311804008908686</v>
      </c>
      <c r="J110">
        <f t="shared" si="9"/>
        <v>0.20931603773584906</v>
      </c>
      <c r="K110">
        <f t="shared" si="10"/>
        <v>0.22448979591836735</v>
      </c>
      <c r="L110">
        <f t="shared" si="11"/>
        <v>0.55883825738607917</v>
      </c>
      <c r="M110">
        <f t="shared" si="12"/>
        <v>0.7142857142857143</v>
      </c>
      <c r="N110">
        <f t="shared" si="13"/>
        <v>1</v>
      </c>
      <c r="O110">
        <f t="shared" si="14"/>
        <v>7.0960844581050384E-2</v>
      </c>
      <c r="P110">
        <f t="shared" si="15"/>
        <v>0.36090108925627551</v>
      </c>
    </row>
    <row r="111" spans="1:16" x14ac:dyDescent="0.3">
      <c r="A111" t="s">
        <v>539</v>
      </c>
      <c r="B111">
        <v>158</v>
      </c>
      <c r="C111">
        <v>431</v>
      </c>
      <c r="D111">
        <v>32</v>
      </c>
      <c r="E111">
        <v>640</v>
      </c>
      <c r="F111">
        <v>5</v>
      </c>
      <c r="G111">
        <v>76</v>
      </c>
      <c r="H111">
        <v>7968</v>
      </c>
      <c r="I111">
        <f t="shared" si="8"/>
        <v>0.24053452115812918</v>
      </c>
      <c r="J111">
        <f t="shared" si="9"/>
        <v>7.6061320754716985E-2</v>
      </c>
      <c r="K111">
        <f t="shared" si="10"/>
        <v>0.65306122448979587</v>
      </c>
      <c r="L111">
        <f t="shared" si="11"/>
        <v>0.32048072108162245</v>
      </c>
      <c r="M111">
        <f t="shared" si="12"/>
        <v>0.35714285714285715</v>
      </c>
      <c r="N111">
        <f t="shared" si="13"/>
        <v>0.23232323232323238</v>
      </c>
      <c r="O111">
        <f t="shared" si="14"/>
        <v>0.53160497126820794</v>
      </c>
      <c r="P111">
        <f t="shared" si="15"/>
        <v>0.36112082381204885</v>
      </c>
    </row>
    <row r="112" spans="1:16" x14ac:dyDescent="0.3">
      <c r="A112" t="s">
        <v>720</v>
      </c>
      <c r="B112">
        <v>167</v>
      </c>
      <c r="C112">
        <v>1491</v>
      </c>
      <c r="D112">
        <v>47</v>
      </c>
      <c r="E112">
        <v>621</v>
      </c>
      <c r="F112">
        <v>1</v>
      </c>
      <c r="G112">
        <v>94</v>
      </c>
      <c r="H112">
        <v>555</v>
      </c>
      <c r="I112">
        <f t="shared" si="8"/>
        <v>0.26057906458797325</v>
      </c>
      <c r="J112">
        <f t="shared" si="9"/>
        <v>0.70106132075471694</v>
      </c>
      <c r="K112">
        <f t="shared" si="10"/>
        <v>0.95918367346938771</v>
      </c>
      <c r="L112">
        <f t="shared" si="11"/>
        <v>0.31096644967451176</v>
      </c>
      <c r="M112">
        <f t="shared" si="12"/>
        <v>7.1428571428571425E-2</v>
      </c>
      <c r="N112">
        <f t="shared" si="13"/>
        <v>5.0505050505050497E-2</v>
      </c>
      <c r="O112">
        <f t="shared" si="14"/>
        <v>3.6282239743418418E-2</v>
      </c>
      <c r="P112">
        <f t="shared" si="15"/>
        <v>0.36250828872681679</v>
      </c>
    </row>
    <row r="113" spans="1:16" x14ac:dyDescent="0.3">
      <c r="A113" t="s">
        <v>131</v>
      </c>
      <c r="B113">
        <v>106</v>
      </c>
      <c r="C113">
        <v>476</v>
      </c>
      <c r="D113">
        <v>33</v>
      </c>
      <c r="E113">
        <v>783</v>
      </c>
      <c r="F113">
        <v>10</v>
      </c>
      <c r="G113">
        <v>37</v>
      </c>
      <c r="H113">
        <v>3320</v>
      </c>
      <c r="I113">
        <f t="shared" si="8"/>
        <v>0.12472160356347439</v>
      </c>
      <c r="J113">
        <f t="shared" si="9"/>
        <v>0.10259433962264151</v>
      </c>
      <c r="K113">
        <f t="shared" si="10"/>
        <v>0.67346938775510201</v>
      </c>
      <c r="L113">
        <f t="shared" si="11"/>
        <v>0.39208813219829747</v>
      </c>
      <c r="M113">
        <f t="shared" si="12"/>
        <v>0.7142857142857143</v>
      </c>
      <c r="N113">
        <f t="shared" si="13"/>
        <v>0.6262626262626263</v>
      </c>
      <c r="O113">
        <f t="shared" si="14"/>
        <v>0.22103434451423226</v>
      </c>
      <c r="P113">
        <f t="shared" si="15"/>
        <v>0.3625336698473629</v>
      </c>
    </row>
    <row r="114" spans="1:16" x14ac:dyDescent="0.3">
      <c r="A114" t="s">
        <v>581</v>
      </c>
      <c r="B114">
        <v>356</v>
      </c>
      <c r="C114">
        <v>1162</v>
      </c>
      <c r="D114">
        <v>13</v>
      </c>
      <c r="E114">
        <v>1644</v>
      </c>
      <c r="F114">
        <v>6</v>
      </c>
      <c r="G114">
        <v>94</v>
      </c>
      <c r="H114">
        <v>1392</v>
      </c>
      <c r="I114">
        <f t="shared" si="8"/>
        <v>0.68151447661469933</v>
      </c>
      <c r="J114">
        <f t="shared" si="9"/>
        <v>0.50707547169811318</v>
      </c>
      <c r="K114">
        <f t="shared" si="10"/>
        <v>0.26530612244897961</v>
      </c>
      <c r="L114">
        <f t="shared" si="11"/>
        <v>0.82323485227841764</v>
      </c>
      <c r="M114">
        <f t="shared" si="12"/>
        <v>0.42857142857142855</v>
      </c>
      <c r="N114">
        <f t="shared" si="13"/>
        <v>5.0505050505050497E-2</v>
      </c>
      <c r="O114">
        <f t="shared" si="14"/>
        <v>9.220900708272084E-2</v>
      </c>
      <c r="P114">
        <f t="shared" si="15"/>
        <v>0.36264584527460941</v>
      </c>
    </row>
    <row r="115" spans="1:16" x14ac:dyDescent="0.3">
      <c r="A115" t="s">
        <v>631</v>
      </c>
      <c r="B115">
        <v>196</v>
      </c>
      <c r="C115">
        <v>1237</v>
      </c>
      <c r="D115">
        <v>7</v>
      </c>
      <c r="E115">
        <v>1546</v>
      </c>
      <c r="F115">
        <v>1</v>
      </c>
      <c r="G115">
        <v>6</v>
      </c>
      <c r="H115">
        <v>1209</v>
      </c>
      <c r="I115">
        <f t="shared" si="8"/>
        <v>0.32516703786191536</v>
      </c>
      <c r="J115">
        <f t="shared" si="9"/>
        <v>0.55129716981132071</v>
      </c>
      <c r="K115">
        <f t="shared" si="10"/>
        <v>0.14285714285714285</v>
      </c>
      <c r="L115">
        <f t="shared" si="11"/>
        <v>0.77416124186279422</v>
      </c>
      <c r="M115">
        <f t="shared" si="12"/>
        <v>7.1428571428571425E-2</v>
      </c>
      <c r="N115">
        <f t="shared" si="13"/>
        <v>0.93939393939393945</v>
      </c>
      <c r="O115">
        <f t="shared" si="14"/>
        <v>7.9981290926099152E-2</v>
      </c>
      <c r="P115">
        <f t="shared" si="15"/>
        <v>0.3626984071770824</v>
      </c>
    </row>
    <row r="116" spans="1:16" x14ac:dyDescent="0.3">
      <c r="A116" t="s">
        <v>864</v>
      </c>
      <c r="B116">
        <v>213</v>
      </c>
      <c r="C116">
        <v>1044</v>
      </c>
      <c r="D116">
        <v>6</v>
      </c>
      <c r="E116">
        <v>171</v>
      </c>
      <c r="F116">
        <v>1</v>
      </c>
      <c r="G116">
        <v>40</v>
      </c>
      <c r="H116">
        <v>8719</v>
      </c>
      <c r="I116">
        <f t="shared" si="8"/>
        <v>0.36302895322939865</v>
      </c>
      <c r="J116">
        <f t="shared" si="9"/>
        <v>0.4375</v>
      </c>
      <c r="K116">
        <f t="shared" si="10"/>
        <v>0.12244897959183673</v>
      </c>
      <c r="L116">
        <f t="shared" si="11"/>
        <v>8.5628442663995996E-2</v>
      </c>
      <c r="M116">
        <f t="shared" si="12"/>
        <v>7.1428571428571425E-2</v>
      </c>
      <c r="N116">
        <f t="shared" si="13"/>
        <v>0.59595959595959602</v>
      </c>
      <c r="O116">
        <f t="shared" si="14"/>
        <v>0.58178538019510895</v>
      </c>
      <c r="P116">
        <f t="shared" si="15"/>
        <v>0.3629182483157089</v>
      </c>
    </row>
    <row r="117" spans="1:16" x14ac:dyDescent="0.3">
      <c r="A117" t="s">
        <v>454</v>
      </c>
      <c r="B117">
        <v>232</v>
      </c>
      <c r="C117">
        <v>470</v>
      </c>
      <c r="D117">
        <v>12</v>
      </c>
      <c r="E117">
        <v>728</v>
      </c>
      <c r="F117">
        <v>2</v>
      </c>
      <c r="G117">
        <v>61</v>
      </c>
      <c r="H117">
        <v>10591</v>
      </c>
      <c r="I117">
        <f t="shared" si="8"/>
        <v>0.40534521158129178</v>
      </c>
      <c r="J117">
        <f t="shared" si="9"/>
        <v>9.9056603773584911E-2</v>
      </c>
      <c r="K117">
        <f t="shared" si="10"/>
        <v>0.24489795918367346</v>
      </c>
      <c r="L117">
        <f t="shared" si="11"/>
        <v>0.36454682023034551</v>
      </c>
      <c r="M117">
        <f t="shared" si="12"/>
        <v>0.14285714285714285</v>
      </c>
      <c r="N117">
        <f t="shared" si="13"/>
        <v>0.38383838383838387</v>
      </c>
      <c r="O117">
        <f t="shared" si="14"/>
        <v>0.70686890284645199</v>
      </c>
      <c r="P117">
        <f t="shared" si="15"/>
        <v>0.36292199619459742</v>
      </c>
    </row>
    <row r="118" spans="1:16" x14ac:dyDescent="0.3">
      <c r="A118" t="s">
        <v>137</v>
      </c>
      <c r="B118">
        <v>484</v>
      </c>
      <c r="C118">
        <v>700</v>
      </c>
      <c r="D118">
        <v>17</v>
      </c>
      <c r="E118">
        <v>186</v>
      </c>
      <c r="F118">
        <v>6</v>
      </c>
      <c r="G118">
        <v>9</v>
      </c>
      <c r="H118">
        <v>1564</v>
      </c>
      <c r="I118">
        <f t="shared" si="8"/>
        <v>0.96659242761692654</v>
      </c>
      <c r="J118">
        <f t="shared" si="9"/>
        <v>0.23466981132075471</v>
      </c>
      <c r="K118">
        <f t="shared" si="10"/>
        <v>0.34693877551020408</v>
      </c>
      <c r="L118">
        <f t="shared" si="11"/>
        <v>9.3139709564346515E-2</v>
      </c>
      <c r="M118">
        <f t="shared" si="12"/>
        <v>0.42857142857142855</v>
      </c>
      <c r="N118">
        <f t="shared" si="13"/>
        <v>0.90909090909090906</v>
      </c>
      <c r="O118">
        <f t="shared" si="14"/>
        <v>0.10370172390752372</v>
      </c>
      <c r="P118">
        <f t="shared" si="15"/>
        <v>0.36463965705192358</v>
      </c>
    </row>
    <row r="119" spans="1:16" x14ac:dyDescent="0.3">
      <c r="A119" t="s">
        <v>728</v>
      </c>
      <c r="B119">
        <v>205</v>
      </c>
      <c r="C119">
        <v>824</v>
      </c>
      <c r="D119">
        <v>44</v>
      </c>
      <c r="E119">
        <v>575</v>
      </c>
      <c r="F119">
        <v>5</v>
      </c>
      <c r="G119">
        <v>72</v>
      </c>
      <c r="H119">
        <v>2553</v>
      </c>
      <c r="I119">
        <f t="shared" si="8"/>
        <v>0.34521158129175944</v>
      </c>
      <c r="J119">
        <f t="shared" si="9"/>
        <v>0.30778301886792453</v>
      </c>
      <c r="K119">
        <f t="shared" si="10"/>
        <v>0.89795918367346939</v>
      </c>
      <c r="L119">
        <f t="shared" si="11"/>
        <v>0.28793189784677015</v>
      </c>
      <c r="M119">
        <f t="shared" si="12"/>
        <v>0.35714285714285715</v>
      </c>
      <c r="N119">
        <f t="shared" si="13"/>
        <v>0.27272727272727271</v>
      </c>
      <c r="O119">
        <f t="shared" si="14"/>
        <v>0.16978484565014032</v>
      </c>
      <c r="P119">
        <f t="shared" si="15"/>
        <v>0.3649980536380063</v>
      </c>
    </row>
    <row r="120" spans="1:16" x14ac:dyDescent="0.3">
      <c r="A120" t="s">
        <v>372</v>
      </c>
      <c r="B120">
        <v>183</v>
      </c>
      <c r="C120">
        <v>1913</v>
      </c>
      <c r="D120">
        <v>9</v>
      </c>
      <c r="E120">
        <v>844</v>
      </c>
      <c r="F120">
        <v>8</v>
      </c>
      <c r="G120">
        <v>91</v>
      </c>
      <c r="H120">
        <v>681</v>
      </c>
      <c r="I120">
        <f t="shared" si="8"/>
        <v>0.29621380846325168</v>
      </c>
      <c r="J120">
        <f t="shared" si="9"/>
        <v>0.94988207547169812</v>
      </c>
      <c r="K120">
        <f t="shared" si="10"/>
        <v>0.18367346938775511</v>
      </c>
      <c r="L120">
        <f t="shared" si="11"/>
        <v>0.42263395092638956</v>
      </c>
      <c r="M120">
        <f t="shared" si="12"/>
        <v>0.5714285714285714</v>
      </c>
      <c r="N120">
        <f t="shared" si="13"/>
        <v>8.0808080808080773E-2</v>
      </c>
      <c r="O120">
        <f t="shared" si="14"/>
        <v>4.4701322998797276E-2</v>
      </c>
      <c r="P120">
        <f t="shared" si="15"/>
        <v>0.36581120741483159</v>
      </c>
    </row>
    <row r="121" spans="1:16" x14ac:dyDescent="0.3">
      <c r="A121" t="s">
        <v>662</v>
      </c>
      <c r="B121">
        <v>133</v>
      </c>
      <c r="C121">
        <v>403</v>
      </c>
      <c r="D121">
        <v>12</v>
      </c>
      <c r="E121">
        <v>1901</v>
      </c>
      <c r="F121">
        <v>7</v>
      </c>
      <c r="G121">
        <v>87</v>
      </c>
      <c r="H121">
        <v>8524</v>
      </c>
      <c r="I121">
        <f t="shared" si="8"/>
        <v>0.18485523385300667</v>
      </c>
      <c r="J121">
        <f t="shared" si="9"/>
        <v>5.9551886792452831E-2</v>
      </c>
      <c r="K121">
        <f t="shared" si="10"/>
        <v>0.24489795918367346</v>
      </c>
      <c r="L121">
        <f t="shared" si="11"/>
        <v>0.95192789183775661</v>
      </c>
      <c r="M121">
        <f t="shared" si="12"/>
        <v>0.5</v>
      </c>
      <c r="N121">
        <f t="shared" si="13"/>
        <v>0.12121212121212122</v>
      </c>
      <c r="O121">
        <f t="shared" si="14"/>
        <v>0.56875584658559397</v>
      </c>
      <c r="P121">
        <f t="shared" si="15"/>
        <v>0.36663355757272859</v>
      </c>
    </row>
    <row r="122" spans="1:16" x14ac:dyDescent="0.3">
      <c r="A122" t="s">
        <v>217</v>
      </c>
      <c r="B122">
        <v>259</v>
      </c>
      <c r="C122">
        <v>353</v>
      </c>
      <c r="D122">
        <v>47</v>
      </c>
      <c r="E122">
        <v>284</v>
      </c>
      <c r="F122">
        <v>13</v>
      </c>
      <c r="G122">
        <v>69</v>
      </c>
      <c r="H122">
        <v>2000</v>
      </c>
      <c r="I122">
        <f t="shared" si="8"/>
        <v>0.46547884187082406</v>
      </c>
      <c r="J122">
        <f t="shared" si="9"/>
        <v>3.0070754716981132E-2</v>
      </c>
      <c r="K122">
        <f t="shared" si="10"/>
        <v>0.95918367346938771</v>
      </c>
      <c r="L122">
        <f t="shared" si="11"/>
        <v>0.14221331997996994</v>
      </c>
      <c r="M122">
        <f t="shared" si="12"/>
        <v>0.9285714285714286</v>
      </c>
      <c r="N122">
        <f t="shared" si="13"/>
        <v>0.30303030303030298</v>
      </c>
      <c r="O122">
        <f t="shared" si="14"/>
        <v>0.13283442469597756</v>
      </c>
      <c r="P122">
        <f t="shared" si="15"/>
        <v>0.36702969748305131</v>
      </c>
    </row>
    <row r="123" spans="1:16" x14ac:dyDescent="0.3">
      <c r="A123" t="s">
        <v>271</v>
      </c>
      <c r="B123">
        <v>402</v>
      </c>
      <c r="C123">
        <v>783</v>
      </c>
      <c r="D123">
        <v>15</v>
      </c>
      <c r="E123">
        <v>1859</v>
      </c>
      <c r="F123">
        <v>3</v>
      </c>
      <c r="G123">
        <v>57</v>
      </c>
      <c r="H123">
        <v>1752</v>
      </c>
      <c r="I123">
        <f t="shared" si="8"/>
        <v>0.78396436525612467</v>
      </c>
      <c r="J123">
        <f t="shared" si="9"/>
        <v>0.28360849056603776</v>
      </c>
      <c r="K123">
        <f t="shared" si="10"/>
        <v>0.30612244897959184</v>
      </c>
      <c r="L123">
        <f t="shared" si="11"/>
        <v>0.93089634451677516</v>
      </c>
      <c r="M123">
        <f t="shared" si="12"/>
        <v>0.21428571428571427</v>
      </c>
      <c r="N123">
        <f t="shared" si="13"/>
        <v>0.4242424242424242</v>
      </c>
      <c r="O123">
        <f t="shared" si="14"/>
        <v>0.11626353066951757</v>
      </c>
      <c r="P123">
        <f t="shared" si="15"/>
        <v>0.36704483295762952</v>
      </c>
    </row>
    <row r="124" spans="1:16" x14ac:dyDescent="0.3">
      <c r="A124" t="s">
        <v>774</v>
      </c>
      <c r="B124">
        <v>204</v>
      </c>
      <c r="C124">
        <v>1392</v>
      </c>
      <c r="D124">
        <v>12</v>
      </c>
      <c r="E124">
        <v>919</v>
      </c>
      <c r="F124">
        <v>11</v>
      </c>
      <c r="G124">
        <v>61</v>
      </c>
      <c r="H124">
        <v>340</v>
      </c>
      <c r="I124">
        <f t="shared" si="8"/>
        <v>0.34298440979955458</v>
      </c>
      <c r="J124">
        <f t="shared" si="9"/>
        <v>0.64268867924528306</v>
      </c>
      <c r="K124">
        <f t="shared" si="10"/>
        <v>0.24489795918367346</v>
      </c>
      <c r="L124">
        <f t="shared" si="11"/>
        <v>0.46019028542814222</v>
      </c>
      <c r="M124">
        <f t="shared" si="12"/>
        <v>0.7857142857142857</v>
      </c>
      <c r="N124">
        <f t="shared" si="13"/>
        <v>0.38383838383838387</v>
      </c>
      <c r="O124">
        <f t="shared" si="14"/>
        <v>2.1916343712414806E-2</v>
      </c>
      <c r="P124">
        <f t="shared" si="15"/>
        <v>0.36802425213274798</v>
      </c>
    </row>
    <row r="125" spans="1:16" x14ac:dyDescent="0.3">
      <c r="A125" t="s">
        <v>990</v>
      </c>
      <c r="B125">
        <v>177</v>
      </c>
      <c r="C125">
        <v>848</v>
      </c>
      <c r="D125">
        <v>6</v>
      </c>
      <c r="E125">
        <v>1689</v>
      </c>
      <c r="F125">
        <v>9</v>
      </c>
      <c r="G125">
        <v>57</v>
      </c>
      <c r="H125">
        <v>3949</v>
      </c>
      <c r="I125">
        <f t="shared" si="8"/>
        <v>0.2828507795100223</v>
      </c>
      <c r="J125">
        <f t="shared" si="9"/>
        <v>0.32193396226415094</v>
      </c>
      <c r="K125">
        <f t="shared" si="10"/>
        <v>0.12244897959183673</v>
      </c>
      <c r="L125">
        <f t="shared" si="11"/>
        <v>0.84576865297946924</v>
      </c>
      <c r="M125">
        <f t="shared" si="12"/>
        <v>0.6428571428571429</v>
      </c>
      <c r="N125">
        <f t="shared" si="13"/>
        <v>0.4242424242424242</v>
      </c>
      <c r="O125">
        <f t="shared" si="14"/>
        <v>0.26306294267005209</v>
      </c>
      <c r="P125">
        <f t="shared" si="15"/>
        <v>0.36809177501802459</v>
      </c>
    </row>
    <row r="126" spans="1:16" x14ac:dyDescent="0.3">
      <c r="A126" t="s">
        <v>979</v>
      </c>
      <c r="B126">
        <v>341</v>
      </c>
      <c r="C126">
        <v>793</v>
      </c>
      <c r="D126">
        <v>6</v>
      </c>
      <c r="E126">
        <v>1514</v>
      </c>
      <c r="F126">
        <v>8</v>
      </c>
      <c r="G126">
        <v>63</v>
      </c>
      <c r="H126">
        <v>3513</v>
      </c>
      <c r="I126">
        <f t="shared" si="8"/>
        <v>0.64810690423162587</v>
      </c>
      <c r="J126">
        <f t="shared" si="9"/>
        <v>0.28950471698113206</v>
      </c>
      <c r="K126">
        <f t="shared" si="10"/>
        <v>0.12244897959183673</v>
      </c>
      <c r="L126">
        <f t="shared" si="11"/>
        <v>0.75813720580871302</v>
      </c>
      <c r="M126">
        <f t="shared" si="12"/>
        <v>0.5714285714285714</v>
      </c>
      <c r="N126">
        <f t="shared" si="13"/>
        <v>0.36363636363636365</v>
      </c>
      <c r="O126">
        <f t="shared" si="14"/>
        <v>0.23393024188159828</v>
      </c>
      <c r="P126">
        <f t="shared" si="15"/>
        <v>0.36888175531592893</v>
      </c>
    </row>
    <row r="127" spans="1:16" x14ac:dyDescent="0.3">
      <c r="A127" t="s">
        <v>345</v>
      </c>
      <c r="B127">
        <v>177</v>
      </c>
      <c r="C127">
        <v>458</v>
      </c>
      <c r="D127">
        <v>7</v>
      </c>
      <c r="E127">
        <v>1354</v>
      </c>
      <c r="F127">
        <v>12</v>
      </c>
      <c r="G127">
        <v>84</v>
      </c>
      <c r="H127">
        <v>7926</v>
      </c>
      <c r="I127">
        <f t="shared" si="8"/>
        <v>0.2828507795100223</v>
      </c>
      <c r="J127">
        <f t="shared" si="9"/>
        <v>9.1981132075471692E-2</v>
      </c>
      <c r="K127">
        <f t="shared" si="10"/>
        <v>0.14285714285714285</v>
      </c>
      <c r="L127">
        <f t="shared" si="11"/>
        <v>0.67801702553830745</v>
      </c>
      <c r="M127">
        <f t="shared" si="12"/>
        <v>0.8571428571428571</v>
      </c>
      <c r="N127">
        <f t="shared" si="13"/>
        <v>0.15151515151515149</v>
      </c>
      <c r="O127">
        <f t="shared" si="14"/>
        <v>0.52879861018308161</v>
      </c>
      <c r="P127">
        <f t="shared" si="15"/>
        <v>0.36897703176007002</v>
      </c>
    </row>
    <row r="128" spans="1:16" x14ac:dyDescent="0.3">
      <c r="A128" t="s">
        <v>45</v>
      </c>
      <c r="B128">
        <v>155</v>
      </c>
      <c r="C128">
        <v>1032</v>
      </c>
      <c r="D128">
        <v>8</v>
      </c>
      <c r="E128">
        <v>848</v>
      </c>
      <c r="F128">
        <v>9</v>
      </c>
      <c r="G128">
        <v>67</v>
      </c>
      <c r="H128">
        <v>5820</v>
      </c>
      <c r="I128">
        <f t="shared" si="8"/>
        <v>0.23385300668151449</v>
      </c>
      <c r="J128">
        <f t="shared" si="9"/>
        <v>0.43042452830188677</v>
      </c>
      <c r="K128">
        <f t="shared" si="10"/>
        <v>0.16326530612244897</v>
      </c>
      <c r="L128">
        <f t="shared" si="11"/>
        <v>0.42463695543314972</v>
      </c>
      <c r="M128">
        <f t="shared" si="12"/>
        <v>0.6428571428571429</v>
      </c>
      <c r="N128">
        <f t="shared" si="13"/>
        <v>0.3232323232323232</v>
      </c>
      <c r="O128">
        <f t="shared" si="14"/>
        <v>0.38807964720032073</v>
      </c>
      <c r="P128">
        <f t="shared" si="15"/>
        <v>0.37005255619923794</v>
      </c>
    </row>
    <row r="129" spans="1:16" x14ac:dyDescent="0.3">
      <c r="A129" t="s">
        <v>582</v>
      </c>
      <c r="B129">
        <v>108</v>
      </c>
      <c r="C129">
        <v>553</v>
      </c>
      <c r="D129">
        <v>16</v>
      </c>
      <c r="E129">
        <v>275</v>
      </c>
      <c r="F129">
        <v>8</v>
      </c>
      <c r="G129">
        <v>5</v>
      </c>
      <c r="H129">
        <v>6789</v>
      </c>
      <c r="I129">
        <f t="shared" si="8"/>
        <v>0.1291759465478842</v>
      </c>
      <c r="J129">
        <f t="shared" si="9"/>
        <v>0.14799528301886791</v>
      </c>
      <c r="K129">
        <f t="shared" si="10"/>
        <v>0.32653061224489793</v>
      </c>
      <c r="L129">
        <f t="shared" si="11"/>
        <v>0.13770655983975963</v>
      </c>
      <c r="M129">
        <f t="shared" si="12"/>
        <v>0.5714285714285714</v>
      </c>
      <c r="N129">
        <f t="shared" si="13"/>
        <v>0.9494949494949495</v>
      </c>
      <c r="O129">
        <f t="shared" si="14"/>
        <v>0.45282640652144862</v>
      </c>
      <c r="P129">
        <f t="shared" si="15"/>
        <v>0.37056585280198695</v>
      </c>
    </row>
    <row r="130" spans="1:16" x14ac:dyDescent="0.3">
      <c r="A130" t="s">
        <v>693</v>
      </c>
      <c r="B130">
        <v>487</v>
      </c>
      <c r="C130">
        <v>482</v>
      </c>
      <c r="D130">
        <v>27</v>
      </c>
      <c r="E130">
        <v>790</v>
      </c>
      <c r="F130">
        <v>5</v>
      </c>
      <c r="G130">
        <v>26</v>
      </c>
      <c r="H130">
        <v>1238</v>
      </c>
      <c r="I130">
        <f t="shared" ref="I130:I193" si="16">((B130) - 50) / (499 - 50)</f>
        <v>0.97327394209354123</v>
      </c>
      <c r="J130">
        <f t="shared" ref="J130:J193" si="17">(C130-302)/(1998-302)</f>
        <v>0.10613207547169812</v>
      </c>
      <c r="K130">
        <f t="shared" ref="K130:K193" si="18">(D130-0)/49</f>
        <v>0.55102040816326525</v>
      </c>
      <c r="L130">
        <f t="shared" ref="L130:L193" si="19">(E130-0)/1997</f>
        <v>0.39559339008512767</v>
      </c>
      <c r="M130">
        <f t="shared" ref="M130:M193" si="20">(F130/14)</f>
        <v>0.35714285714285715</v>
      </c>
      <c r="N130">
        <f t="shared" ref="N130:N193" si="21">1-((G130-0)/99)</f>
        <v>0.73737373737373735</v>
      </c>
      <c r="O130">
        <f t="shared" ref="O130:O193" si="22">(H130-12)/(14978-12)</f>
        <v>8.1919016437257783E-2</v>
      </c>
      <c r="P130">
        <f t="shared" ref="P130:P193" si="23">(0.25*O130+0.2*J130+0.15*K130+0.1*L130+0.1*I130+0.1*M130+0.1*N130)</f>
        <v>0.37069762309767018</v>
      </c>
    </row>
    <row r="131" spans="1:16" x14ac:dyDescent="0.3">
      <c r="A131" t="s">
        <v>928</v>
      </c>
      <c r="B131">
        <v>478</v>
      </c>
      <c r="C131">
        <v>342</v>
      </c>
      <c r="D131">
        <v>9</v>
      </c>
      <c r="E131">
        <v>924</v>
      </c>
      <c r="F131">
        <v>3</v>
      </c>
      <c r="G131">
        <v>94</v>
      </c>
      <c r="H131">
        <v>10237</v>
      </c>
      <c r="I131">
        <f t="shared" si="16"/>
        <v>0.95322939866369716</v>
      </c>
      <c r="J131">
        <f t="shared" si="17"/>
        <v>2.358490566037736E-2</v>
      </c>
      <c r="K131">
        <f t="shared" si="18"/>
        <v>0.18367346938775511</v>
      </c>
      <c r="L131">
        <f t="shared" si="19"/>
        <v>0.4626940410615924</v>
      </c>
      <c r="M131">
        <f t="shared" si="20"/>
        <v>0.21428571428571427</v>
      </c>
      <c r="N131">
        <f t="shared" si="21"/>
        <v>5.0505050505050497E-2</v>
      </c>
      <c r="O131">
        <f t="shared" si="22"/>
        <v>0.68321528798610187</v>
      </c>
      <c r="P131">
        <f t="shared" si="23"/>
        <v>0.37114324398836962</v>
      </c>
    </row>
    <row r="132" spans="1:16" x14ac:dyDescent="0.3">
      <c r="A132" t="s">
        <v>724</v>
      </c>
      <c r="B132">
        <v>457</v>
      </c>
      <c r="C132">
        <v>582</v>
      </c>
      <c r="D132">
        <v>36</v>
      </c>
      <c r="E132">
        <v>617</v>
      </c>
      <c r="F132">
        <v>1</v>
      </c>
      <c r="G132">
        <v>17</v>
      </c>
      <c r="H132">
        <v>1040</v>
      </c>
      <c r="I132">
        <f t="shared" si="16"/>
        <v>0.90645879732739421</v>
      </c>
      <c r="J132">
        <f t="shared" si="17"/>
        <v>0.1650943396226415</v>
      </c>
      <c r="K132">
        <f t="shared" si="18"/>
        <v>0.73469387755102045</v>
      </c>
      <c r="L132">
        <f t="shared" si="19"/>
        <v>0.30896344516775165</v>
      </c>
      <c r="M132">
        <f t="shared" si="20"/>
        <v>7.1428571428571425E-2</v>
      </c>
      <c r="N132">
        <f t="shared" si="21"/>
        <v>0.82828282828282829</v>
      </c>
      <c r="O132">
        <f t="shared" si="22"/>
        <v>6.8689028464519575E-2</v>
      </c>
      <c r="P132">
        <f t="shared" si="23"/>
        <v>0.37190857089396578</v>
      </c>
    </row>
    <row r="133" spans="1:16" x14ac:dyDescent="0.3">
      <c r="A133" t="s">
        <v>782</v>
      </c>
      <c r="B133">
        <v>364</v>
      </c>
      <c r="C133">
        <v>318</v>
      </c>
      <c r="D133">
        <v>20</v>
      </c>
      <c r="E133">
        <v>1869</v>
      </c>
      <c r="F133">
        <v>3</v>
      </c>
      <c r="G133">
        <v>33</v>
      </c>
      <c r="H133">
        <v>3457</v>
      </c>
      <c r="I133">
        <f t="shared" si="16"/>
        <v>0.69933184855233854</v>
      </c>
      <c r="J133">
        <f t="shared" si="17"/>
        <v>9.433962264150943E-3</v>
      </c>
      <c r="K133">
        <f t="shared" si="18"/>
        <v>0.40816326530612246</v>
      </c>
      <c r="L133">
        <f t="shared" si="19"/>
        <v>0.93590385578367552</v>
      </c>
      <c r="M133">
        <f t="shared" si="20"/>
        <v>0.21428571428571427</v>
      </c>
      <c r="N133">
        <f t="shared" si="21"/>
        <v>0.66666666666666674</v>
      </c>
      <c r="O133">
        <f t="shared" si="22"/>
        <v>0.23018842710142992</v>
      </c>
      <c r="P133">
        <f t="shared" si="23"/>
        <v>0.37227719755294553</v>
      </c>
    </row>
    <row r="134" spans="1:16" x14ac:dyDescent="0.3">
      <c r="A134" t="s">
        <v>991</v>
      </c>
      <c r="B134">
        <v>250</v>
      </c>
      <c r="C134">
        <v>948</v>
      </c>
      <c r="D134">
        <v>12</v>
      </c>
      <c r="E134">
        <v>1517</v>
      </c>
      <c r="F134">
        <v>2</v>
      </c>
      <c r="G134">
        <v>74</v>
      </c>
      <c r="H134">
        <v>6033</v>
      </c>
      <c r="I134">
        <f t="shared" si="16"/>
        <v>0.44543429844097998</v>
      </c>
      <c r="J134">
        <f t="shared" si="17"/>
        <v>0.38089622641509435</v>
      </c>
      <c r="K134">
        <f t="shared" si="18"/>
        <v>0.24489795918367346</v>
      </c>
      <c r="L134">
        <f t="shared" si="19"/>
        <v>0.75963945918878317</v>
      </c>
      <c r="M134">
        <f t="shared" si="20"/>
        <v>0.14285714285714285</v>
      </c>
      <c r="N134">
        <f t="shared" si="21"/>
        <v>0.25252525252525249</v>
      </c>
      <c r="O134">
        <f t="shared" si="22"/>
        <v>0.40231190698917546</v>
      </c>
      <c r="P134">
        <f t="shared" si="23"/>
        <v>0.37353753120907962</v>
      </c>
    </row>
    <row r="135" spans="1:16" x14ac:dyDescent="0.3">
      <c r="A135" t="s">
        <v>722</v>
      </c>
      <c r="B135">
        <v>429</v>
      </c>
      <c r="C135">
        <v>492</v>
      </c>
      <c r="D135">
        <v>21</v>
      </c>
      <c r="E135">
        <v>946</v>
      </c>
      <c r="F135">
        <v>14</v>
      </c>
      <c r="G135">
        <v>70</v>
      </c>
      <c r="H135">
        <v>1563</v>
      </c>
      <c r="I135">
        <f t="shared" si="16"/>
        <v>0.84409799554565701</v>
      </c>
      <c r="J135">
        <f t="shared" si="17"/>
        <v>0.11202830188679246</v>
      </c>
      <c r="K135">
        <f t="shared" si="18"/>
        <v>0.42857142857142855</v>
      </c>
      <c r="L135">
        <f t="shared" si="19"/>
        <v>0.47371056584877314</v>
      </c>
      <c r="M135">
        <f t="shared" si="20"/>
        <v>1</v>
      </c>
      <c r="N135">
        <f t="shared" si="21"/>
        <v>0.29292929292929293</v>
      </c>
      <c r="O135">
        <f t="shared" si="22"/>
        <v>0.10363490578644928</v>
      </c>
      <c r="P135">
        <f t="shared" si="23"/>
        <v>0.37367388654205741</v>
      </c>
    </row>
    <row r="136" spans="1:16" x14ac:dyDescent="0.3">
      <c r="A136" t="s">
        <v>247</v>
      </c>
      <c r="B136">
        <v>61</v>
      </c>
      <c r="C136">
        <v>1083</v>
      </c>
      <c r="D136">
        <v>35</v>
      </c>
      <c r="E136">
        <v>840</v>
      </c>
      <c r="F136">
        <v>8</v>
      </c>
      <c r="G136">
        <v>63</v>
      </c>
      <c r="H136">
        <v>2208</v>
      </c>
      <c r="I136">
        <f t="shared" si="16"/>
        <v>2.4498886414253896E-2</v>
      </c>
      <c r="J136">
        <f t="shared" si="17"/>
        <v>0.46049528301886794</v>
      </c>
      <c r="K136">
        <f t="shared" si="18"/>
        <v>0.7142857142857143</v>
      </c>
      <c r="L136">
        <f t="shared" si="19"/>
        <v>0.42063094641962945</v>
      </c>
      <c r="M136">
        <f t="shared" si="20"/>
        <v>0.5714285714285714</v>
      </c>
      <c r="N136">
        <f t="shared" si="21"/>
        <v>0.36363636363636365</v>
      </c>
      <c r="O136">
        <f t="shared" si="22"/>
        <v>0.14673259387946011</v>
      </c>
      <c r="P136">
        <f t="shared" si="23"/>
        <v>0.37394453900637764</v>
      </c>
    </row>
    <row r="137" spans="1:16" x14ac:dyDescent="0.3">
      <c r="A137" t="s">
        <v>862</v>
      </c>
      <c r="B137">
        <v>194</v>
      </c>
      <c r="C137">
        <v>859</v>
      </c>
      <c r="D137">
        <v>9</v>
      </c>
      <c r="E137">
        <v>1510</v>
      </c>
      <c r="F137">
        <v>6</v>
      </c>
      <c r="G137">
        <v>38</v>
      </c>
      <c r="H137">
        <v>4155</v>
      </c>
      <c r="I137">
        <f t="shared" si="16"/>
        <v>0.32071269487750559</v>
      </c>
      <c r="J137">
        <f t="shared" si="17"/>
        <v>0.32841981132075471</v>
      </c>
      <c r="K137">
        <f t="shared" si="18"/>
        <v>0.18367346938775511</v>
      </c>
      <c r="L137">
        <f t="shared" si="19"/>
        <v>0.75613420130195297</v>
      </c>
      <c r="M137">
        <f t="shared" si="20"/>
        <v>0.42857142857142855</v>
      </c>
      <c r="N137">
        <f t="shared" si="21"/>
        <v>0.61616161616161613</v>
      </c>
      <c r="O137">
        <f t="shared" si="22"/>
        <v>0.27682747561138582</v>
      </c>
      <c r="P137">
        <f t="shared" si="23"/>
        <v>0.37459984566641102</v>
      </c>
    </row>
    <row r="138" spans="1:16" x14ac:dyDescent="0.3">
      <c r="A138" t="s">
        <v>769</v>
      </c>
      <c r="B138">
        <v>116</v>
      </c>
      <c r="C138">
        <v>1201</v>
      </c>
      <c r="D138">
        <v>46</v>
      </c>
      <c r="E138">
        <v>456</v>
      </c>
      <c r="F138">
        <v>0</v>
      </c>
      <c r="G138">
        <v>78</v>
      </c>
      <c r="H138">
        <v>4196</v>
      </c>
      <c r="I138">
        <f t="shared" si="16"/>
        <v>0.14699331848552338</v>
      </c>
      <c r="J138">
        <f t="shared" si="17"/>
        <v>0.53007075471698117</v>
      </c>
      <c r="K138">
        <f t="shared" si="18"/>
        <v>0.93877551020408168</v>
      </c>
      <c r="L138">
        <f t="shared" si="19"/>
        <v>0.22834251377065598</v>
      </c>
      <c r="M138">
        <f t="shared" si="20"/>
        <v>0</v>
      </c>
      <c r="N138">
        <f t="shared" si="21"/>
        <v>0.21212121212121215</v>
      </c>
      <c r="O138">
        <f t="shared" si="22"/>
        <v>0.27956701857543764</v>
      </c>
      <c r="P138">
        <f t="shared" si="23"/>
        <v>0.37546793655560706</v>
      </c>
    </row>
    <row r="139" spans="1:16" x14ac:dyDescent="0.3">
      <c r="A139" t="s">
        <v>41</v>
      </c>
      <c r="B139">
        <v>443</v>
      </c>
      <c r="C139">
        <v>931</v>
      </c>
      <c r="D139">
        <v>39</v>
      </c>
      <c r="E139">
        <v>1119</v>
      </c>
      <c r="F139">
        <v>1</v>
      </c>
      <c r="G139">
        <v>83</v>
      </c>
      <c r="H139">
        <v>969</v>
      </c>
      <c r="I139">
        <f t="shared" si="16"/>
        <v>0.87527839643652561</v>
      </c>
      <c r="J139">
        <f t="shared" si="17"/>
        <v>0.37087264150943394</v>
      </c>
      <c r="K139">
        <f t="shared" si="18"/>
        <v>0.79591836734693877</v>
      </c>
      <c r="L139">
        <f t="shared" si="19"/>
        <v>0.56034051076614921</v>
      </c>
      <c r="M139">
        <f t="shared" si="20"/>
        <v>7.1428571428571425E-2</v>
      </c>
      <c r="N139">
        <f t="shared" si="21"/>
        <v>0.16161616161616166</v>
      </c>
      <c r="O139">
        <f t="shared" si="22"/>
        <v>6.394494186823467E-2</v>
      </c>
      <c r="P139">
        <f t="shared" si="23"/>
        <v>0.37641488289572705</v>
      </c>
    </row>
    <row r="140" spans="1:16" x14ac:dyDescent="0.3">
      <c r="A140" t="s">
        <v>463</v>
      </c>
      <c r="B140">
        <v>113</v>
      </c>
      <c r="C140">
        <v>912</v>
      </c>
      <c r="D140">
        <v>30</v>
      </c>
      <c r="E140">
        <v>662</v>
      </c>
      <c r="F140">
        <v>10</v>
      </c>
      <c r="G140">
        <v>70</v>
      </c>
      <c r="H140">
        <v>3895</v>
      </c>
      <c r="I140">
        <f t="shared" si="16"/>
        <v>0.14031180400890869</v>
      </c>
      <c r="J140">
        <f t="shared" si="17"/>
        <v>0.35966981132075471</v>
      </c>
      <c r="K140">
        <f t="shared" si="18"/>
        <v>0.61224489795918369</v>
      </c>
      <c r="L140">
        <f t="shared" si="19"/>
        <v>0.33149724586880319</v>
      </c>
      <c r="M140">
        <f t="shared" si="20"/>
        <v>0.7142857142857143</v>
      </c>
      <c r="N140">
        <f t="shared" si="21"/>
        <v>0.29292929292929293</v>
      </c>
      <c r="O140">
        <f t="shared" si="22"/>
        <v>0.25945476413203261</v>
      </c>
      <c r="P140">
        <f t="shared" si="23"/>
        <v>0.37653679370030857</v>
      </c>
    </row>
    <row r="141" spans="1:16" x14ac:dyDescent="0.3">
      <c r="A141" t="s">
        <v>470</v>
      </c>
      <c r="B141">
        <v>406</v>
      </c>
      <c r="C141">
        <v>309</v>
      </c>
      <c r="D141">
        <v>20</v>
      </c>
      <c r="E141">
        <v>1475</v>
      </c>
      <c r="F141">
        <v>10</v>
      </c>
      <c r="G141">
        <v>39</v>
      </c>
      <c r="H141">
        <v>1790</v>
      </c>
      <c r="I141">
        <f t="shared" si="16"/>
        <v>0.79287305122494434</v>
      </c>
      <c r="J141">
        <f t="shared" si="17"/>
        <v>4.1273584905660377E-3</v>
      </c>
      <c r="K141">
        <f t="shared" si="18"/>
        <v>0.40816326530612246</v>
      </c>
      <c r="L141">
        <f t="shared" si="19"/>
        <v>0.73860791186780173</v>
      </c>
      <c r="M141">
        <f t="shared" si="20"/>
        <v>0.7142857142857143</v>
      </c>
      <c r="N141">
        <f t="shared" si="21"/>
        <v>0.60606060606060608</v>
      </c>
      <c r="O141">
        <f t="shared" si="22"/>
        <v>0.11880261927034612</v>
      </c>
      <c r="P141">
        <f t="shared" si="23"/>
        <v>0.37693334465552475</v>
      </c>
    </row>
    <row r="142" spans="1:16" x14ac:dyDescent="0.3">
      <c r="A142" t="s">
        <v>354</v>
      </c>
      <c r="B142">
        <v>240</v>
      </c>
      <c r="C142">
        <v>547</v>
      </c>
      <c r="D142">
        <v>15</v>
      </c>
      <c r="E142">
        <v>961</v>
      </c>
      <c r="F142">
        <v>2</v>
      </c>
      <c r="G142">
        <v>92</v>
      </c>
      <c r="H142">
        <v>11434</v>
      </c>
      <c r="I142">
        <f t="shared" si="16"/>
        <v>0.42316258351893093</v>
      </c>
      <c r="J142">
        <f t="shared" si="17"/>
        <v>0.14445754716981132</v>
      </c>
      <c r="K142">
        <f t="shared" si="18"/>
        <v>0.30612244897959184</v>
      </c>
      <c r="L142">
        <f t="shared" si="19"/>
        <v>0.48122183274912367</v>
      </c>
      <c r="M142">
        <f t="shared" si="20"/>
        <v>0.14285714285714285</v>
      </c>
      <c r="N142">
        <f t="shared" si="21"/>
        <v>7.0707070707070718E-2</v>
      </c>
      <c r="O142">
        <f t="shared" si="22"/>
        <v>0.76319657891220094</v>
      </c>
      <c r="P142">
        <f t="shared" si="23"/>
        <v>0.3774038844921781</v>
      </c>
    </row>
    <row r="143" spans="1:16" x14ac:dyDescent="0.3">
      <c r="A143" t="s">
        <v>200</v>
      </c>
      <c r="B143">
        <v>356</v>
      </c>
      <c r="C143">
        <v>625</v>
      </c>
      <c r="D143">
        <v>19</v>
      </c>
      <c r="E143">
        <v>1316</v>
      </c>
      <c r="F143">
        <v>0</v>
      </c>
      <c r="G143">
        <v>37</v>
      </c>
      <c r="H143">
        <v>5077</v>
      </c>
      <c r="I143">
        <f t="shared" si="16"/>
        <v>0.68151447661469933</v>
      </c>
      <c r="J143">
        <f t="shared" si="17"/>
        <v>0.19044811320754718</v>
      </c>
      <c r="K143">
        <f t="shared" si="18"/>
        <v>0.38775510204081631</v>
      </c>
      <c r="L143">
        <f t="shared" si="19"/>
        <v>0.65898848272408617</v>
      </c>
      <c r="M143">
        <f t="shared" si="20"/>
        <v>0</v>
      </c>
      <c r="N143">
        <f t="shared" si="21"/>
        <v>0.6262626262626263</v>
      </c>
      <c r="O143">
        <f t="shared" si="22"/>
        <v>0.33843378324201523</v>
      </c>
      <c r="P143">
        <f t="shared" si="23"/>
        <v>0.37753789231827689</v>
      </c>
    </row>
    <row r="144" spans="1:16" x14ac:dyDescent="0.3">
      <c r="A144" t="s">
        <v>741</v>
      </c>
      <c r="B144">
        <v>493</v>
      </c>
      <c r="C144">
        <v>727</v>
      </c>
      <c r="D144">
        <v>6</v>
      </c>
      <c r="E144">
        <v>1008</v>
      </c>
      <c r="F144">
        <v>11</v>
      </c>
      <c r="G144">
        <v>24</v>
      </c>
      <c r="H144">
        <v>392</v>
      </c>
      <c r="I144">
        <f t="shared" si="16"/>
        <v>0.98663697104677062</v>
      </c>
      <c r="J144">
        <f t="shared" si="17"/>
        <v>0.25058962264150941</v>
      </c>
      <c r="K144">
        <f t="shared" si="18"/>
        <v>0.12244897959183673</v>
      </c>
      <c r="L144">
        <f t="shared" si="19"/>
        <v>0.50475713570355529</v>
      </c>
      <c r="M144">
        <f t="shared" si="20"/>
        <v>0.7857142857142857</v>
      </c>
      <c r="N144">
        <f t="shared" si="21"/>
        <v>0.75757575757575757</v>
      </c>
      <c r="O144">
        <f t="shared" si="22"/>
        <v>2.5390886008285447E-2</v>
      </c>
      <c r="P144">
        <f t="shared" si="23"/>
        <v>0.37830140797318562</v>
      </c>
    </row>
    <row r="145" spans="1:16" x14ac:dyDescent="0.3">
      <c r="A145" t="s">
        <v>187</v>
      </c>
      <c r="B145">
        <v>146</v>
      </c>
      <c r="C145">
        <v>628</v>
      </c>
      <c r="D145">
        <v>12</v>
      </c>
      <c r="E145">
        <v>1884</v>
      </c>
      <c r="F145">
        <v>8</v>
      </c>
      <c r="G145">
        <v>84</v>
      </c>
      <c r="H145">
        <v>6906</v>
      </c>
      <c r="I145">
        <f t="shared" si="16"/>
        <v>0.21380846325167038</v>
      </c>
      <c r="J145">
        <f t="shared" si="17"/>
        <v>0.19221698113207547</v>
      </c>
      <c r="K145">
        <f t="shared" si="18"/>
        <v>0.24489795918367346</v>
      </c>
      <c r="L145">
        <f t="shared" si="19"/>
        <v>0.94341512268402605</v>
      </c>
      <c r="M145">
        <f t="shared" si="20"/>
        <v>0.5714285714285714</v>
      </c>
      <c r="N145">
        <f t="shared" si="21"/>
        <v>0.15151515151515149</v>
      </c>
      <c r="O145">
        <f t="shared" si="22"/>
        <v>0.46064412668715754</v>
      </c>
      <c r="P145">
        <f t="shared" si="23"/>
        <v>0.37835585266369742</v>
      </c>
    </row>
    <row r="146" spans="1:16" x14ac:dyDescent="0.3">
      <c r="A146" t="s">
        <v>170</v>
      </c>
      <c r="B146">
        <v>165</v>
      </c>
      <c r="C146">
        <v>1626</v>
      </c>
      <c r="D146">
        <v>45</v>
      </c>
      <c r="E146">
        <v>140</v>
      </c>
      <c r="F146">
        <v>0</v>
      </c>
      <c r="G146">
        <v>56</v>
      </c>
      <c r="H146">
        <v>564</v>
      </c>
      <c r="I146">
        <f t="shared" si="16"/>
        <v>0.25612472160356348</v>
      </c>
      <c r="J146">
        <f t="shared" si="17"/>
        <v>0.78066037735849059</v>
      </c>
      <c r="K146">
        <f t="shared" si="18"/>
        <v>0.91836734693877553</v>
      </c>
      <c r="L146">
        <f t="shared" si="19"/>
        <v>7.0105157736604903E-2</v>
      </c>
      <c r="M146">
        <f t="shared" si="20"/>
        <v>0</v>
      </c>
      <c r="N146">
        <f t="shared" si="21"/>
        <v>0.43434343434343436</v>
      </c>
      <c r="O146">
        <f t="shared" si="22"/>
        <v>3.6883602833088336E-2</v>
      </c>
      <c r="P146">
        <f t="shared" si="23"/>
        <v>0.3791654095891468</v>
      </c>
    </row>
    <row r="147" spans="1:16" x14ac:dyDescent="0.3">
      <c r="A147" t="s">
        <v>633</v>
      </c>
      <c r="B147">
        <v>461</v>
      </c>
      <c r="C147">
        <v>331</v>
      </c>
      <c r="D147">
        <v>35</v>
      </c>
      <c r="E147">
        <v>609</v>
      </c>
      <c r="F147">
        <v>1</v>
      </c>
      <c r="G147">
        <v>41</v>
      </c>
      <c r="H147">
        <v>4898</v>
      </c>
      <c r="I147">
        <f t="shared" si="16"/>
        <v>0.91536748329621376</v>
      </c>
      <c r="J147">
        <f t="shared" si="17"/>
        <v>1.7099056603773585E-2</v>
      </c>
      <c r="K147">
        <f t="shared" si="18"/>
        <v>0.7142857142857143</v>
      </c>
      <c r="L147">
        <f t="shared" si="19"/>
        <v>0.30495743615423132</v>
      </c>
      <c r="M147">
        <f t="shared" si="20"/>
        <v>7.1428571428571425E-2</v>
      </c>
      <c r="N147">
        <f t="shared" si="21"/>
        <v>0.58585858585858586</v>
      </c>
      <c r="O147">
        <f t="shared" si="22"/>
        <v>0.32647333956969132</v>
      </c>
      <c r="P147">
        <f t="shared" si="23"/>
        <v>0.37994221102979492</v>
      </c>
    </row>
    <row r="148" spans="1:16" x14ac:dyDescent="0.3">
      <c r="A148" t="s">
        <v>40</v>
      </c>
      <c r="B148">
        <v>169</v>
      </c>
      <c r="C148">
        <v>1273</v>
      </c>
      <c r="D148">
        <v>23</v>
      </c>
      <c r="E148">
        <v>1424</v>
      </c>
      <c r="F148">
        <v>5</v>
      </c>
      <c r="G148">
        <v>44</v>
      </c>
      <c r="H148">
        <v>386</v>
      </c>
      <c r="I148">
        <f t="shared" si="16"/>
        <v>0.26503340757238308</v>
      </c>
      <c r="J148">
        <f t="shared" si="17"/>
        <v>0.57252358490566035</v>
      </c>
      <c r="K148">
        <f t="shared" si="18"/>
        <v>0.46938775510204084</v>
      </c>
      <c r="L148">
        <f t="shared" si="19"/>
        <v>0.71306960440660994</v>
      </c>
      <c r="M148">
        <f t="shared" si="20"/>
        <v>0.35714285714285715</v>
      </c>
      <c r="N148">
        <f t="shared" si="21"/>
        <v>0.55555555555555558</v>
      </c>
      <c r="O148">
        <f t="shared" si="22"/>
        <v>2.4989977281838834E-2</v>
      </c>
      <c r="P148">
        <f t="shared" si="23"/>
        <v>0.38024051703463846</v>
      </c>
    </row>
    <row r="149" spans="1:16" x14ac:dyDescent="0.3">
      <c r="A149" t="s">
        <v>228</v>
      </c>
      <c r="B149">
        <v>163</v>
      </c>
      <c r="C149">
        <v>1461</v>
      </c>
      <c r="D149">
        <v>41</v>
      </c>
      <c r="E149">
        <v>964</v>
      </c>
      <c r="F149">
        <v>2</v>
      </c>
      <c r="G149">
        <v>95</v>
      </c>
      <c r="H149">
        <v>1603</v>
      </c>
      <c r="I149">
        <f t="shared" si="16"/>
        <v>0.2516703786191537</v>
      </c>
      <c r="J149">
        <f t="shared" si="17"/>
        <v>0.683372641509434</v>
      </c>
      <c r="K149">
        <f t="shared" si="18"/>
        <v>0.83673469387755106</v>
      </c>
      <c r="L149">
        <f t="shared" si="19"/>
        <v>0.48272408612919376</v>
      </c>
      <c r="M149">
        <f t="shared" si="20"/>
        <v>0.14285714285714285</v>
      </c>
      <c r="N149">
        <f t="shared" si="21"/>
        <v>4.0404040404040442E-2</v>
      </c>
      <c r="O149">
        <f t="shared" si="22"/>
        <v>0.10630763062942671</v>
      </c>
      <c r="P149">
        <f t="shared" si="23"/>
        <v>0.38052720484182923</v>
      </c>
    </row>
    <row r="150" spans="1:16" x14ac:dyDescent="0.3">
      <c r="A150" t="s">
        <v>359</v>
      </c>
      <c r="B150">
        <v>486</v>
      </c>
      <c r="C150">
        <v>314</v>
      </c>
      <c r="D150">
        <v>26</v>
      </c>
      <c r="E150">
        <v>693</v>
      </c>
      <c r="F150">
        <v>4</v>
      </c>
      <c r="G150">
        <v>22</v>
      </c>
      <c r="H150">
        <v>3720</v>
      </c>
      <c r="I150">
        <f t="shared" si="16"/>
        <v>0.97104677060133626</v>
      </c>
      <c r="J150">
        <f t="shared" si="17"/>
        <v>7.0754716981132077E-3</v>
      </c>
      <c r="K150">
        <f t="shared" si="18"/>
        <v>0.53061224489795922</v>
      </c>
      <c r="L150">
        <f t="shared" si="19"/>
        <v>0.34702053079619427</v>
      </c>
      <c r="M150">
        <f t="shared" si="20"/>
        <v>0.2857142857142857</v>
      </c>
      <c r="N150">
        <f t="shared" si="21"/>
        <v>0.77777777777777779</v>
      </c>
      <c r="O150">
        <f t="shared" si="22"/>
        <v>0.2477615929440064</v>
      </c>
      <c r="P150">
        <f t="shared" si="23"/>
        <v>0.38110326579927756</v>
      </c>
    </row>
    <row r="151" spans="1:16" x14ac:dyDescent="0.3">
      <c r="A151" t="s">
        <v>957</v>
      </c>
      <c r="B151">
        <v>326</v>
      </c>
      <c r="C151">
        <v>630</v>
      </c>
      <c r="D151">
        <v>11</v>
      </c>
      <c r="E151">
        <v>1878</v>
      </c>
      <c r="F151">
        <v>14</v>
      </c>
      <c r="G151">
        <v>93</v>
      </c>
      <c r="H151">
        <v>2860</v>
      </c>
      <c r="I151">
        <f t="shared" si="16"/>
        <v>0.6146993318485523</v>
      </c>
      <c r="J151">
        <f t="shared" si="17"/>
        <v>0.19339622641509435</v>
      </c>
      <c r="K151">
        <f t="shared" si="18"/>
        <v>0.22448979591836735</v>
      </c>
      <c r="L151">
        <f t="shared" si="19"/>
        <v>0.94041061592388586</v>
      </c>
      <c r="M151">
        <f t="shared" si="20"/>
        <v>1</v>
      </c>
      <c r="N151">
        <f t="shared" si="21"/>
        <v>6.0606060606060552E-2</v>
      </c>
      <c r="O151">
        <f t="shared" si="22"/>
        <v>0.19029800881999198</v>
      </c>
      <c r="P151">
        <f t="shared" si="23"/>
        <v>0.38149881771362187</v>
      </c>
    </row>
    <row r="152" spans="1:16" x14ac:dyDescent="0.3">
      <c r="A152" t="s">
        <v>386</v>
      </c>
      <c r="B152">
        <v>84</v>
      </c>
      <c r="C152">
        <v>630</v>
      </c>
      <c r="D152">
        <v>23</v>
      </c>
      <c r="E152">
        <v>362</v>
      </c>
      <c r="F152">
        <v>8</v>
      </c>
      <c r="G152">
        <v>77</v>
      </c>
      <c r="H152">
        <v>10114</v>
      </c>
      <c r="I152">
        <f t="shared" si="16"/>
        <v>7.5723830734966593E-2</v>
      </c>
      <c r="J152">
        <f t="shared" si="17"/>
        <v>0.19339622641509435</v>
      </c>
      <c r="K152">
        <f t="shared" si="18"/>
        <v>0.46938775510204084</v>
      </c>
      <c r="L152">
        <f t="shared" si="19"/>
        <v>0.1812719078617927</v>
      </c>
      <c r="M152">
        <f t="shared" si="20"/>
        <v>0.5714285714285714</v>
      </c>
      <c r="N152">
        <f t="shared" si="21"/>
        <v>0.22222222222222221</v>
      </c>
      <c r="O152">
        <f t="shared" si="22"/>
        <v>0.67499665909394624</v>
      </c>
      <c r="P152">
        <f t="shared" si="23"/>
        <v>0.38290122654656683</v>
      </c>
    </row>
    <row r="153" spans="1:16" x14ac:dyDescent="0.3">
      <c r="A153" t="s">
        <v>843</v>
      </c>
      <c r="B153">
        <v>160</v>
      </c>
      <c r="C153">
        <v>529</v>
      </c>
      <c r="D153">
        <v>22</v>
      </c>
      <c r="E153">
        <v>1252</v>
      </c>
      <c r="F153">
        <v>0</v>
      </c>
      <c r="G153">
        <v>80</v>
      </c>
      <c r="H153">
        <v>10939</v>
      </c>
      <c r="I153">
        <f t="shared" si="16"/>
        <v>0.24498886414253898</v>
      </c>
      <c r="J153">
        <f t="shared" si="17"/>
        <v>0.1338443396226415</v>
      </c>
      <c r="K153">
        <f t="shared" si="18"/>
        <v>0.44897959183673469</v>
      </c>
      <c r="L153">
        <f t="shared" si="19"/>
        <v>0.62694041061592387</v>
      </c>
      <c r="M153">
        <f t="shared" si="20"/>
        <v>0</v>
      </c>
      <c r="N153">
        <f t="shared" si="21"/>
        <v>0.19191919191919193</v>
      </c>
      <c r="O153">
        <f t="shared" si="22"/>
        <v>0.7301216089803555</v>
      </c>
      <c r="P153">
        <f t="shared" si="23"/>
        <v>0.38303105561289286</v>
      </c>
    </row>
    <row r="154" spans="1:16" x14ac:dyDescent="0.3">
      <c r="A154" t="s">
        <v>122</v>
      </c>
      <c r="B154">
        <v>247</v>
      </c>
      <c r="C154">
        <v>436</v>
      </c>
      <c r="D154">
        <v>13</v>
      </c>
      <c r="E154">
        <v>1599</v>
      </c>
      <c r="F154">
        <v>4</v>
      </c>
      <c r="G154">
        <v>2</v>
      </c>
      <c r="H154">
        <v>4709</v>
      </c>
      <c r="I154">
        <f t="shared" si="16"/>
        <v>0.43875278396436523</v>
      </c>
      <c r="J154">
        <f t="shared" si="17"/>
        <v>7.9009433962264147E-2</v>
      </c>
      <c r="K154">
        <f t="shared" si="18"/>
        <v>0.26530612244897961</v>
      </c>
      <c r="L154">
        <f t="shared" si="19"/>
        <v>0.80070105157736604</v>
      </c>
      <c r="M154">
        <f t="shared" si="20"/>
        <v>0.2857142857142857</v>
      </c>
      <c r="N154">
        <f t="shared" si="21"/>
        <v>0.97979797979797978</v>
      </c>
      <c r="O154">
        <f t="shared" si="22"/>
        <v>0.31384471468662301</v>
      </c>
      <c r="P154">
        <f t="shared" si="23"/>
        <v>0.38455559393685523</v>
      </c>
    </row>
    <row r="155" spans="1:16" x14ac:dyDescent="0.3">
      <c r="A155" t="s">
        <v>690</v>
      </c>
      <c r="B155">
        <v>343</v>
      </c>
      <c r="C155">
        <v>1399</v>
      </c>
      <c r="D155">
        <v>14</v>
      </c>
      <c r="E155">
        <v>1461</v>
      </c>
      <c r="F155">
        <v>3</v>
      </c>
      <c r="G155">
        <v>59</v>
      </c>
      <c r="H155">
        <v>754</v>
      </c>
      <c r="I155">
        <f t="shared" si="16"/>
        <v>0.65256124721603559</v>
      </c>
      <c r="J155">
        <f t="shared" si="17"/>
        <v>0.64681603773584906</v>
      </c>
      <c r="K155">
        <f t="shared" si="18"/>
        <v>0.2857142857142857</v>
      </c>
      <c r="L155">
        <f t="shared" si="19"/>
        <v>0.73159739609414121</v>
      </c>
      <c r="M155">
        <f t="shared" si="20"/>
        <v>0.21428571428571427</v>
      </c>
      <c r="N155">
        <f t="shared" si="21"/>
        <v>0.40404040404040409</v>
      </c>
      <c r="O155">
        <f t="shared" si="22"/>
        <v>4.9579045837231057E-2</v>
      </c>
      <c r="P155">
        <f t="shared" si="23"/>
        <v>0.38486358802724996</v>
      </c>
    </row>
    <row r="156" spans="1:16" x14ac:dyDescent="0.3">
      <c r="A156" t="s">
        <v>444</v>
      </c>
      <c r="B156">
        <v>313</v>
      </c>
      <c r="C156">
        <v>385</v>
      </c>
      <c r="D156">
        <v>34</v>
      </c>
      <c r="E156">
        <v>35</v>
      </c>
      <c r="F156">
        <v>6</v>
      </c>
      <c r="G156">
        <v>89</v>
      </c>
      <c r="H156">
        <v>9608</v>
      </c>
      <c r="I156">
        <f t="shared" si="16"/>
        <v>0.58574610244988867</v>
      </c>
      <c r="J156">
        <f t="shared" si="17"/>
        <v>4.8938679245283022E-2</v>
      </c>
      <c r="K156">
        <f t="shared" si="18"/>
        <v>0.69387755102040816</v>
      </c>
      <c r="L156">
        <f t="shared" si="19"/>
        <v>1.7526289434151226E-2</v>
      </c>
      <c r="M156">
        <f t="shared" si="20"/>
        <v>0.42857142857142855</v>
      </c>
      <c r="N156">
        <f t="shared" si="21"/>
        <v>0.10101010101010099</v>
      </c>
      <c r="O156">
        <f t="shared" si="22"/>
        <v>0.64118668983028193</v>
      </c>
      <c r="P156">
        <f t="shared" si="23"/>
        <v>0.3874514331062453</v>
      </c>
    </row>
    <row r="157" spans="1:16" x14ac:dyDescent="0.3">
      <c r="A157" t="s">
        <v>888</v>
      </c>
      <c r="B157">
        <v>420</v>
      </c>
      <c r="C157">
        <v>324</v>
      </c>
      <c r="D157">
        <v>44</v>
      </c>
      <c r="E157">
        <v>21</v>
      </c>
      <c r="F157">
        <v>1</v>
      </c>
      <c r="G157">
        <v>70</v>
      </c>
      <c r="H157">
        <v>7830</v>
      </c>
      <c r="I157">
        <f t="shared" si="16"/>
        <v>0.82405345211581293</v>
      </c>
      <c r="J157">
        <f t="shared" si="17"/>
        <v>1.2971698113207548E-2</v>
      </c>
      <c r="K157">
        <f t="shared" si="18"/>
        <v>0.89795918367346939</v>
      </c>
      <c r="L157">
        <f t="shared" si="19"/>
        <v>1.0515773660490736E-2</v>
      </c>
      <c r="M157">
        <f t="shared" si="20"/>
        <v>7.1428571428571425E-2</v>
      </c>
      <c r="N157">
        <f t="shared" si="21"/>
        <v>0.29292929292929293</v>
      </c>
      <c r="O157">
        <f t="shared" si="22"/>
        <v>0.52238407055993585</v>
      </c>
      <c r="P157">
        <f t="shared" si="23"/>
        <v>0.38777694382706268</v>
      </c>
    </row>
    <row r="158" spans="1:16" x14ac:dyDescent="0.3">
      <c r="A158" t="s">
        <v>460</v>
      </c>
      <c r="B158">
        <v>317</v>
      </c>
      <c r="C158">
        <v>1243</v>
      </c>
      <c r="D158">
        <v>12</v>
      </c>
      <c r="E158">
        <v>1553</v>
      </c>
      <c r="F158">
        <v>6</v>
      </c>
      <c r="G158">
        <v>58</v>
      </c>
      <c r="H158">
        <v>1129</v>
      </c>
      <c r="I158">
        <f t="shared" si="16"/>
        <v>0.59465478841870822</v>
      </c>
      <c r="J158">
        <f t="shared" si="17"/>
        <v>0.55483490566037741</v>
      </c>
      <c r="K158">
        <f t="shared" si="18"/>
        <v>0.24489795918367346</v>
      </c>
      <c r="L158">
        <f t="shared" si="19"/>
        <v>0.77766649974962443</v>
      </c>
      <c r="M158">
        <f t="shared" si="20"/>
        <v>0.42857142857142855</v>
      </c>
      <c r="N158">
        <f t="shared" si="21"/>
        <v>0.41414141414141414</v>
      </c>
      <c r="O158">
        <f t="shared" si="22"/>
        <v>7.4635841240144329E-2</v>
      </c>
      <c r="P158">
        <f t="shared" si="23"/>
        <v>0.3878640484077801</v>
      </c>
    </row>
    <row r="159" spans="1:16" x14ac:dyDescent="0.3">
      <c r="A159" t="s">
        <v>754</v>
      </c>
      <c r="B159">
        <v>225</v>
      </c>
      <c r="C159">
        <v>1314</v>
      </c>
      <c r="D159">
        <v>8</v>
      </c>
      <c r="E159">
        <v>1771</v>
      </c>
      <c r="F159">
        <v>0</v>
      </c>
      <c r="G159">
        <v>78</v>
      </c>
      <c r="H159">
        <v>5796</v>
      </c>
      <c r="I159">
        <f t="shared" si="16"/>
        <v>0.38975501113585748</v>
      </c>
      <c r="J159">
        <f t="shared" si="17"/>
        <v>0.59669811320754718</v>
      </c>
      <c r="K159">
        <f t="shared" si="18"/>
        <v>0.16326530612244897</v>
      </c>
      <c r="L159">
        <f t="shared" si="19"/>
        <v>0.88683024536805211</v>
      </c>
      <c r="M159">
        <f t="shared" si="20"/>
        <v>0</v>
      </c>
      <c r="N159">
        <f t="shared" si="21"/>
        <v>0.21212121212121215</v>
      </c>
      <c r="O159">
        <f t="shared" si="22"/>
        <v>0.38647601229453427</v>
      </c>
      <c r="P159">
        <f t="shared" si="23"/>
        <v>0.38931906849602249</v>
      </c>
    </row>
    <row r="160" spans="1:16" x14ac:dyDescent="0.3">
      <c r="A160" t="s">
        <v>805</v>
      </c>
      <c r="B160">
        <v>175</v>
      </c>
      <c r="C160">
        <v>660</v>
      </c>
      <c r="D160">
        <v>19</v>
      </c>
      <c r="E160">
        <v>1693</v>
      </c>
      <c r="F160">
        <v>1</v>
      </c>
      <c r="G160">
        <v>87</v>
      </c>
      <c r="H160">
        <v>9420</v>
      </c>
      <c r="I160">
        <f t="shared" si="16"/>
        <v>0.27839643652561247</v>
      </c>
      <c r="J160">
        <f t="shared" si="17"/>
        <v>0.21108490566037735</v>
      </c>
      <c r="K160">
        <f t="shared" si="18"/>
        <v>0.38775510204081631</v>
      </c>
      <c r="L160">
        <f t="shared" si="19"/>
        <v>0.84777165748622929</v>
      </c>
      <c r="M160">
        <f t="shared" si="20"/>
        <v>7.1428571428571425E-2</v>
      </c>
      <c r="N160">
        <f t="shared" si="21"/>
        <v>0.12121212121212122</v>
      </c>
      <c r="O160">
        <f t="shared" si="22"/>
        <v>0.62862488306828812</v>
      </c>
      <c r="P160">
        <f t="shared" si="23"/>
        <v>0.3894173458705234</v>
      </c>
    </row>
    <row r="161" spans="1:16" x14ac:dyDescent="0.3">
      <c r="A161" t="s">
        <v>529</v>
      </c>
      <c r="B161">
        <v>317</v>
      </c>
      <c r="C161">
        <v>1432</v>
      </c>
      <c r="D161">
        <v>8</v>
      </c>
      <c r="E161">
        <v>1630</v>
      </c>
      <c r="F161">
        <v>0</v>
      </c>
      <c r="G161">
        <v>43</v>
      </c>
      <c r="H161">
        <v>2073</v>
      </c>
      <c r="I161">
        <f t="shared" si="16"/>
        <v>0.59465478841870822</v>
      </c>
      <c r="J161">
        <f t="shared" si="17"/>
        <v>0.66627358490566035</v>
      </c>
      <c r="K161">
        <f t="shared" si="18"/>
        <v>0.16326530612244897</v>
      </c>
      <c r="L161">
        <f t="shared" si="19"/>
        <v>0.81622433650475712</v>
      </c>
      <c r="M161">
        <f t="shared" si="20"/>
        <v>0</v>
      </c>
      <c r="N161">
        <f t="shared" si="21"/>
        <v>0.56565656565656564</v>
      </c>
      <c r="O161">
        <f t="shared" si="22"/>
        <v>0.13771214753441133</v>
      </c>
      <c r="P161">
        <f t="shared" si="23"/>
        <v>0.38982611884110541</v>
      </c>
    </row>
    <row r="162" spans="1:16" x14ac:dyDescent="0.3">
      <c r="A162" t="s">
        <v>679</v>
      </c>
      <c r="B162">
        <v>360</v>
      </c>
      <c r="C162">
        <v>372</v>
      </c>
      <c r="D162">
        <v>22</v>
      </c>
      <c r="E162">
        <v>115</v>
      </c>
      <c r="F162">
        <v>9</v>
      </c>
      <c r="G162">
        <v>74</v>
      </c>
      <c r="H162">
        <v>9019</v>
      </c>
      <c r="I162">
        <f t="shared" si="16"/>
        <v>0.69042316258351888</v>
      </c>
      <c r="J162">
        <f t="shared" si="17"/>
        <v>4.1273584905660375E-2</v>
      </c>
      <c r="K162">
        <f t="shared" si="18"/>
        <v>0.44897959183673469</v>
      </c>
      <c r="L162">
        <f t="shared" si="19"/>
        <v>5.7586379569354029E-2</v>
      </c>
      <c r="M162">
        <f t="shared" si="20"/>
        <v>0.6428571428571429</v>
      </c>
      <c r="N162">
        <f t="shared" si="21"/>
        <v>0.25252525252525249</v>
      </c>
      <c r="O162">
        <f t="shared" si="22"/>
        <v>0.60183081651743953</v>
      </c>
      <c r="P162">
        <f t="shared" si="23"/>
        <v>0.39039855363952897</v>
      </c>
    </row>
    <row r="163" spans="1:16" x14ac:dyDescent="0.3">
      <c r="A163" t="s">
        <v>697</v>
      </c>
      <c r="B163">
        <v>148</v>
      </c>
      <c r="C163">
        <v>1797</v>
      </c>
      <c r="D163">
        <v>5</v>
      </c>
      <c r="E163">
        <v>366</v>
      </c>
      <c r="F163">
        <v>0</v>
      </c>
      <c r="G163">
        <v>64</v>
      </c>
      <c r="H163">
        <v>7399</v>
      </c>
      <c r="I163">
        <f t="shared" si="16"/>
        <v>0.21826280623608019</v>
      </c>
      <c r="J163">
        <f t="shared" si="17"/>
        <v>0.88148584905660377</v>
      </c>
      <c r="K163">
        <f t="shared" si="18"/>
        <v>0.10204081632653061</v>
      </c>
      <c r="L163">
        <f t="shared" si="19"/>
        <v>0.18327491236855284</v>
      </c>
      <c r="M163">
        <f t="shared" si="20"/>
        <v>0</v>
      </c>
      <c r="N163">
        <f t="shared" si="21"/>
        <v>0.35353535353535348</v>
      </c>
      <c r="O163">
        <f t="shared" si="22"/>
        <v>0.49358546037685419</v>
      </c>
      <c r="P163">
        <f t="shared" si="23"/>
        <v>0.39050696456851258</v>
      </c>
    </row>
    <row r="164" spans="1:16" x14ac:dyDescent="0.3">
      <c r="A164" t="s">
        <v>498</v>
      </c>
      <c r="B164">
        <v>70</v>
      </c>
      <c r="C164">
        <v>992</v>
      </c>
      <c r="D164">
        <v>38</v>
      </c>
      <c r="E164">
        <v>1818</v>
      </c>
      <c r="F164">
        <v>7</v>
      </c>
      <c r="G164">
        <v>67</v>
      </c>
      <c r="H164">
        <v>947</v>
      </c>
      <c r="I164">
        <f t="shared" si="16"/>
        <v>4.4543429844097995E-2</v>
      </c>
      <c r="J164">
        <f t="shared" si="17"/>
        <v>0.40683962264150941</v>
      </c>
      <c r="K164">
        <f t="shared" si="18"/>
        <v>0.77551020408163263</v>
      </c>
      <c r="L164">
        <f t="shared" si="19"/>
        <v>0.91036554832248373</v>
      </c>
      <c r="M164">
        <f t="shared" si="20"/>
        <v>0.5</v>
      </c>
      <c r="N164">
        <f t="shared" si="21"/>
        <v>0.3232323232323232</v>
      </c>
      <c r="O164">
        <f t="shared" si="22"/>
        <v>6.2474943204597087E-2</v>
      </c>
      <c r="P164">
        <f t="shared" si="23"/>
        <v>0.39112732108158649</v>
      </c>
    </row>
    <row r="165" spans="1:16" x14ac:dyDescent="0.3">
      <c r="A165" t="s">
        <v>572</v>
      </c>
      <c r="B165">
        <v>282</v>
      </c>
      <c r="C165">
        <v>589</v>
      </c>
      <c r="D165">
        <v>13</v>
      </c>
      <c r="E165">
        <v>1696</v>
      </c>
      <c r="F165">
        <v>6</v>
      </c>
      <c r="G165">
        <v>12</v>
      </c>
      <c r="H165">
        <v>3215</v>
      </c>
      <c r="I165">
        <f t="shared" si="16"/>
        <v>0.51670378619153678</v>
      </c>
      <c r="J165">
        <f t="shared" si="17"/>
        <v>0.16922169811320756</v>
      </c>
      <c r="K165">
        <f t="shared" si="18"/>
        <v>0.26530612244897961</v>
      </c>
      <c r="L165">
        <f t="shared" si="19"/>
        <v>0.84927391086629944</v>
      </c>
      <c r="M165">
        <f t="shared" si="20"/>
        <v>0.42857142857142855</v>
      </c>
      <c r="N165">
        <f t="shared" si="21"/>
        <v>0.87878787878787878</v>
      </c>
      <c r="O165">
        <f t="shared" si="22"/>
        <v>0.21401844180141655</v>
      </c>
      <c r="P165">
        <f t="shared" si="23"/>
        <v>0.39447856888205696</v>
      </c>
    </row>
    <row r="166" spans="1:16" x14ac:dyDescent="0.3">
      <c r="A166" t="s">
        <v>892</v>
      </c>
      <c r="B166">
        <v>157</v>
      </c>
      <c r="C166">
        <v>600</v>
      </c>
      <c r="D166">
        <v>46</v>
      </c>
      <c r="E166">
        <v>133</v>
      </c>
      <c r="F166">
        <v>3</v>
      </c>
      <c r="G166">
        <v>62</v>
      </c>
      <c r="H166">
        <v>7910</v>
      </c>
      <c r="I166">
        <f t="shared" si="16"/>
        <v>0.23830734966592429</v>
      </c>
      <c r="J166">
        <f t="shared" si="17"/>
        <v>0.17570754716981132</v>
      </c>
      <c r="K166">
        <f t="shared" si="18"/>
        <v>0.93877551020408168</v>
      </c>
      <c r="L166">
        <f t="shared" si="19"/>
        <v>6.6599899849774657E-2</v>
      </c>
      <c r="M166">
        <f t="shared" si="20"/>
        <v>0.21428571428571427</v>
      </c>
      <c r="N166">
        <f t="shared" si="21"/>
        <v>0.3737373737373737</v>
      </c>
      <c r="O166">
        <f t="shared" si="22"/>
        <v>0.5277295202458907</v>
      </c>
      <c r="P166">
        <f t="shared" si="23"/>
        <v>0.39718324977992586</v>
      </c>
    </row>
    <row r="167" spans="1:16" x14ac:dyDescent="0.3">
      <c r="A167" t="s">
        <v>363</v>
      </c>
      <c r="B167">
        <v>88</v>
      </c>
      <c r="C167">
        <v>576</v>
      </c>
      <c r="D167">
        <v>28</v>
      </c>
      <c r="E167">
        <v>1819</v>
      </c>
      <c r="F167">
        <v>11</v>
      </c>
      <c r="G167">
        <v>67</v>
      </c>
      <c r="H167">
        <v>4195</v>
      </c>
      <c r="I167">
        <f t="shared" si="16"/>
        <v>8.4632516703786187E-2</v>
      </c>
      <c r="J167">
        <f t="shared" si="17"/>
        <v>0.16155660377358491</v>
      </c>
      <c r="K167">
        <f t="shared" si="18"/>
        <v>0.5714285714285714</v>
      </c>
      <c r="L167">
        <f t="shared" si="19"/>
        <v>0.91086629944917374</v>
      </c>
      <c r="M167">
        <f t="shared" si="20"/>
        <v>0.7857142857142857</v>
      </c>
      <c r="N167">
        <f t="shared" si="21"/>
        <v>0.3232323232323232</v>
      </c>
      <c r="O167">
        <f t="shared" si="22"/>
        <v>0.27950020045436325</v>
      </c>
      <c r="P167">
        <f t="shared" si="23"/>
        <v>0.39834519909255034</v>
      </c>
    </row>
    <row r="168" spans="1:16" x14ac:dyDescent="0.3">
      <c r="A168" t="s">
        <v>935</v>
      </c>
      <c r="B168">
        <v>196</v>
      </c>
      <c r="C168">
        <v>668</v>
      </c>
      <c r="D168">
        <v>21</v>
      </c>
      <c r="E168">
        <v>28</v>
      </c>
      <c r="F168">
        <v>9</v>
      </c>
      <c r="G168">
        <v>81</v>
      </c>
      <c r="H168">
        <v>10467</v>
      </c>
      <c r="I168">
        <f t="shared" si="16"/>
        <v>0.32516703786191536</v>
      </c>
      <c r="J168">
        <f t="shared" si="17"/>
        <v>0.21580188679245282</v>
      </c>
      <c r="K168">
        <f t="shared" si="18"/>
        <v>0.42857142857142855</v>
      </c>
      <c r="L168">
        <f t="shared" si="19"/>
        <v>1.4021031547320982E-2</v>
      </c>
      <c r="M168">
        <f t="shared" si="20"/>
        <v>0.6428571428571429</v>
      </c>
      <c r="N168">
        <f t="shared" si="21"/>
        <v>0.18181818181818177</v>
      </c>
      <c r="O168">
        <f t="shared" si="22"/>
        <v>0.69858345583322201</v>
      </c>
      <c r="P168">
        <f t="shared" si="23"/>
        <v>0.39847829501096643</v>
      </c>
    </row>
    <row r="169" spans="1:16" x14ac:dyDescent="0.3">
      <c r="A169" t="s">
        <v>504</v>
      </c>
      <c r="B169">
        <v>181</v>
      </c>
      <c r="C169">
        <v>1381</v>
      </c>
      <c r="D169">
        <v>19</v>
      </c>
      <c r="E169">
        <v>205</v>
      </c>
      <c r="F169">
        <v>13</v>
      </c>
      <c r="G169">
        <v>52</v>
      </c>
      <c r="H169">
        <v>2013</v>
      </c>
      <c r="I169">
        <f t="shared" si="16"/>
        <v>0.29175946547884185</v>
      </c>
      <c r="J169">
        <f t="shared" si="17"/>
        <v>0.63620283018867929</v>
      </c>
      <c r="K169">
        <f t="shared" si="18"/>
        <v>0.38775510204081631</v>
      </c>
      <c r="L169">
        <f t="shared" si="19"/>
        <v>0.10265398097145718</v>
      </c>
      <c r="M169">
        <f t="shared" si="20"/>
        <v>0.9285714285714286</v>
      </c>
      <c r="N169">
        <f t="shared" si="21"/>
        <v>0.4747474747474747</v>
      </c>
      <c r="O169">
        <f t="shared" si="22"/>
        <v>0.13370306026994522</v>
      </c>
      <c r="P169">
        <f t="shared" si="23"/>
        <v>0.3986028313882648</v>
      </c>
    </row>
    <row r="170" spans="1:16" x14ac:dyDescent="0.3">
      <c r="A170" t="s">
        <v>341</v>
      </c>
      <c r="B170">
        <v>173</v>
      </c>
      <c r="C170">
        <v>515</v>
      </c>
      <c r="D170">
        <v>35</v>
      </c>
      <c r="E170">
        <v>1994</v>
      </c>
      <c r="F170">
        <v>0</v>
      </c>
      <c r="G170">
        <v>31</v>
      </c>
      <c r="H170">
        <v>4235</v>
      </c>
      <c r="I170">
        <f t="shared" si="16"/>
        <v>0.27394209354120269</v>
      </c>
      <c r="J170">
        <f t="shared" si="17"/>
        <v>0.12558962264150944</v>
      </c>
      <c r="K170">
        <f t="shared" si="18"/>
        <v>0.7142857142857143</v>
      </c>
      <c r="L170">
        <f t="shared" si="19"/>
        <v>0.99849774661992985</v>
      </c>
      <c r="M170">
        <f t="shared" si="20"/>
        <v>0</v>
      </c>
      <c r="N170">
        <f t="shared" si="21"/>
        <v>0.68686868686868685</v>
      </c>
      <c r="O170">
        <f t="shared" si="22"/>
        <v>0.28217292529734062</v>
      </c>
      <c r="P170">
        <f t="shared" si="23"/>
        <v>0.39873486569847616</v>
      </c>
    </row>
    <row r="171" spans="1:16" x14ac:dyDescent="0.3">
      <c r="A171" t="s">
        <v>950</v>
      </c>
      <c r="B171">
        <v>220</v>
      </c>
      <c r="C171">
        <v>595</v>
      </c>
      <c r="D171">
        <v>40</v>
      </c>
      <c r="E171">
        <v>174</v>
      </c>
      <c r="F171">
        <v>12</v>
      </c>
      <c r="G171">
        <v>91</v>
      </c>
      <c r="H171">
        <v>6085</v>
      </c>
      <c r="I171">
        <f t="shared" si="16"/>
        <v>0.37861915367483295</v>
      </c>
      <c r="J171">
        <f t="shared" si="17"/>
        <v>0.17275943396226415</v>
      </c>
      <c r="K171">
        <f t="shared" si="18"/>
        <v>0.81632653061224492</v>
      </c>
      <c r="L171">
        <f t="shared" si="19"/>
        <v>8.7130696044066105E-2</v>
      </c>
      <c r="M171">
        <f t="shared" si="20"/>
        <v>0.8571428571428571</v>
      </c>
      <c r="N171">
        <f t="shared" si="21"/>
        <v>8.0808080808080773E-2</v>
      </c>
      <c r="O171">
        <f t="shared" si="22"/>
        <v>0.40578644928504609</v>
      </c>
      <c r="P171">
        <f t="shared" si="23"/>
        <v>0.39881755747253472</v>
      </c>
    </row>
    <row r="172" spans="1:16" x14ac:dyDescent="0.3">
      <c r="A172" t="s">
        <v>612</v>
      </c>
      <c r="B172">
        <v>57</v>
      </c>
      <c r="C172">
        <v>836</v>
      </c>
      <c r="D172">
        <v>42</v>
      </c>
      <c r="E172">
        <v>1942</v>
      </c>
      <c r="F172">
        <v>0</v>
      </c>
      <c r="G172">
        <v>66</v>
      </c>
      <c r="H172">
        <v>4550</v>
      </c>
      <c r="I172">
        <f t="shared" si="16"/>
        <v>1.5590200445434299E-2</v>
      </c>
      <c r="J172">
        <f t="shared" si="17"/>
        <v>0.31485849056603776</v>
      </c>
      <c r="K172">
        <f t="shared" si="18"/>
        <v>0.8571428571428571</v>
      </c>
      <c r="L172">
        <f t="shared" si="19"/>
        <v>0.97245868803204805</v>
      </c>
      <c r="M172">
        <f t="shared" si="20"/>
        <v>0</v>
      </c>
      <c r="N172">
        <f t="shared" si="21"/>
        <v>0.33333333333333337</v>
      </c>
      <c r="O172">
        <f t="shared" si="22"/>
        <v>0.30322063343578781</v>
      </c>
      <c r="P172">
        <f t="shared" si="23"/>
        <v>0.39948650722466467</v>
      </c>
    </row>
    <row r="173" spans="1:16" x14ac:dyDescent="0.3">
      <c r="A173" t="s">
        <v>415</v>
      </c>
      <c r="B173">
        <v>173</v>
      </c>
      <c r="C173">
        <v>1182</v>
      </c>
      <c r="D173">
        <v>29</v>
      </c>
      <c r="E173">
        <v>922</v>
      </c>
      <c r="F173">
        <v>6</v>
      </c>
      <c r="G173">
        <v>86</v>
      </c>
      <c r="H173">
        <v>4652</v>
      </c>
      <c r="I173">
        <f t="shared" si="16"/>
        <v>0.27394209354120269</v>
      </c>
      <c r="J173">
        <f t="shared" si="17"/>
        <v>0.51886792452830188</v>
      </c>
      <c r="K173">
        <f t="shared" si="18"/>
        <v>0.59183673469387754</v>
      </c>
      <c r="L173">
        <f t="shared" si="19"/>
        <v>0.46169253880821232</v>
      </c>
      <c r="M173">
        <f t="shared" si="20"/>
        <v>0.42857142857142855</v>
      </c>
      <c r="N173">
        <f t="shared" si="21"/>
        <v>0.13131313131313127</v>
      </c>
      <c r="O173">
        <f t="shared" si="22"/>
        <v>0.31003608178538017</v>
      </c>
      <c r="P173">
        <f t="shared" si="23"/>
        <v>0.39961003477948454</v>
      </c>
    </row>
    <row r="174" spans="1:16" x14ac:dyDescent="0.3">
      <c r="A174" t="s">
        <v>260</v>
      </c>
      <c r="B174">
        <v>309</v>
      </c>
      <c r="C174">
        <v>964</v>
      </c>
      <c r="D174">
        <v>20</v>
      </c>
      <c r="E174">
        <v>387</v>
      </c>
      <c r="F174">
        <v>12</v>
      </c>
      <c r="G174">
        <v>87</v>
      </c>
      <c r="H174">
        <v>5147</v>
      </c>
      <c r="I174">
        <f t="shared" si="16"/>
        <v>0.57683741648106901</v>
      </c>
      <c r="J174">
        <f t="shared" si="17"/>
        <v>0.39033018867924529</v>
      </c>
      <c r="K174">
        <f t="shared" si="18"/>
        <v>0.40816326530612246</v>
      </c>
      <c r="L174">
        <f t="shared" si="19"/>
        <v>0.19379068602904356</v>
      </c>
      <c r="M174">
        <f t="shared" si="20"/>
        <v>0.8571428571428571</v>
      </c>
      <c r="N174">
        <f t="shared" si="21"/>
        <v>0.12121212121212122</v>
      </c>
      <c r="O174">
        <f t="shared" si="22"/>
        <v>0.34311105171722572</v>
      </c>
      <c r="P174">
        <f t="shared" si="23"/>
        <v>0.39996659854758293</v>
      </c>
    </row>
    <row r="175" spans="1:16" x14ac:dyDescent="0.3">
      <c r="A175" t="s">
        <v>655</v>
      </c>
      <c r="B175">
        <v>100</v>
      </c>
      <c r="C175">
        <v>1514</v>
      </c>
      <c r="D175">
        <v>21</v>
      </c>
      <c r="E175">
        <v>358</v>
      </c>
      <c r="F175">
        <v>13</v>
      </c>
      <c r="G175">
        <v>44</v>
      </c>
      <c r="H175">
        <v>964</v>
      </c>
      <c r="I175">
        <f t="shared" si="16"/>
        <v>0.111358574610245</v>
      </c>
      <c r="J175">
        <f t="shared" si="17"/>
        <v>0.714622641509434</v>
      </c>
      <c r="K175">
        <f t="shared" si="18"/>
        <v>0.42857142857142855</v>
      </c>
      <c r="L175">
        <f t="shared" si="19"/>
        <v>0.17926890335503254</v>
      </c>
      <c r="M175">
        <f t="shared" si="20"/>
        <v>0.9285714285714286</v>
      </c>
      <c r="N175">
        <f t="shared" si="21"/>
        <v>0.55555555555555558</v>
      </c>
      <c r="O175">
        <f t="shared" si="22"/>
        <v>6.3610851262862492E-2</v>
      </c>
      <c r="P175">
        <f t="shared" si="23"/>
        <v>0.40058840161254294</v>
      </c>
    </row>
    <row r="176" spans="1:16" x14ac:dyDescent="0.3">
      <c r="A176" t="s">
        <v>408</v>
      </c>
      <c r="B176">
        <v>333</v>
      </c>
      <c r="C176">
        <v>610</v>
      </c>
      <c r="D176">
        <v>27</v>
      </c>
      <c r="E176">
        <v>59</v>
      </c>
      <c r="F176">
        <v>7</v>
      </c>
      <c r="G176">
        <v>11</v>
      </c>
      <c r="H176">
        <v>4615</v>
      </c>
      <c r="I176">
        <f t="shared" si="16"/>
        <v>0.63028953229398665</v>
      </c>
      <c r="J176">
        <f t="shared" si="17"/>
        <v>0.18160377358490565</v>
      </c>
      <c r="K176">
        <f t="shared" si="18"/>
        <v>0.55102040816326525</v>
      </c>
      <c r="L176">
        <f t="shared" si="19"/>
        <v>2.9544316474712069E-2</v>
      </c>
      <c r="M176">
        <f t="shared" si="20"/>
        <v>0.5</v>
      </c>
      <c r="N176">
        <f t="shared" si="21"/>
        <v>0.88888888888888884</v>
      </c>
      <c r="O176">
        <f t="shared" si="22"/>
        <v>0.3075638113056261</v>
      </c>
      <c r="P176">
        <f t="shared" si="23"/>
        <v>0.40073704253363623</v>
      </c>
    </row>
    <row r="177" spans="1:16" x14ac:dyDescent="0.3">
      <c r="A177" t="s">
        <v>66</v>
      </c>
      <c r="B177">
        <v>176</v>
      </c>
      <c r="C177">
        <v>1397</v>
      </c>
      <c r="D177">
        <v>10</v>
      </c>
      <c r="E177">
        <v>75</v>
      </c>
      <c r="F177">
        <v>5</v>
      </c>
      <c r="G177">
        <v>65</v>
      </c>
      <c r="H177">
        <v>8399</v>
      </c>
      <c r="I177">
        <f t="shared" si="16"/>
        <v>0.28062360801781738</v>
      </c>
      <c r="J177">
        <f t="shared" si="17"/>
        <v>0.64563679245283023</v>
      </c>
      <c r="K177">
        <f t="shared" si="18"/>
        <v>0.20408163265306123</v>
      </c>
      <c r="L177">
        <f t="shared" si="19"/>
        <v>3.7556334501752629E-2</v>
      </c>
      <c r="M177">
        <f t="shared" si="20"/>
        <v>0.35714285714285715</v>
      </c>
      <c r="N177">
        <f t="shared" si="21"/>
        <v>0.34343434343434343</v>
      </c>
      <c r="O177">
        <f t="shared" si="22"/>
        <v>0.56040358145128955</v>
      </c>
      <c r="P177">
        <f t="shared" si="23"/>
        <v>0.40171621306102467</v>
      </c>
    </row>
    <row r="178" spans="1:16" x14ac:dyDescent="0.3">
      <c r="A178" t="s">
        <v>759</v>
      </c>
      <c r="B178">
        <v>80</v>
      </c>
      <c r="C178">
        <v>763</v>
      </c>
      <c r="D178">
        <v>17</v>
      </c>
      <c r="E178">
        <v>912</v>
      </c>
      <c r="F178">
        <v>10</v>
      </c>
      <c r="G178">
        <v>56</v>
      </c>
      <c r="H178">
        <v>7690</v>
      </c>
      <c r="I178">
        <f t="shared" si="16"/>
        <v>6.6815144766147E-2</v>
      </c>
      <c r="J178">
        <f t="shared" si="17"/>
        <v>0.27181603773584906</v>
      </c>
      <c r="K178">
        <f t="shared" si="18"/>
        <v>0.34693877551020408</v>
      </c>
      <c r="L178">
        <f t="shared" si="19"/>
        <v>0.45668502754131196</v>
      </c>
      <c r="M178">
        <f t="shared" si="20"/>
        <v>0.7142857142857143</v>
      </c>
      <c r="N178">
        <f t="shared" si="21"/>
        <v>0.43434343434343436</v>
      </c>
      <c r="O178">
        <f t="shared" si="22"/>
        <v>0.51302953360951487</v>
      </c>
      <c r="P178">
        <f t="shared" si="23"/>
        <v>0.40187433936973993</v>
      </c>
    </row>
    <row r="179" spans="1:16" x14ac:dyDescent="0.3">
      <c r="A179" t="s">
        <v>175</v>
      </c>
      <c r="B179">
        <v>217</v>
      </c>
      <c r="C179">
        <v>1172</v>
      </c>
      <c r="D179">
        <v>23</v>
      </c>
      <c r="E179">
        <v>252</v>
      </c>
      <c r="F179">
        <v>4</v>
      </c>
      <c r="G179">
        <v>10</v>
      </c>
      <c r="H179">
        <v>3670</v>
      </c>
      <c r="I179">
        <f t="shared" si="16"/>
        <v>0.37193763919821826</v>
      </c>
      <c r="J179">
        <f t="shared" si="17"/>
        <v>0.51297169811320753</v>
      </c>
      <c r="K179">
        <f t="shared" si="18"/>
        <v>0.46938775510204084</v>
      </c>
      <c r="L179">
        <f t="shared" si="19"/>
        <v>0.12618928392588882</v>
      </c>
      <c r="M179">
        <f t="shared" si="20"/>
        <v>0.2857142857142857</v>
      </c>
      <c r="N179">
        <f t="shared" si="21"/>
        <v>0.89898989898989901</v>
      </c>
      <c r="O179">
        <f t="shared" si="22"/>
        <v>0.24442068689028465</v>
      </c>
      <c r="P179">
        <f t="shared" si="23"/>
        <v>0.40239078539334799</v>
      </c>
    </row>
    <row r="180" spans="1:16" x14ac:dyDescent="0.3">
      <c r="A180" t="s">
        <v>642</v>
      </c>
      <c r="B180">
        <v>90</v>
      </c>
      <c r="C180">
        <v>309</v>
      </c>
      <c r="D180">
        <v>26</v>
      </c>
      <c r="E180">
        <v>1961</v>
      </c>
      <c r="F180">
        <v>12</v>
      </c>
      <c r="G180">
        <v>62</v>
      </c>
      <c r="H180">
        <v>5522</v>
      </c>
      <c r="I180">
        <f t="shared" si="16"/>
        <v>8.9086859688195991E-2</v>
      </c>
      <c r="J180">
        <f t="shared" si="17"/>
        <v>4.1273584905660377E-3</v>
      </c>
      <c r="K180">
        <f t="shared" si="18"/>
        <v>0.53061224489795922</v>
      </c>
      <c r="L180">
        <f t="shared" si="19"/>
        <v>0.98197295943915874</v>
      </c>
      <c r="M180">
        <f t="shared" si="20"/>
        <v>0.8571428571428571</v>
      </c>
      <c r="N180">
        <f t="shared" si="21"/>
        <v>0.3737373737373737</v>
      </c>
      <c r="O180">
        <f t="shared" si="22"/>
        <v>0.368167847120139</v>
      </c>
      <c r="P180">
        <f t="shared" si="23"/>
        <v>0.40265327521360039</v>
      </c>
    </row>
    <row r="181" spans="1:16" x14ac:dyDescent="0.3">
      <c r="A181" t="s">
        <v>831</v>
      </c>
      <c r="B181">
        <v>432</v>
      </c>
      <c r="C181">
        <v>507</v>
      </c>
      <c r="D181">
        <v>19</v>
      </c>
      <c r="E181">
        <v>597</v>
      </c>
      <c r="F181">
        <v>6</v>
      </c>
      <c r="G181">
        <v>88</v>
      </c>
      <c r="H181">
        <v>9133</v>
      </c>
      <c r="I181">
        <f t="shared" si="16"/>
        <v>0.8507795100222717</v>
      </c>
      <c r="J181">
        <f t="shared" si="17"/>
        <v>0.12087264150943396</v>
      </c>
      <c r="K181">
        <f t="shared" si="18"/>
        <v>0.38775510204081631</v>
      </c>
      <c r="L181">
        <f t="shared" si="19"/>
        <v>0.29894842263395094</v>
      </c>
      <c r="M181">
        <f t="shared" si="20"/>
        <v>0.42857142857142855</v>
      </c>
      <c r="N181">
        <f t="shared" si="21"/>
        <v>0.11111111111111116</v>
      </c>
      <c r="O181">
        <f t="shared" si="22"/>
        <v>0.6094480823199252</v>
      </c>
      <c r="P181">
        <f t="shared" si="23"/>
        <v>0.40364086142186684</v>
      </c>
    </row>
    <row r="182" spans="1:16" x14ac:dyDescent="0.3">
      <c r="A182" t="s">
        <v>238</v>
      </c>
      <c r="B182">
        <v>225</v>
      </c>
      <c r="C182">
        <v>470</v>
      </c>
      <c r="D182">
        <v>11</v>
      </c>
      <c r="E182">
        <v>829</v>
      </c>
      <c r="F182">
        <v>1</v>
      </c>
      <c r="G182">
        <v>24</v>
      </c>
      <c r="H182">
        <v>11241</v>
      </c>
      <c r="I182">
        <f t="shared" si="16"/>
        <v>0.38975501113585748</v>
      </c>
      <c r="J182">
        <f t="shared" si="17"/>
        <v>9.9056603773584911E-2</v>
      </c>
      <c r="K182">
        <f t="shared" si="18"/>
        <v>0.22448979591836735</v>
      </c>
      <c r="L182">
        <f t="shared" si="19"/>
        <v>0.41512268402603908</v>
      </c>
      <c r="M182">
        <f t="shared" si="20"/>
        <v>7.1428571428571425E-2</v>
      </c>
      <c r="N182">
        <f t="shared" si="21"/>
        <v>0.75757575757575757</v>
      </c>
      <c r="O182">
        <f t="shared" si="22"/>
        <v>0.75030068154483498</v>
      </c>
      <c r="P182">
        <f t="shared" si="23"/>
        <v>0.40444816294530334</v>
      </c>
    </row>
    <row r="183" spans="1:16" x14ac:dyDescent="0.3">
      <c r="A183" t="s">
        <v>956</v>
      </c>
      <c r="B183">
        <v>175</v>
      </c>
      <c r="C183">
        <v>1484</v>
      </c>
      <c r="D183">
        <v>21</v>
      </c>
      <c r="E183">
        <v>1159</v>
      </c>
      <c r="F183">
        <v>12</v>
      </c>
      <c r="G183">
        <v>90</v>
      </c>
      <c r="H183">
        <v>1221</v>
      </c>
      <c r="I183">
        <f t="shared" si="16"/>
        <v>0.27839643652561247</v>
      </c>
      <c r="J183">
        <f t="shared" si="17"/>
        <v>0.69693396226415094</v>
      </c>
      <c r="K183">
        <f t="shared" si="18"/>
        <v>0.42857142857142855</v>
      </c>
      <c r="L183">
        <f t="shared" si="19"/>
        <v>0.58037055583375063</v>
      </c>
      <c r="M183">
        <f t="shared" si="20"/>
        <v>0.8571428571428571</v>
      </c>
      <c r="N183">
        <f t="shared" si="21"/>
        <v>9.0909090909090939E-2</v>
      </c>
      <c r="O183">
        <f t="shared" si="22"/>
        <v>8.0783108378992385E-2</v>
      </c>
      <c r="P183">
        <f t="shared" si="23"/>
        <v>0.40455017787442366</v>
      </c>
    </row>
    <row r="184" spans="1:16" x14ac:dyDescent="0.3">
      <c r="A184" t="s">
        <v>441</v>
      </c>
      <c r="B184">
        <v>90</v>
      </c>
      <c r="C184">
        <v>1923</v>
      </c>
      <c r="D184">
        <v>7</v>
      </c>
      <c r="E184">
        <v>331</v>
      </c>
      <c r="F184">
        <v>3</v>
      </c>
      <c r="G184">
        <v>0</v>
      </c>
      <c r="H184">
        <v>2722</v>
      </c>
      <c r="I184">
        <f t="shared" si="16"/>
        <v>8.9086859688195991E-2</v>
      </c>
      <c r="J184">
        <f t="shared" si="17"/>
        <v>0.95577830188679247</v>
      </c>
      <c r="K184">
        <f t="shared" si="18"/>
        <v>0.14285714285714285</v>
      </c>
      <c r="L184">
        <f t="shared" si="19"/>
        <v>0.1657486229344016</v>
      </c>
      <c r="M184">
        <f t="shared" si="20"/>
        <v>0.21428571428571427</v>
      </c>
      <c r="N184">
        <f t="shared" si="21"/>
        <v>1</v>
      </c>
      <c r="O184">
        <f t="shared" si="22"/>
        <v>0.1810771081117199</v>
      </c>
      <c r="P184">
        <f t="shared" si="23"/>
        <v>0.40476562852469111</v>
      </c>
    </row>
    <row r="185" spans="1:16" x14ac:dyDescent="0.3">
      <c r="A185" t="s">
        <v>620</v>
      </c>
      <c r="B185">
        <v>226</v>
      </c>
      <c r="C185">
        <v>1370</v>
      </c>
      <c r="D185">
        <v>20</v>
      </c>
      <c r="E185">
        <v>751</v>
      </c>
      <c r="F185">
        <v>10</v>
      </c>
      <c r="G185">
        <v>55</v>
      </c>
      <c r="H185">
        <v>1524</v>
      </c>
      <c r="I185">
        <f t="shared" si="16"/>
        <v>0.39198218262806234</v>
      </c>
      <c r="J185">
        <f t="shared" si="17"/>
        <v>0.62971698113207553</v>
      </c>
      <c r="K185">
        <f t="shared" si="18"/>
        <v>0.40816326530612246</v>
      </c>
      <c r="L185">
        <f t="shared" si="19"/>
        <v>0.37606409614421632</v>
      </c>
      <c r="M185">
        <f t="shared" si="20"/>
        <v>0.7142857142857143</v>
      </c>
      <c r="N185">
        <f t="shared" si="21"/>
        <v>0.44444444444444442</v>
      </c>
      <c r="O185">
        <f t="shared" si="22"/>
        <v>0.10102899906454631</v>
      </c>
      <c r="P185">
        <f t="shared" si="23"/>
        <v>0.40510277953871382</v>
      </c>
    </row>
    <row r="186" spans="1:16" x14ac:dyDescent="0.3">
      <c r="A186" t="s">
        <v>927</v>
      </c>
      <c r="B186">
        <v>165</v>
      </c>
      <c r="C186">
        <v>1159</v>
      </c>
      <c r="D186">
        <v>30</v>
      </c>
      <c r="E186">
        <v>1990</v>
      </c>
      <c r="F186">
        <v>8</v>
      </c>
      <c r="G186">
        <v>93</v>
      </c>
      <c r="H186">
        <v>1447</v>
      </c>
      <c r="I186">
        <f t="shared" si="16"/>
        <v>0.25612472160356348</v>
      </c>
      <c r="J186">
        <f t="shared" si="17"/>
        <v>0.50530660377358494</v>
      </c>
      <c r="K186">
        <f t="shared" si="18"/>
        <v>0.61224489795918369</v>
      </c>
      <c r="L186">
        <f t="shared" si="19"/>
        <v>0.9964947421131698</v>
      </c>
      <c r="M186">
        <f t="shared" si="20"/>
        <v>0.5714285714285714</v>
      </c>
      <c r="N186">
        <f t="shared" si="21"/>
        <v>6.0606060606060552E-2</v>
      </c>
      <c r="O186">
        <f t="shared" si="22"/>
        <v>9.5884003741814786E-2</v>
      </c>
      <c r="P186">
        <f t="shared" si="23"/>
        <v>0.40533446595918476</v>
      </c>
    </row>
    <row r="187" spans="1:16" x14ac:dyDescent="0.3">
      <c r="A187" t="s">
        <v>371</v>
      </c>
      <c r="B187">
        <v>274</v>
      </c>
      <c r="C187">
        <v>509</v>
      </c>
      <c r="D187">
        <v>20</v>
      </c>
      <c r="E187">
        <v>1760</v>
      </c>
      <c r="F187">
        <v>14</v>
      </c>
      <c r="G187">
        <v>96</v>
      </c>
      <c r="H187">
        <v>4727</v>
      </c>
      <c r="I187">
        <f t="shared" si="16"/>
        <v>0.49888641425389757</v>
      </c>
      <c r="J187">
        <f t="shared" si="17"/>
        <v>0.12205188679245282</v>
      </c>
      <c r="K187">
        <f t="shared" si="18"/>
        <v>0.40816326530612246</v>
      </c>
      <c r="L187">
        <f t="shared" si="19"/>
        <v>0.88132198297446174</v>
      </c>
      <c r="M187">
        <f t="shared" si="20"/>
        <v>1</v>
      </c>
      <c r="N187">
        <f t="shared" si="21"/>
        <v>3.0303030303030276E-2</v>
      </c>
      <c r="O187">
        <f t="shared" si="22"/>
        <v>0.31504744086596287</v>
      </c>
      <c r="P187">
        <f t="shared" si="23"/>
        <v>0.4054478701240386</v>
      </c>
    </row>
    <row r="188" spans="1:16" x14ac:dyDescent="0.3">
      <c r="A188" t="s">
        <v>380</v>
      </c>
      <c r="B188">
        <v>95</v>
      </c>
      <c r="C188">
        <v>819</v>
      </c>
      <c r="D188">
        <v>47</v>
      </c>
      <c r="E188">
        <v>1743</v>
      </c>
      <c r="F188">
        <v>5</v>
      </c>
      <c r="G188">
        <v>98</v>
      </c>
      <c r="H188">
        <v>4016</v>
      </c>
      <c r="I188">
        <f t="shared" si="16"/>
        <v>0.10022271714922049</v>
      </c>
      <c r="J188">
        <f t="shared" si="17"/>
        <v>0.30483490566037735</v>
      </c>
      <c r="K188">
        <f t="shared" si="18"/>
        <v>0.95918367346938771</v>
      </c>
      <c r="L188">
        <f t="shared" si="19"/>
        <v>0.87280921382073107</v>
      </c>
      <c r="M188">
        <f t="shared" si="20"/>
        <v>0.35714285714285715</v>
      </c>
      <c r="N188">
        <f t="shared" si="21"/>
        <v>1.0101010101010055E-2</v>
      </c>
      <c r="O188">
        <f t="shared" si="22"/>
        <v>0.26753975678203928</v>
      </c>
      <c r="P188">
        <f t="shared" si="23"/>
        <v>0.40575705116937527</v>
      </c>
    </row>
    <row r="189" spans="1:16" x14ac:dyDescent="0.3">
      <c r="A189" t="s">
        <v>151</v>
      </c>
      <c r="B189">
        <v>368</v>
      </c>
      <c r="C189">
        <v>822</v>
      </c>
      <c r="D189">
        <v>21</v>
      </c>
      <c r="E189">
        <v>1923</v>
      </c>
      <c r="F189">
        <v>7</v>
      </c>
      <c r="G189">
        <v>41</v>
      </c>
      <c r="H189">
        <v>282</v>
      </c>
      <c r="I189">
        <f t="shared" si="16"/>
        <v>0.70824053452115809</v>
      </c>
      <c r="J189">
        <f t="shared" si="17"/>
        <v>0.30660377358490565</v>
      </c>
      <c r="K189">
        <f t="shared" si="18"/>
        <v>0.42857142857142855</v>
      </c>
      <c r="L189">
        <f t="shared" si="19"/>
        <v>0.96294441662493746</v>
      </c>
      <c r="M189">
        <f t="shared" si="20"/>
        <v>0.5</v>
      </c>
      <c r="N189">
        <f t="shared" si="21"/>
        <v>0.58585858585858586</v>
      </c>
      <c r="O189">
        <f t="shared" si="22"/>
        <v>1.8040892690097555E-2</v>
      </c>
      <c r="P189">
        <f t="shared" si="23"/>
        <v>0.4058210458756879</v>
      </c>
    </row>
    <row r="190" spans="1:16" x14ac:dyDescent="0.3">
      <c r="A190" t="s">
        <v>481</v>
      </c>
      <c r="B190">
        <v>350</v>
      </c>
      <c r="C190">
        <v>904</v>
      </c>
      <c r="D190">
        <v>35</v>
      </c>
      <c r="E190">
        <v>1004</v>
      </c>
      <c r="F190">
        <v>0</v>
      </c>
      <c r="G190">
        <v>76</v>
      </c>
      <c r="H190">
        <v>5317</v>
      </c>
      <c r="I190">
        <f t="shared" si="16"/>
        <v>0.66815144766146994</v>
      </c>
      <c r="J190">
        <f t="shared" si="17"/>
        <v>0.35495283018867924</v>
      </c>
      <c r="K190">
        <f t="shared" si="18"/>
        <v>0.7142857142857143</v>
      </c>
      <c r="L190">
        <f t="shared" si="19"/>
        <v>0.50275413119679524</v>
      </c>
      <c r="M190">
        <f t="shared" si="20"/>
        <v>0</v>
      </c>
      <c r="N190">
        <f t="shared" si="21"/>
        <v>0.23232323232323238</v>
      </c>
      <c r="O190">
        <f t="shared" si="22"/>
        <v>0.35447013229987973</v>
      </c>
      <c r="P190">
        <f t="shared" si="23"/>
        <v>0.40707383737371267</v>
      </c>
    </row>
    <row r="191" spans="1:16" x14ac:dyDescent="0.3">
      <c r="A191" t="s">
        <v>622</v>
      </c>
      <c r="B191">
        <v>389</v>
      </c>
      <c r="C191">
        <v>1851</v>
      </c>
      <c r="D191">
        <v>36</v>
      </c>
      <c r="E191">
        <v>434</v>
      </c>
      <c r="F191">
        <v>0</v>
      </c>
      <c r="G191">
        <v>86</v>
      </c>
      <c r="H191">
        <v>250</v>
      </c>
      <c r="I191">
        <f t="shared" si="16"/>
        <v>0.75501113585746105</v>
      </c>
      <c r="J191">
        <f t="shared" si="17"/>
        <v>0.91332547169811318</v>
      </c>
      <c r="K191">
        <f t="shared" si="18"/>
        <v>0.73469387755102045</v>
      </c>
      <c r="L191">
        <f t="shared" si="19"/>
        <v>0.21732598898347522</v>
      </c>
      <c r="M191">
        <f t="shared" si="20"/>
        <v>0</v>
      </c>
      <c r="N191">
        <f t="shared" si="21"/>
        <v>0.13131313131313127</v>
      </c>
      <c r="O191">
        <f t="shared" si="22"/>
        <v>1.5902712815715623E-2</v>
      </c>
      <c r="P191">
        <f t="shared" si="23"/>
        <v>0.40720987979161133</v>
      </c>
    </row>
    <row r="192" spans="1:16" x14ac:dyDescent="0.3">
      <c r="A192" t="s">
        <v>332</v>
      </c>
      <c r="B192">
        <v>467</v>
      </c>
      <c r="C192">
        <v>1683</v>
      </c>
      <c r="D192">
        <v>6</v>
      </c>
      <c r="E192">
        <v>617</v>
      </c>
      <c r="F192">
        <v>4</v>
      </c>
      <c r="G192">
        <v>51</v>
      </c>
      <c r="H192">
        <v>1537</v>
      </c>
      <c r="I192">
        <f t="shared" si="16"/>
        <v>0.92873051224944325</v>
      </c>
      <c r="J192">
        <f t="shared" si="17"/>
        <v>0.81426886792452835</v>
      </c>
      <c r="K192">
        <f t="shared" si="18"/>
        <v>0.12244897959183673</v>
      </c>
      <c r="L192">
        <f t="shared" si="19"/>
        <v>0.30896344516775165</v>
      </c>
      <c r="M192">
        <f t="shared" si="20"/>
        <v>0.2857142857142857</v>
      </c>
      <c r="N192">
        <f t="shared" si="21"/>
        <v>0.48484848484848486</v>
      </c>
      <c r="O192">
        <f t="shared" si="22"/>
        <v>0.10189763463851396</v>
      </c>
      <c r="P192">
        <f t="shared" si="23"/>
        <v>0.40752120198130626</v>
      </c>
    </row>
    <row r="193" spans="1:16" x14ac:dyDescent="0.3">
      <c r="A193" t="s">
        <v>205</v>
      </c>
      <c r="B193">
        <v>457</v>
      </c>
      <c r="C193">
        <v>1121</v>
      </c>
      <c r="D193">
        <v>7</v>
      </c>
      <c r="E193">
        <v>1454</v>
      </c>
      <c r="F193">
        <v>3</v>
      </c>
      <c r="G193">
        <v>43</v>
      </c>
      <c r="H193">
        <v>2892</v>
      </c>
      <c r="I193">
        <f t="shared" si="16"/>
        <v>0.90645879732739421</v>
      </c>
      <c r="J193">
        <f t="shared" si="17"/>
        <v>0.48290094339622641</v>
      </c>
      <c r="K193">
        <f t="shared" si="18"/>
        <v>0.14285714285714285</v>
      </c>
      <c r="L193">
        <f t="shared" si="19"/>
        <v>0.728092138207311</v>
      </c>
      <c r="M193">
        <f t="shared" si="20"/>
        <v>0.21428571428571427</v>
      </c>
      <c r="N193">
        <f t="shared" si="21"/>
        <v>0.56565656565656564</v>
      </c>
      <c r="O193">
        <f t="shared" si="22"/>
        <v>0.19243618869437393</v>
      </c>
      <c r="P193">
        <f t="shared" si="23"/>
        <v>0.40756712882910873</v>
      </c>
    </row>
    <row r="194" spans="1:16" x14ac:dyDescent="0.3">
      <c r="A194" t="s">
        <v>353</v>
      </c>
      <c r="B194">
        <v>192</v>
      </c>
      <c r="C194">
        <v>758</v>
      </c>
      <c r="D194">
        <v>39</v>
      </c>
      <c r="E194">
        <v>181</v>
      </c>
      <c r="F194">
        <v>9</v>
      </c>
      <c r="G194">
        <v>22</v>
      </c>
      <c r="H194">
        <v>3145</v>
      </c>
      <c r="I194">
        <f t="shared" ref="I194:I257" si="24">((B194) - 50) / (499 - 50)</f>
        <v>0.31625835189309576</v>
      </c>
      <c r="J194">
        <f t="shared" ref="J194:J257" si="25">(C194-302)/(1998-302)</f>
        <v>0.26886792452830188</v>
      </c>
      <c r="K194">
        <f t="shared" ref="K194:K257" si="26">(D194-0)/49</f>
        <v>0.79591836734693877</v>
      </c>
      <c r="L194">
        <f t="shared" ref="L194:L257" si="27">(E194-0)/1997</f>
        <v>9.0635953930896351E-2</v>
      </c>
      <c r="M194">
        <f t="shared" ref="M194:M257" si="28">(F194/14)</f>
        <v>0.6428571428571429</v>
      </c>
      <c r="N194">
        <f t="shared" ref="N194:N257" si="29">1-((G194-0)/99)</f>
        <v>0.77777777777777779</v>
      </c>
      <c r="O194">
        <f t="shared" ref="O194:O257" si="30">(H194-12)/(14978-12)</f>
        <v>0.20934117332620605</v>
      </c>
      <c r="P194">
        <f t="shared" ref="P194:P257" si="31">(0.25*O194+0.2*J194+0.15*K194+0.1*L194+0.1*I194+0.1*M194+0.1*N194)</f>
        <v>0.40824955598514395</v>
      </c>
    </row>
    <row r="195" spans="1:16" x14ac:dyDescent="0.3">
      <c r="A195" t="s">
        <v>459</v>
      </c>
      <c r="B195">
        <v>207</v>
      </c>
      <c r="C195">
        <v>755</v>
      </c>
      <c r="D195">
        <v>24</v>
      </c>
      <c r="E195">
        <v>147</v>
      </c>
      <c r="F195">
        <v>7</v>
      </c>
      <c r="G195">
        <v>48</v>
      </c>
      <c r="H195">
        <v>8249</v>
      </c>
      <c r="I195">
        <f t="shared" si="24"/>
        <v>0.34966592427616927</v>
      </c>
      <c r="J195">
        <f t="shared" si="25"/>
        <v>0.26709905660377359</v>
      </c>
      <c r="K195">
        <f t="shared" si="26"/>
        <v>0.48979591836734693</v>
      </c>
      <c r="L195">
        <f t="shared" si="27"/>
        <v>7.3610415623435149E-2</v>
      </c>
      <c r="M195">
        <f t="shared" si="28"/>
        <v>0.5</v>
      </c>
      <c r="N195">
        <f t="shared" si="29"/>
        <v>0.51515151515151514</v>
      </c>
      <c r="O195">
        <f t="shared" si="30"/>
        <v>0.55038086329012426</v>
      </c>
      <c r="P195">
        <f t="shared" si="31"/>
        <v>0.40832720040349973</v>
      </c>
    </row>
    <row r="196" spans="1:16" x14ac:dyDescent="0.3">
      <c r="A196" t="s">
        <v>591</v>
      </c>
      <c r="B196">
        <v>444</v>
      </c>
      <c r="C196">
        <v>1973</v>
      </c>
      <c r="D196">
        <v>8</v>
      </c>
      <c r="E196">
        <v>170</v>
      </c>
      <c r="F196">
        <v>4</v>
      </c>
      <c r="G196">
        <v>55</v>
      </c>
      <c r="H196">
        <v>1095</v>
      </c>
      <c r="I196">
        <f t="shared" si="24"/>
        <v>0.87750556792873047</v>
      </c>
      <c r="J196">
        <f t="shared" si="25"/>
        <v>0.98525943396226412</v>
      </c>
      <c r="K196">
        <f t="shared" si="26"/>
        <v>0.16326530612244897</v>
      </c>
      <c r="L196">
        <f t="shared" si="27"/>
        <v>8.5127691537305955E-2</v>
      </c>
      <c r="M196">
        <f t="shared" si="28"/>
        <v>0.2857142857142857</v>
      </c>
      <c r="N196">
        <f t="shared" si="29"/>
        <v>0.44444444444444442</v>
      </c>
      <c r="O196">
        <f t="shared" si="30"/>
        <v>7.2364025123613521E-2</v>
      </c>
      <c r="P196">
        <f t="shared" si="31"/>
        <v>0.40891188795420025</v>
      </c>
    </row>
    <row r="197" spans="1:16" x14ac:dyDescent="0.3">
      <c r="A197" t="s">
        <v>531</v>
      </c>
      <c r="B197">
        <v>267</v>
      </c>
      <c r="C197">
        <v>498</v>
      </c>
      <c r="D197">
        <v>22</v>
      </c>
      <c r="E197">
        <v>1985</v>
      </c>
      <c r="F197">
        <v>13</v>
      </c>
      <c r="G197">
        <v>33</v>
      </c>
      <c r="H197">
        <v>701</v>
      </c>
      <c r="I197">
        <f t="shared" si="24"/>
        <v>0.48329621380846327</v>
      </c>
      <c r="J197">
        <f t="shared" si="25"/>
        <v>0.11556603773584906</v>
      </c>
      <c r="K197">
        <f t="shared" si="26"/>
        <v>0.44897959183673469</v>
      </c>
      <c r="L197">
        <f t="shared" si="27"/>
        <v>0.99399098647971962</v>
      </c>
      <c r="M197">
        <f t="shared" si="28"/>
        <v>0.9285714285714286</v>
      </c>
      <c r="N197">
        <f t="shared" si="29"/>
        <v>0.66666666666666674</v>
      </c>
      <c r="O197">
        <f t="shared" si="30"/>
        <v>4.6037685420285981E-2</v>
      </c>
      <c r="P197">
        <f t="shared" si="31"/>
        <v>0.40922209723037939</v>
      </c>
    </row>
    <row r="198" spans="1:16" x14ac:dyDescent="0.3">
      <c r="A198" t="s">
        <v>557</v>
      </c>
      <c r="B198">
        <v>92</v>
      </c>
      <c r="C198">
        <v>774</v>
      </c>
      <c r="D198">
        <v>26</v>
      </c>
      <c r="E198">
        <v>192</v>
      </c>
      <c r="F198">
        <v>13</v>
      </c>
      <c r="G198">
        <v>68</v>
      </c>
      <c r="H198">
        <v>7856</v>
      </c>
      <c r="I198">
        <f t="shared" si="24"/>
        <v>9.3541202672605794E-2</v>
      </c>
      <c r="J198">
        <f t="shared" si="25"/>
        <v>0.27830188679245282</v>
      </c>
      <c r="K198">
        <f t="shared" si="26"/>
        <v>0.53061224489795922</v>
      </c>
      <c r="L198">
        <f t="shared" si="27"/>
        <v>9.6144216324486734E-2</v>
      </c>
      <c r="M198">
        <f t="shared" si="28"/>
        <v>0.9285714285714286</v>
      </c>
      <c r="N198">
        <f t="shared" si="29"/>
        <v>0.31313131313131315</v>
      </c>
      <c r="O198">
        <f t="shared" si="30"/>
        <v>0.52412134170787117</v>
      </c>
      <c r="P198">
        <f t="shared" si="31"/>
        <v>0.40942136559013564</v>
      </c>
    </row>
    <row r="199" spans="1:16" x14ac:dyDescent="0.3">
      <c r="A199" t="s">
        <v>216</v>
      </c>
      <c r="B199">
        <v>153</v>
      </c>
      <c r="C199">
        <v>417</v>
      </c>
      <c r="D199">
        <v>34</v>
      </c>
      <c r="E199">
        <v>1011</v>
      </c>
      <c r="F199">
        <v>11</v>
      </c>
      <c r="G199">
        <v>20</v>
      </c>
      <c r="H199">
        <v>3642</v>
      </c>
      <c r="I199">
        <f t="shared" si="24"/>
        <v>0.22939866369710468</v>
      </c>
      <c r="J199">
        <f t="shared" si="25"/>
        <v>6.7806603773584911E-2</v>
      </c>
      <c r="K199">
        <f t="shared" si="26"/>
        <v>0.69387755102040816</v>
      </c>
      <c r="L199">
        <f t="shared" si="27"/>
        <v>0.50625938908362544</v>
      </c>
      <c r="M199">
        <f t="shared" si="28"/>
        <v>0.7857142857142857</v>
      </c>
      <c r="N199">
        <f t="shared" si="29"/>
        <v>0.79797979797979801</v>
      </c>
      <c r="O199">
        <f t="shared" si="30"/>
        <v>0.24254977950020046</v>
      </c>
      <c r="P199">
        <f t="shared" si="31"/>
        <v>0.4102156119303097</v>
      </c>
    </row>
    <row r="200" spans="1:16" x14ac:dyDescent="0.3">
      <c r="A200" t="s">
        <v>932</v>
      </c>
      <c r="B200">
        <v>274</v>
      </c>
      <c r="C200">
        <v>511</v>
      </c>
      <c r="D200">
        <v>10</v>
      </c>
      <c r="E200">
        <v>1362</v>
      </c>
      <c r="F200">
        <v>1</v>
      </c>
      <c r="G200">
        <v>41</v>
      </c>
      <c r="H200">
        <v>10260</v>
      </c>
      <c r="I200">
        <f t="shared" si="24"/>
        <v>0.49888641425389757</v>
      </c>
      <c r="J200">
        <f t="shared" si="25"/>
        <v>0.12323113207547169</v>
      </c>
      <c r="K200">
        <f t="shared" si="26"/>
        <v>0.20408163265306123</v>
      </c>
      <c r="L200">
        <f t="shared" si="27"/>
        <v>0.68202303455182778</v>
      </c>
      <c r="M200">
        <f t="shared" si="28"/>
        <v>7.1428571428571425E-2</v>
      </c>
      <c r="N200">
        <f t="shared" si="29"/>
        <v>0.58585858585858586</v>
      </c>
      <c r="O200">
        <f t="shared" si="30"/>
        <v>0.68475210477081383</v>
      </c>
      <c r="P200">
        <f t="shared" si="31"/>
        <v>0.41026615811504524</v>
      </c>
    </row>
    <row r="201" spans="1:16" x14ac:dyDescent="0.3">
      <c r="A201" t="s">
        <v>477</v>
      </c>
      <c r="B201">
        <v>84</v>
      </c>
      <c r="C201">
        <v>1822</v>
      </c>
      <c r="D201">
        <v>24</v>
      </c>
      <c r="E201">
        <v>709</v>
      </c>
      <c r="F201">
        <v>4</v>
      </c>
      <c r="G201">
        <v>48</v>
      </c>
      <c r="H201">
        <v>2073</v>
      </c>
      <c r="I201">
        <f t="shared" si="24"/>
        <v>7.5723830734966593E-2</v>
      </c>
      <c r="J201">
        <f t="shared" si="25"/>
        <v>0.89622641509433965</v>
      </c>
      <c r="K201">
        <f t="shared" si="26"/>
        <v>0.48979591836734693</v>
      </c>
      <c r="L201">
        <f t="shared" si="27"/>
        <v>0.35503254882323487</v>
      </c>
      <c r="M201">
        <f t="shared" si="28"/>
        <v>0.2857142857142857</v>
      </c>
      <c r="N201">
        <f t="shared" si="29"/>
        <v>0.51515151515151514</v>
      </c>
      <c r="O201">
        <f t="shared" si="30"/>
        <v>0.13771214753441133</v>
      </c>
      <c r="P201">
        <f t="shared" si="31"/>
        <v>0.41030492569997301</v>
      </c>
    </row>
    <row r="202" spans="1:16" x14ac:dyDescent="0.3">
      <c r="A202" t="s">
        <v>936</v>
      </c>
      <c r="B202">
        <v>112</v>
      </c>
      <c r="C202">
        <v>1056</v>
      </c>
      <c r="D202">
        <v>18</v>
      </c>
      <c r="E202">
        <v>974</v>
      </c>
      <c r="F202">
        <v>10</v>
      </c>
      <c r="G202">
        <v>86</v>
      </c>
      <c r="H202">
        <v>7151</v>
      </c>
      <c r="I202">
        <f t="shared" si="24"/>
        <v>0.13808463251670378</v>
      </c>
      <c r="J202">
        <f t="shared" si="25"/>
        <v>0.44457547169811323</v>
      </c>
      <c r="K202">
        <f t="shared" si="26"/>
        <v>0.36734693877551022</v>
      </c>
      <c r="L202">
        <f t="shared" si="27"/>
        <v>0.48773159739609412</v>
      </c>
      <c r="M202">
        <f t="shared" si="28"/>
        <v>0.7142857142857143</v>
      </c>
      <c r="N202">
        <f t="shared" si="29"/>
        <v>0.13131313131313127</v>
      </c>
      <c r="O202">
        <f t="shared" si="30"/>
        <v>0.47701456635039424</v>
      </c>
      <c r="P202">
        <f t="shared" si="31"/>
        <v>0.41041228429471216</v>
      </c>
    </row>
    <row r="203" spans="1:16" x14ac:dyDescent="0.3">
      <c r="A203" t="s">
        <v>604</v>
      </c>
      <c r="B203">
        <v>317</v>
      </c>
      <c r="C203">
        <v>719</v>
      </c>
      <c r="D203">
        <v>35</v>
      </c>
      <c r="E203">
        <v>210</v>
      </c>
      <c r="F203">
        <v>5</v>
      </c>
      <c r="G203">
        <v>18</v>
      </c>
      <c r="H203">
        <v>4006</v>
      </c>
      <c r="I203">
        <f t="shared" si="24"/>
        <v>0.59465478841870822</v>
      </c>
      <c r="J203">
        <f t="shared" si="25"/>
        <v>0.24587264150943397</v>
      </c>
      <c r="K203">
        <f t="shared" si="26"/>
        <v>0.7142857142857143</v>
      </c>
      <c r="L203">
        <f t="shared" si="27"/>
        <v>0.10515773660490736</v>
      </c>
      <c r="M203">
        <f t="shared" si="28"/>
        <v>0.35714285714285715</v>
      </c>
      <c r="N203">
        <f t="shared" si="29"/>
        <v>0.81818181818181812</v>
      </c>
      <c r="O203">
        <f t="shared" si="30"/>
        <v>0.26687157557129493</v>
      </c>
      <c r="P203">
        <f t="shared" si="31"/>
        <v>0.41054899937239675</v>
      </c>
    </row>
    <row r="204" spans="1:16" x14ac:dyDescent="0.3">
      <c r="A204" t="s">
        <v>896</v>
      </c>
      <c r="B204">
        <v>119</v>
      </c>
      <c r="C204">
        <v>1460</v>
      </c>
      <c r="D204">
        <v>21</v>
      </c>
      <c r="E204">
        <v>1208</v>
      </c>
      <c r="F204">
        <v>14</v>
      </c>
      <c r="G204">
        <v>97</v>
      </c>
      <c r="H204">
        <v>1951</v>
      </c>
      <c r="I204">
        <f t="shared" si="24"/>
        <v>0.15367483296213807</v>
      </c>
      <c r="J204">
        <f t="shared" si="25"/>
        <v>0.68278301886792447</v>
      </c>
      <c r="K204">
        <f t="shared" si="26"/>
        <v>0.42857142857142855</v>
      </c>
      <c r="L204">
        <f t="shared" si="27"/>
        <v>0.6049073610415624</v>
      </c>
      <c r="M204">
        <f t="shared" si="28"/>
        <v>1</v>
      </c>
      <c r="N204">
        <f t="shared" si="29"/>
        <v>2.0202020202020221E-2</v>
      </c>
      <c r="O204">
        <f t="shared" si="30"/>
        <v>0.1295603367633302</v>
      </c>
      <c r="P204">
        <f t="shared" si="31"/>
        <v>0.41111082367070384</v>
      </c>
    </row>
    <row r="205" spans="1:16" x14ac:dyDescent="0.3">
      <c r="A205" t="s">
        <v>998</v>
      </c>
      <c r="B205">
        <v>153</v>
      </c>
      <c r="C205">
        <v>662</v>
      </c>
      <c r="D205">
        <v>34</v>
      </c>
      <c r="E205">
        <v>170</v>
      </c>
      <c r="F205">
        <v>14</v>
      </c>
      <c r="G205">
        <v>65</v>
      </c>
      <c r="H205">
        <v>5959</v>
      </c>
      <c r="I205">
        <f t="shared" si="24"/>
        <v>0.22939866369710468</v>
      </c>
      <c r="J205">
        <f t="shared" si="25"/>
        <v>0.21226415094339623</v>
      </c>
      <c r="K205">
        <f t="shared" si="26"/>
        <v>0.69387755102040816</v>
      </c>
      <c r="L205">
        <f t="shared" si="27"/>
        <v>8.5127691537305955E-2</v>
      </c>
      <c r="M205">
        <f t="shared" si="28"/>
        <v>1</v>
      </c>
      <c r="N205">
        <f t="shared" si="29"/>
        <v>0.34343434343434343</v>
      </c>
      <c r="O205">
        <f t="shared" si="30"/>
        <v>0.39736736602966727</v>
      </c>
      <c r="P205">
        <f t="shared" si="31"/>
        <v>0.41167237421603264</v>
      </c>
    </row>
    <row r="206" spans="1:16" x14ac:dyDescent="0.3">
      <c r="A206" t="s">
        <v>499</v>
      </c>
      <c r="B206">
        <v>356</v>
      </c>
      <c r="C206">
        <v>1414</v>
      </c>
      <c r="D206">
        <v>24</v>
      </c>
      <c r="E206">
        <v>371</v>
      </c>
      <c r="F206">
        <v>3</v>
      </c>
      <c r="G206">
        <v>94</v>
      </c>
      <c r="H206">
        <v>5677</v>
      </c>
      <c r="I206">
        <f t="shared" si="24"/>
        <v>0.68151447661469933</v>
      </c>
      <c r="J206">
        <f t="shared" si="25"/>
        <v>0.65566037735849059</v>
      </c>
      <c r="K206">
        <f t="shared" si="26"/>
        <v>0.48979591836734693</v>
      </c>
      <c r="L206">
        <f t="shared" si="27"/>
        <v>0.18577866800200302</v>
      </c>
      <c r="M206">
        <f t="shared" si="28"/>
        <v>0.21428571428571427</v>
      </c>
      <c r="N206">
        <f t="shared" si="29"/>
        <v>5.0505050505050497E-2</v>
      </c>
      <c r="O206">
        <f t="shared" si="30"/>
        <v>0.37852465588667644</v>
      </c>
      <c r="P206">
        <f t="shared" si="31"/>
        <v>0.41244101813921596</v>
      </c>
    </row>
    <row r="207" spans="1:16" x14ac:dyDescent="0.3">
      <c r="A207" t="s">
        <v>811</v>
      </c>
      <c r="B207">
        <v>118</v>
      </c>
      <c r="C207">
        <v>501</v>
      </c>
      <c r="D207">
        <v>38</v>
      </c>
      <c r="E207">
        <v>221</v>
      </c>
      <c r="F207">
        <v>9</v>
      </c>
      <c r="G207">
        <v>95</v>
      </c>
      <c r="H207">
        <v>10707</v>
      </c>
      <c r="I207">
        <f t="shared" si="24"/>
        <v>0.15144766146993319</v>
      </c>
      <c r="J207">
        <f t="shared" si="25"/>
        <v>0.11733490566037735</v>
      </c>
      <c r="K207">
        <f t="shared" si="26"/>
        <v>0.77551020408163263</v>
      </c>
      <c r="L207">
        <f t="shared" si="27"/>
        <v>0.11066599899849774</v>
      </c>
      <c r="M207">
        <f t="shared" si="28"/>
        <v>0.6428571428571429</v>
      </c>
      <c r="N207">
        <f t="shared" si="29"/>
        <v>4.0404040404040442E-2</v>
      </c>
      <c r="O207">
        <f t="shared" si="30"/>
        <v>0.71461980489108645</v>
      </c>
      <c r="P207">
        <f t="shared" si="31"/>
        <v>0.41298594734005345</v>
      </c>
    </row>
    <row r="208" spans="1:16" x14ac:dyDescent="0.3">
      <c r="A208" t="s">
        <v>860</v>
      </c>
      <c r="B208">
        <v>333</v>
      </c>
      <c r="C208">
        <v>780</v>
      </c>
      <c r="D208">
        <v>42</v>
      </c>
      <c r="E208">
        <v>769</v>
      </c>
      <c r="F208">
        <v>6</v>
      </c>
      <c r="G208">
        <v>68</v>
      </c>
      <c r="H208">
        <v>3161</v>
      </c>
      <c r="I208">
        <f t="shared" si="24"/>
        <v>0.63028953229398665</v>
      </c>
      <c r="J208">
        <f t="shared" si="25"/>
        <v>0.28183962264150941</v>
      </c>
      <c r="K208">
        <f t="shared" si="26"/>
        <v>0.8571428571428571</v>
      </c>
      <c r="L208">
        <f t="shared" si="27"/>
        <v>0.38507761642463695</v>
      </c>
      <c r="M208">
        <f t="shared" si="28"/>
        <v>0.42857142857142855</v>
      </c>
      <c r="N208">
        <f t="shared" si="29"/>
        <v>0.31313131313131315</v>
      </c>
      <c r="O208">
        <f t="shared" si="30"/>
        <v>0.21041026326339704</v>
      </c>
      <c r="P208">
        <f t="shared" si="31"/>
        <v>0.41324890795771624</v>
      </c>
    </row>
    <row r="209" spans="1:16" x14ac:dyDescent="0.3">
      <c r="A209" t="s">
        <v>751</v>
      </c>
      <c r="B209">
        <v>374</v>
      </c>
      <c r="C209">
        <v>674</v>
      </c>
      <c r="D209">
        <v>6</v>
      </c>
      <c r="E209">
        <v>819</v>
      </c>
      <c r="F209">
        <v>4</v>
      </c>
      <c r="G209">
        <v>37</v>
      </c>
      <c r="H209">
        <v>8864</v>
      </c>
      <c r="I209">
        <f t="shared" si="24"/>
        <v>0.72160356347438748</v>
      </c>
      <c r="J209">
        <f t="shared" si="25"/>
        <v>0.21933962264150944</v>
      </c>
      <c r="K209">
        <f t="shared" si="26"/>
        <v>0.12244897959183673</v>
      </c>
      <c r="L209">
        <f t="shared" si="27"/>
        <v>0.41011517275913872</v>
      </c>
      <c r="M209">
        <f t="shared" si="28"/>
        <v>0.2857142857142857</v>
      </c>
      <c r="N209">
        <f t="shared" si="29"/>
        <v>0.6262626262626263</v>
      </c>
      <c r="O209">
        <f t="shared" si="30"/>
        <v>0.59147400775090209</v>
      </c>
      <c r="P209">
        <f t="shared" si="31"/>
        <v>0.41447333822584681</v>
      </c>
    </row>
    <row r="210" spans="1:16" x14ac:dyDescent="0.3">
      <c r="A210" t="s">
        <v>866</v>
      </c>
      <c r="B210">
        <v>196</v>
      </c>
      <c r="C210">
        <v>399</v>
      </c>
      <c r="D210">
        <v>44</v>
      </c>
      <c r="E210">
        <v>273</v>
      </c>
      <c r="F210">
        <v>3</v>
      </c>
      <c r="G210">
        <v>52</v>
      </c>
      <c r="H210">
        <v>9215</v>
      </c>
      <c r="I210">
        <f t="shared" si="24"/>
        <v>0.32516703786191536</v>
      </c>
      <c r="J210">
        <f t="shared" si="25"/>
        <v>5.7193396226415096E-2</v>
      </c>
      <c r="K210">
        <f t="shared" si="26"/>
        <v>0.89795918367346939</v>
      </c>
      <c r="L210">
        <f t="shared" si="27"/>
        <v>0.13670505758637957</v>
      </c>
      <c r="M210">
        <f t="shared" si="28"/>
        <v>0.21428571428571427</v>
      </c>
      <c r="N210">
        <f t="shared" si="29"/>
        <v>0.4747474747474747</v>
      </c>
      <c r="O210">
        <f t="shared" si="30"/>
        <v>0.61492716824802884</v>
      </c>
      <c r="P210">
        <f t="shared" si="31"/>
        <v>0.41495487730645908</v>
      </c>
    </row>
    <row r="211" spans="1:16" x14ac:dyDescent="0.3">
      <c r="A211" t="s">
        <v>909</v>
      </c>
      <c r="B211">
        <v>241</v>
      </c>
      <c r="C211">
        <v>956</v>
      </c>
      <c r="D211">
        <v>21</v>
      </c>
      <c r="E211">
        <v>432</v>
      </c>
      <c r="F211">
        <v>4</v>
      </c>
      <c r="G211">
        <v>69</v>
      </c>
      <c r="H211">
        <v>9033</v>
      </c>
      <c r="I211">
        <f t="shared" si="24"/>
        <v>0.42538975501113585</v>
      </c>
      <c r="J211">
        <f t="shared" si="25"/>
        <v>0.38561320754716982</v>
      </c>
      <c r="K211">
        <f t="shared" si="26"/>
        <v>0.42857142857142855</v>
      </c>
      <c r="L211">
        <f t="shared" si="27"/>
        <v>0.21632448673009513</v>
      </c>
      <c r="M211">
        <f t="shared" si="28"/>
        <v>0.2857142857142857</v>
      </c>
      <c r="N211">
        <f t="shared" si="29"/>
        <v>0.30303030303030298</v>
      </c>
      <c r="O211">
        <f t="shared" si="30"/>
        <v>0.60276627021248164</v>
      </c>
      <c r="P211">
        <f t="shared" si="31"/>
        <v>0.41514580639685061</v>
      </c>
    </row>
    <row r="212" spans="1:16" x14ac:dyDescent="0.3">
      <c r="A212" t="s">
        <v>820</v>
      </c>
      <c r="B212">
        <v>392</v>
      </c>
      <c r="C212">
        <v>1405</v>
      </c>
      <c r="D212">
        <v>29</v>
      </c>
      <c r="E212">
        <v>382</v>
      </c>
      <c r="F212">
        <v>3</v>
      </c>
      <c r="G212">
        <v>23</v>
      </c>
      <c r="H212">
        <v>211</v>
      </c>
      <c r="I212">
        <f t="shared" si="24"/>
        <v>0.76169265033407574</v>
      </c>
      <c r="J212">
        <f t="shared" si="25"/>
        <v>0.65035377358490565</v>
      </c>
      <c r="K212">
        <f t="shared" si="26"/>
        <v>0.59183673469387754</v>
      </c>
      <c r="L212">
        <f t="shared" si="27"/>
        <v>0.19128693039559339</v>
      </c>
      <c r="M212">
        <f t="shared" si="28"/>
        <v>0.21428571428571427</v>
      </c>
      <c r="N212">
        <f t="shared" si="29"/>
        <v>0.76767676767676774</v>
      </c>
      <c r="O212">
        <f t="shared" si="30"/>
        <v>1.3296806093812641E-2</v>
      </c>
      <c r="P212">
        <f t="shared" si="31"/>
        <v>0.41566467271373103</v>
      </c>
    </row>
    <row r="213" spans="1:16" x14ac:dyDescent="0.3">
      <c r="A213" t="s">
        <v>798</v>
      </c>
      <c r="B213">
        <v>323</v>
      </c>
      <c r="C213">
        <v>1800</v>
      </c>
      <c r="D213">
        <v>23</v>
      </c>
      <c r="E213">
        <v>303</v>
      </c>
      <c r="F213">
        <v>0</v>
      </c>
      <c r="G213">
        <v>47</v>
      </c>
      <c r="H213">
        <v>2418</v>
      </c>
      <c r="I213">
        <f t="shared" si="24"/>
        <v>0.60801781737193761</v>
      </c>
      <c r="J213">
        <f t="shared" si="25"/>
        <v>0.88325471698113212</v>
      </c>
      <c r="K213">
        <f t="shared" si="26"/>
        <v>0.46938775510204084</v>
      </c>
      <c r="L213">
        <f t="shared" si="27"/>
        <v>0.15172759138708061</v>
      </c>
      <c r="M213">
        <f t="shared" si="28"/>
        <v>0</v>
      </c>
      <c r="N213">
        <f t="shared" si="29"/>
        <v>0.5252525252525253</v>
      </c>
      <c r="O213">
        <f t="shared" si="30"/>
        <v>0.16076439930509154</v>
      </c>
      <c r="P213">
        <f t="shared" si="31"/>
        <v>0.41574999988895983</v>
      </c>
    </row>
    <row r="214" spans="1:16" x14ac:dyDescent="0.3">
      <c r="A214" t="s">
        <v>919</v>
      </c>
      <c r="B214">
        <v>288</v>
      </c>
      <c r="C214">
        <v>666</v>
      </c>
      <c r="D214">
        <v>35</v>
      </c>
      <c r="E214">
        <v>1076</v>
      </c>
      <c r="F214">
        <v>7</v>
      </c>
      <c r="G214">
        <v>48</v>
      </c>
      <c r="H214">
        <v>3454</v>
      </c>
      <c r="I214">
        <f t="shared" si="24"/>
        <v>0.53006681514476617</v>
      </c>
      <c r="J214">
        <f t="shared" si="25"/>
        <v>0.21462264150943397</v>
      </c>
      <c r="K214">
        <f t="shared" si="26"/>
        <v>0.7142857142857143</v>
      </c>
      <c r="L214">
        <f t="shared" si="27"/>
        <v>0.53880821231847775</v>
      </c>
      <c r="M214">
        <f t="shared" si="28"/>
        <v>0.5</v>
      </c>
      <c r="N214">
        <f t="shared" si="29"/>
        <v>0.51515151515151514</v>
      </c>
      <c r="O214">
        <f t="shared" si="30"/>
        <v>0.22998797273820659</v>
      </c>
      <c r="P214">
        <f t="shared" si="31"/>
        <v>0.41596703289077147</v>
      </c>
    </row>
    <row r="215" spans="1:16" x14ac:dyDescent="0.3">
      <c r="A215" t="s">
        <v>281</v>
      </c>
      <c r="B215">
        <v>314</v>
      </c>
      <c r="C215">
        <v>524</v>
      </c>
      <c r="D215">
        <v>36</v>
      </c>
      <c r="E215">
        <v>579</v>
      </c>
      <c r="F215">
        <v>14</v>
      </c>
      <c r="G215">
        <v>18</v>
      </c>
      <c r="H215">
        <v>618</v>
      </c>
      <c r="I215">
        <f t="shared" si="24"/>
        <v>0.58797327394209353</v>
      </c>
      <c r="J215">
        <f t="shared" si="25"/>
        <v>0.13089622641509435</v>
      </c>
      <c r="K215">
        <f t="shared" si="26"/>
        <v>0.73469387755102045</v>
      </c>
      <c r="L215">
        <f t="shared" si="27"/>
        <v>0.28993490235353031</v>
      </c>
      <c r="M215">
        <f t="shared" si="28"/>
        <v>1</v>
      </c>
      <c r="N215">
        <f t="shared" si="29"/>
        <v>0.81818181818181812</v>
      </c>
      <c r="O215">
        <f t="shared" si="30"/>
        <v>4.0491781371107843E-2</v>
      </c>
      <c r="P215">
        <f t="shared" si="31"/>
        <v>0.41611527170619311</v>
      </c>
    </row>
    <row r="216" spans="1:16" x14ac:dyDescent="0.3">
      <c r="A216" t="s">
        <v>132</v>
      </c>
      <c r="B216">
        <v>115</v>
      </c>
      <c r="C216">
        <v>497</v>
      </c>
      <c r="D216">
        <v>38</v>
      </c>
      <c r="E216">
        <v>240</v>
      </c>
      <c r="F216">
        <v>6</v>
      </c>
      <c r="G216">
        <v>71</v>
      </c>
      <c r="H216">
        <v>10750</v>
      </c>
      <c r="I216">
        <f t="shared" si="24"/>
        <v>0.1447661469933185</v>
      </c>
      <c r="J216">
        <f t="shared" si="25"/>
        <v>0.11497641509433962</v>
      </c>
      <c r="K216">
        <f t="shared" si="26"/>
        <v>0.77551020408163263</v>
      </c>
      <c r="L216">
        <f t="shared" si="27"/>
        <v>0.12018027040560841</v>
      </c>
      <c r="M216">
        <f t="shared" si="28"/>
        <v>0.42857142857142855</v>
      </c>
      <c r="N216">
        <f t="shared" si="29"/>
        <v>0.28282828282828287</v>
      </c>
      <c r="O216">
        <f t="shared" si="30"/>
        <v>0.71749298409728723</v>
      </c>
      <c r="P216">
        <f t="shared" si="31"/>
        <v>0.41632967253529851</v>
      </c>
    </row>
    <row r="217" spans="1:16" x14ac:dyDescent="0.3">
      <c r="A217" t="s">
        <v>637</v>
      </c>
      <c r="B217">
        <v>274</v>
      </c>
      <c r="C217">
        <v>553</v>
      </c>
      <c r="D217">
        <v>45</v>
      </c>
      <c r="E217">
        <v>901</v>
      </c>
      <c r="F217">
        <v>0</v>
      </c>
      <c r="G217">
        <v>72</v>
      </c>
      <c r="H217">
        <v>7610</v>
      </c>
      <c r="I217">
        <f t="shared" si="24"/>
        <v>0.49888641425389757</v>
      </c>
      <c r="J217">
        <f t="shared" si="25"/>
        <v>0.14799528301886791</v>
      </c>
      <c r="K217">
        <f t="shared" si="26"/>
        <v>0.91836734693877553</v>
      </c>
      <c r="L217">
        <f t="shared" si="27"/>
        <v>0.45117676514772159</v>
      </c>
      <c r="M217">
        <f t="shared" si="28"/>
        <v>0</v>
      </c>
      <c r="N217">
        <f t="shared" si="29"/>
        <v>0.27272727272727271</v>
      </c>
      <c r="O217">
        <f t="shared" si="30"/>
        <v>0.50768408392356001</v>
      </c>
      <c r="P217">
        <f t="shared" si="31"/>
        <v>0.41655422483836907</v>
      </c>
    </row>
    <row r="218" spans="1:16" x14ac:dyDescent="0.3">
      <c r="A218" t="s">
        <v>1001</v>
      </c>
      <c r="B218">
        <v>339</v>
      </c>
      <c r="C218">
        <v>1041</v>
      </c>
      <c r="D218">
        <v>22</v>
      </c>
      <c r="E218">
        <v>1450</v>
      </c>
      <c r="F218">
        <v>0</v>
      </c>
      <c r="G218">
        <v>74</v>
      </c>
      <c r="H218">
        <v>5993</v>
      </c>
      <c r="I218">
        <f t="shared" si="24"/>
        <v>0.64365256124721604</v>
      </c>
      <c r="J218">
        <f t="shared" si="25"/>
        <v>0.43573113207547171</v>
      </c>
      <c r="K218">
        <f t="shared" si="26"/>
        <v>0.44897959183673469</v>
      </c>
      <c r="L218">
        <f t="shared" si="27"/>
        <v>0.72608913370055084</v>
      </c>
      <c r="M218">
        <f t="shared" si="28"/>
        <v>0</v>
      </c>
      <c r="N218">
        <f t="shared" si="29"/>
        <v>0.25252525252525249</v>
      </c>
      <c r="O218">
        <f t="shared" si="30"/>
        <v>0.39963918214619804</v>
      </c>
      <c r="P218">
        <f t="shared" si="31"/>
        <v>0.41662965547445602</v>
      </c>
    </row>
    <row r="219" spans="1:16" x14ac:dyDescent="0.3">
      <c r="A219" t="s">
        <v>124</v>
      </c>
      <c r="B219">
        <v>114</v>
      </c>
      <c r="C219">
        <v>727</v>
      </c>
      <c r="D219">
        <v>37</v>
      </c>
      <c r="E219">
        <v>843</v>
      </c>
      <c r="F219">
        <v>8</v>
      </c>
      <c r="G219">
        <v>69</v>
      </c>
      <c r="H219">
        <v>6575</v>
      </c>
      <c r="I219">
        <f t="shared" si="24"/>
        <v>0.14253897550111358</v>
      </c>
      <c r="J219">
        <f t="shared" si="25"/>
        <v>0.25058962264150941</v>
      </c>
      <c r="K219">
        <f t="shared" si="26"/>
        <v>0.75510204081632648</v>
      </c>
      <c r="L219">
        <f t="shared" si="27"/>
        <v>0.42213319979969954</v>
      </c>
      <c r="M219">
        <f t="shared" si="28"/>
        <v>0.5714285714285714</v>
      </c>
      <c r="N219">
        <f t="shared" si="29"/>
        <v>0.30303030303030298</v>
      </c>
      <c r="O219">
        <f t="shared" si="30"/>
        <v>0.43852732861151944</v>
      </c>
      <c r="P219">
        <f t="shared" si="31"/>
        <v>0.41692816777959946</v>
      </c>
    </row>
    <row r="220" spans="1:16" x14ac:dyDescent="0.3">
      <c r="A220" t="s">
        <v>145</v>
      </c>
      <c r="B220">
        <v>493</v>
      </c>
      <c r="C220">
        <v>322</v>
      </c>
      <c r="D220">
        <v>9</v>
      </c>
      <c r="E220">
        <v>238</v>
      </c>
      <c r="F220">
        <v>12</v>
      </c>
      <c r="G220">
        <v>66</v>
      </c>
      <c r="H220">
        <v>9436</v>
      </c>
      <c r="I220">
        <f t="shared" si="24"/>
        <v>0.98663697104677062</v>
      </c>
      <c r="J220">
        <f t="shared" si="25"/>
        <v>1.179245283018868E-2</v>
      </c>
      <c r="K220">
        <f t="shared" si="26"/>
        <v>0.18367346938775511</v>
      </c>
      <c r="L220">
        <f t="shared" si="27"/>
        <v>0.11917876815222835</v>
      </c>
      <c r="M220">
        <f t="shared" si="28"/>
        <v>0.8571428571428571</v>
      </c>
      <c r="N220">
        <f t="shared" si="29"/>
        <v>0.33333333333333337</v>
      </c>
      <c r="O220">
        <f t="shared" si="30"/>
        <v>0.62969397300547914</v>
      </c>
      <c r="P220">
        <f t="shared" si="31"/>
        <v>0.41696219719308969</v>
      </c>
    </row>
    <row r="221" spans="1:16" x14ac:dyDescent="0.3">
      <c r="A221" t="s">
        <v>627</v>
      </c>
      <c r="B221">
        <v>210</v>
      </c>
      <c r="C221">
        <v>960</v>
      </c>
      <c r="D221">
        <v>18</v>
      </c>
      <c r="E221">
        <v>1802</v>
      </c>
      <c r="F221">
        <v>3</v>
      </c>
      <c r="G221">
        <v>80</v>
      </c>
      <c r="H221">
        <v>7064</v>
      </c>
      <c r="I221">
        <f t="shared" si="24"/>
        <v>0.35634743875278396</v>
      </c>
      <c r="J221">
        <f t="shared" si="25"/>
        <v>0.38797169811320753</v>
      </c>
      <c r="K221">
        <f t="shared" si="26"/>
        <v>0.36734693877551022</v>
      </c>
      <c r="L221">
        <f t="shared" si="27"/>
        <v>0.90235353029544318</v>
      </c>
      <c r="M221">
        <f t="shared" si="28"/>
        <v>0.21428571428571427</v>
      </c>
      <c r="N221">
        <f t="shared" si="29"/>
        <v>0.19191919191919193</v>
      </c>
      <c r="O221">
        <f t="shared" si="30"/>
        <v>0.47120138981691834</v>
      </c>
      <c r="P221">
        <f t="shared" si="31"/>
        <v>0.41698731541851092</v>
      </c>
    </row>
    <row r="222" spans="1:16" x14ac:dyDescent="0.3">
      <c r="A222" t="s">
        <v>589</v>
      </c>
      <c r="B222">
        <v>316</v>
      </c>
      <c r="C222">
        <v>1649</v>
      </c>
      <c r="D222">
        <v>20</v>
      </c>
      <c r="E222">
        <v>986</v>
      </c>
      <c r="F222">
        <v>7</v>
      </c>
      <c r="G222">
        <v>91</v>
      </c>
      <c r="H222">
        <v>1946</v>
      </c>
      <c r="I222">
        <f t="shared" si="24"/>
        <v>0.59242761692650336</v>
      </c>
      <c r="J222">
        <f t="shared" si="25"/>
        <v>0.79422169811320753</v>
      </c>
      <c r="K222">
        <f t="shared" si="26"/>
        <v>0.40816326530612246</v>
      </c>
      <c r="L222">
        <f t="shared" si="27"/>
        <v>0.49374061091637456</v>
      </c>
      <c r="M222">
        <f t="shared" si="28"/>
        <v>0.5</v>
      </c>
      <c r="N222">
        <f t="shared" si="29"/>
        <v>8.0808080808080773E-2</v>
      </c>
      <c r="O222">
        <f t="shared" si="30"/>
        <v>0.12922624615795802</v>
      </c>
      <c r="P222">
        <f t="shared" si="31"/>
        <v>0.41907302182314526</v>
      </c>
    </row>
    <row r="223" spans="1:16" x14ac:dyDescent="0.3">
      <c r="A223" t="s">
        <v>210</v>
      </c>
      <c r="B223">
        <v>104</v>
      </c>
      <c r="C223">
        <v>1575</v>
      </c>
      <c r="D223">
        <v>8</v>
      </c>
      <c r="E223">
        <v>617</v>
      </c>
      <c r="F223">
        <v>13</v>
      </c>
      <c r="G223">
        <v>50</v>
      </c>
      <c r="H223">
        <v>3618</v>
      </c>
      <c r="I223">
        <f t="shared" si="24"/>
        <v>0.12026726057906459</v>
      </c>
      <c r="J223">
        <f t="shared" si="25"/>
        <v>0.75058962264150941</v>
      </c>
      <c r="K223">
        <f t="shared" si="26"/>
        <v>0.16326530612244897</v>
      </c>
      <c r="L223">
        <f t="shared" si="27"/>
        <v>0.30896344516775165</v>
      </c>
      <c r="M223">
        <f t="shared" si="28"/>
        <v>0.9285714285714286</v>
      </c>
      <c r="N223">
        <f t="shared" si="29"/>
        <v>0.49494949494949492</v>
      </c>
      <c r="O223">
        <f t="shared" si="30"/>
        <v>0.24094614459441399</v>
      </c>
      <c r="P223">
        <f t="shared" si="31"/>
        <v>0.42011941952204668</v>
      </c>
    </row>
    <row r="224" spans="1:16" x14ac:dyDescent="0.3">
      <c r="A224" t="s">
        <v>588</v>
      </c>
      <c r="B224">
        <v>241</v>
      </c>
      <c r="C224">
        <v>865</v>
      </c>
      <c r="D224">
        <v>22</v>
      </c>
      <c r="E224">
        <v>1125</v>
      </c>
      <c r="F224">
        <v>4</v>
      </c>
      <c r="G224">
        <v>20</v>
      </c>
      <c r="H224">
        <v>4753</v>
      </c>
      <c r="I224">
        <f t="shared" si="24"/>
        <v>0.42538975501113585</v>
      </c>
      <c r="J224">
        <f t="shared" si="25"/>
        <v>0.3319575471698113</v>
      </c>
      <c r="K224">
        <f t="shared" si="26"/>
        <v>0.44897959183673469</v>
      </c>
      <c r="L224">
        <f t="shared" si="27"/>
        <v>0.5633450175262894</v>
      </c>
      <c r="M224">
        <f t="shared" si="28"/>
        <v>0.2857142857142857</v>
      </c>
      <c r="N224">
        <f t="shared" si="29"/>
        <v>0.79797979797979801</v>
      </c>
      <c r="O224">
        <f t="shared" si="30"/>
        <v>0.31678471201389818</v>
      </c>
      <c r="P224">
        <f t="shared" si="31"/>
        <v>0.42017751183609792</v>
      </c>
    </row>
    <row r="225" spans="1:16" x14ac:dyDescent="0.3">
      <c r="A225" t="s">
        <v>685</v>
      </c>
      <c r="B225">
        <v>176</v>
      </c>
      <c r="C225">
        <v>544</v>
      </c>
      <c r="D225">
        <v>21</v>
      </c>
      <c r="E225">
        <v>6</v>
      </c>
      <c r="F225">
        <v>9</v>
      </c>
      <c r="G225">
        <v>31</v>
      </c>
      <c r="H225">
        <v>10057</v>
      </c>
      <c r="I225">
        <f t="shared" si="24"/>
        <v>0.28062360801781738</v>
      </c>
      <c r="J225">
        <f t="shared" si="25"/>
        <v>0.14268867924528303</v>
      </c>
      <c r="K225">
        <f t="shared" si="26"/>
        <v>0.42857142857142855</v>
      </c>
      <c r="L225">
        <f t="shared" si="27"/>
        <v>3.0045067601402104E-3</v>
      </c>
      <c r="M225">
        <f t="shared" si="28"/>
        <v>0.6428571428571429</v>
      </c>
      <c r="N225">
        <f t="shared" si="29"/>
        <v>0.68686868686868685</v>
      </c>
      <c r="O225">
        <f t="shared" si="30"/>
        <v>0.67118802619270346</v>
      </c>
      <c r="P225">
        <f t="shared" si="31"/>
        <v>0.42195585113332551</v>
      </c>
    </row>
    <row r="226" spans="1:16" x14ac:dyDescent="0.3">
      <c r="A226" t="s">
        <v>84</v>
      </c>
      <c r="B226">
        <v>70</v>
      </c>
      <c r="C226">
        <v>559</v>
      </c>
      <c r="D226">
        <v>41</v>
      </c>
      <c r="E226">
        <v>1750</v>
      </c>
      <c r="F226">
        <v>11</v>
      </c>
      <c r="G226">
        <v>99</v>
      </c>
      <c r="H226">
        <v>5728</v>
      </c>
      <c r="I226">
        <f t="shared" si="24"/>
        <v>4.4543429844097995E-2</v>
      </c>
      <c r="J226">
        <f t="shared" si="25"/>
        <v>0.15153301886792453</v>
      </c>
      <c r="K226">
        <f t="shared" si="26"/>
        <v>0.83673469387755106</v>
      </c>
      <c r="L226">
        <f t="shared" si="27"/>
        <v>0.87631447170756138</v>
      </c>
      <c r="M226">
        <f t="shared" si="28"/>
        <v>0.7857142857142857</v>
      </c>
      <c r="N226">
        <f t="shared" si="29"/>
        <v>0</v>
      </c>
      <c r="O226">
        <f t="shared" si="30"/>
        <v>0.38193238006147268</v>
      </c>
      <c r="P226">
        <f t="shared" si="31"/>
        <v>0.42195712159718024</v>
      </c>
    </row>
    <row r="227" spans="1:16" x14ac:dyDescent="0.3">
      <c r="A227" t="s">
        <v>397</v>
      </c>
      <c r="B227">
        <v>151</v>
      </c>
      <c r="C227">
        <v>859</v>
      </c>
      <c r="D227">
        <v>46</v>
      </c>
      <c r="E227">
        <v>1096</v>
      </c>
      <c r="F227">
        <v>0</v>
      </c>
      <c r="G227">
        <v>73</v>
      </c>
      <c r="H227">
        <v>6713</v>
      </c>
      <c r="I227">
        <f t="shared" si="24"/>
        <v>0.22494432071269488</v>
      </c>
      <c r="J227">
        <f t="shared" si="25"/>
        <v>0.32841981132075471</v>
      </c>
      <c r="K227">
        <f t="shared" si="26"/>
        <v>0.93877551020408168</v>
      </c>
      <c r="L227">
        <f t="shared" si="27"/>
        <v>0.54882323485227846</v>
      </c>
      <c r="M227">
        <f t="shared" si="28"/>
        <v>0</v>
      </c>
      <c r="N227">
        <f t="shared" si="29"/>
        <v>0.26262626262626265</v>
      </c>
      <c r="O227">
        <f t="shared" si="30"/>
        <v>0.44774822931979152</v>
      </c>
      <c r="P227">
        <f t="shared" si="31"/>
        <v>0.42207672794383472</v>
      </c>
    </row>
    <row r="228" spans="1:16" x14ac:dyDescent="0.3">
      <c r="A228" t="s">
        <v>657</v>
      </c>
      <c r="B228">
        <v>250</v>
      </c>
      <c r="C228">
        <v>1404</v>
      </c>
      <c r="D228">
        <v>12</v>
      </c>
      <c r="E228">
        <v>1347</v>
      </c>
      <c r="F228">
        <v>1</v>
      </c>
      <c r="G228">
        <v>24</v>
      </c>
      <c r="H228">
        <v>3675</v>
      </c>
      <c r="I228">
        <f t="shared" si="24"/>
        <v>0.44543429844097998</v>
      </c>
      <c r="J228">
        <f t="shared" si="25"/>
        <v>0.64976415094339623</v>
      </c>
      <c r="K228">
        <f t="shared" si="26"/>
        <v>0.24489795918367346</v>
      </c>
      <c r="L228">
        <f t="shared" si="27"/>
        <v>0.67451176765147725</v>
      </c>
      <c r="M228">
        <f t="shared" si="28"/>
        <v>7.1428571428571425E-2</v>
      </c>
      <c r="N228">
        <f t="shared" si="29"/>
        <v>0.75757575757575757</v>
      </c>
      <c r="O228">
        <f t="shared" si="30"/>
        <v>0.24475477749565683</v>
      </c>
      <c r="P228">
        <f t="shared" si="31"/>
        <v>0.42277125794982306</v>
      </c>
    </row>
    <row r="229" spans="1:16" x14ac:dyDescent="0.3">
      <c r="A229" t="s">
        <v>140</v>
      </c>
      <c r="B229">
        <v>135</v>
      </c>
      <c r="C229">
        <v>1228</v>
      </c>
      <c r="D229">
        <v>28</v>
      </c>
      <c r="E229">
        <v>261</v>
      </c>
      <c r="F229">
        <v>4</v>
      </c>
      <c r="G229">
        <v>33</v>
      </c>
      <c r="H229">
        <v>6058</v>
      </c>
      <c r="I229">
        <f t="shared" si="24"/>
        <v>0.18930957683741648</v>
      </c>
      <c r="J229">
        <f t="shared" si="25"/>
        <v>0.54599056603773588</v>
      </c>
      <c r="K229">
        <f t="shared" si="26"/>
        <v>0.5714285714285714</v>
      </c>
      <c r="L229">
        <f t="shared" si="27"/>
        <v>0.13069604406609914</v>
      </c>
      <c r="M229">
        <f t="shared" si="28"/>
        <v>0.2857142857142857</v>
      </c>
      <c r="N229">
        <f t="shared" si="29"/>
        <v>0.66666666666666674</v>
      </c>
      <c r="O229">
        <f t="shared" si="30"/>
        <v>0.40398236001603632</v>
      </c>
      <c r="P229">
        <f t="shared" si="31"/>
        <v>0.42314664625428877</v>
      </c>
    </row>
    <row r="230" spans="1:16" x14ac:dyDescent="0.3">
      <c r="A230" t="s">
        <v>704</v>
      </c>
      <c r="B230">
        <v>237</v>
      </c>
      <c r="C230">
        <v>1150</v>
      </c>
      <c r="D230">
        <v>36</v>
      </c>
      <c r="E230">
        <v>864</v>
      </c>
      <c r="F230">
        <v>14</v>
      </c>
      <c r="G230">
        <v>95</v>
      </c>
      <c r="H230">
        <v>1460</v>
      </c>
      <c r="I230">
        <f t="shared" si="24"/>
        <v>0.41648106904231624</v>
      </c>
      <c r="J230">
        <f t="shared" si="25"/>
        <v>0.5</v>
      </c>
      <c r="K230">
        <f t="shared" si="26"/>
        <v>0.73469387755102045</v>
      </c>
      <c r="L230">
        <f t="shared" si="27"/>
        <v>0.43264897346019027</v>
      </c>
      <c r="M230">
        <f t="shared" si="28"/>
        <v>1</v>
      </c>
      <c r="N230">
        <f t="shared" si="29"/>
        <v>4.0404040404040442E-2</v>
      </c>
      <c r="O230">
        <f t="shared" si="30"/>
        <v>9.6752639315782443E-2</v>
      </c>
      <c r="P230">
        <f t="shared" si="31"/>
        <v>0.42334564975225342</v>
      </c>
    </row>
    <row r="231" spans="1:16" x14ac:dyDescent="0.3">
      <c r="A231" t="s">
        <v>82</v>
      </c>
      <c r="B231">
        <v>214</v>
      </c>
      <c r="C231">
        <v>1353</v>
      </c>
      <c r="D231">
        <v>13</v>
      </c>
      <c r="E231">
        <v>883</v>
      </c>
      <c r="F231">
        <v>6</v>
      </c>
      <c r="G231">
        <v>39</v>
      </c>
      <c r="H231">
        <v>4551</v>
      </c>
      <c r="I231">
        <f t="shared" si="24"/>
        <v>0.36525612472160357</v>
      </c>
      <c r="J231">
        <f t="shared" si="25"/>
        <v>0.61969339622641506</v>
      </c>
      <c r="K231">
        <f t="shared" si="26"/>
        <v>0.26530612244897961</v>
      </c>
      <c r="L231">
        <f t="shared" si="27"/>
        <v>0.44216324486730096</v>
      </c>
      <c r="M231">
        <f t="shared" si="28"/>
        <v>0.42857142857142855</v>
      </c>
      <c r="N231">
        <f t="shared" si="29"/>
        <v>0.60606060606060608</v>
      </c>
      <c r="O231">
        <f t="shared" si="30"/>
        <v>0.30328745155686221</v>
      </c>
      <c r="P231">
        <f t="shared" si="31"/>
        <v>0.42376160092393944</v>
      </c>
    </row>
    <row r="232" spans="1:16" x14ac:dyDescent="0.3">
      <c r="A232" t="s">
        <v>275</v>
      </c>
      <c r="B232">
        <v>467</v>
      </c>
      <c r="C232">
        <v>922</v>
      </c>
      <c r="D232">
        <v>30</v>
      </c>
      <c r="E232">
        <v>588</v>
      </c>
      <c r="F232">
        <v>8</v>
      </c>
      <c r="G232">
        <v>46</v>
      </c>
      <c r="H232">
        <v>1600</v>
      </c>
      <c r="I232">
        <f t="shared" si="24"/>
        <v>0.92873051224944325</v>
      </c>
      <c r="J232">
        <f t="shared" si="25"/>
        <v>0.36556603773584906</v>
      </c>
      <c r="K232">
        <f t="shared" si="26"/>
        <v>0.61224489795918369</v>
      </c>
      <c r="L232">
        <f t="shared" si="27"/>
        <v>0.2944416624937406</v>
      </c>
      <c r="M232">
        <f t="shared" si="28"/>
        <v>0.5714285714285714</v>
      </c>
      <c r="N232">
        <f t="shared" si="29"/>
        <v>0.53535353535353536</v>
      </c>
      <c r="O232">
        <f t="shared" si="30"/>
        <v>0.10610717626620339</v>
      </c>
      <c r="P232">
        <f t="shared" si="31"/>
        <v>0.42447216446012731</v>
      </c>
    </row>
    <row r="233" spans="1:16" x14ac:dyDescent="0.3">
      <c r="A233" t="s">
        <v>484</v>
      </c>
      <c r="B233">
        <v>473</v>
      </c>
      <c r="C233">
        <v>703</v>
      </c>
      <c r="D233">
        <v>35</v>
      </c>
      <c r="E233">
        <v>316</v>
      </c>
      <c r="F233">
        <v>2</v>
      </c>
      <c r="G233">
        <v>67</v>
      </c>
      <c r="H233">
        <v>6841</v>
      </c>
      <c r="I233">
        <f t="shared" si="24"/>
        <v>0.94209354120267264</v>
      </c>
      <c r="J233">
        <f t="shared" si="25"/>
        <v>0.23643867924528303</v>
      </c>
      <c r="K233">
        <f t="shared" si="26"/>
        <v>0.7142857142857143</v>
      </c>
      <c r="L233">
        <f t="shared" si="27"/>
        <v>0.15823735603405106</v>
      </c>
      <c r="M233">
        <f t="shared" si="28"/>
        <v>0.14285714285714285</v>
      </c>
      <c r="N233">
        <f t="shared" si="29"/>
        <v>0.3232323232323232</v>
      </c>
      <c r="O233">
        <f t="shared" si="30"/>
        <v>0.45630094881731925</v>
      </c>
      <c r="P233">
        <f t="shared" si="31"/>
        <v>0.42514786652886255</v>
      </c>
    </row>
    <row r="234" spans="1:16" x14ac:dyDescent="0.3">
      <c r="A234" t="s">
        <v>283</v>
      </c>
      <c r="B234">
        <v>483</v>
      </c>
      <c r="C234">
        <v>1028</v>
      </c>
      <c r="D234">
        <v>7</v>
      </c>
      <c r="E234">
        <v>489</v>
      </c>
      <c r="F234">
        <v>14</v>
      </c>
      <c r="G234">
        <v>93</v>
      </c>
      <c r="H234">
        <v>5491</v>
      </c>
      <c r="I234">
        <f t="shared" si="24"/>
        <v>0.96436525612472157</v>
      </c>
      <c r="J234">
        <f t="shared" si="25"/>
        <v>0.42806603773584906</v>
      </c>
      <c r="K234">
        <f t="shared" si="26"/>
        <v>0.14285714285714285</v>
      </c>
      <c r="L234">
        <f t="shared" si="27"/>
        <v>0.24486730095142714</v>
      </c>
      <c r="M234">
        <f t="shared" si="28"/>
        <v>1</v>
      </c>
      <c r="N234">
        <f t="shared" si="29"/>
        <v>6.0606060606060552E-2</v>
      </c>
      <c r="O234">
        <f t="shared" si="30"/>
        <v>0.36609648536683148</v>
      </c>
      <c r="P234">
        <f t="shared" si="31"/>
        <v>0.42554976208567002</v>
      </c>
    </row>
    <row r="235" spans="1:16" x14ac:dyDescent="0.3">
      <c r="A235" t="s">
        <v>705</v>
      </c>
      <c r="B235">
        <v>413</v>
      </c>
      <c r="C235">
        <v>342</v>
      </c>
      <c r="D235">
        <v>19</v>
      </c>
      <c r="E235">
        <v>1187</v>
      </c>
      <c r="F235">
        <v>8</v>
      </c>
      <c r="G235">
        <v>61</v>
      </c>
      <c r="H235">
        <v>7669</v>
      </c>
      <c r="I235">
        <f t="shared" si="24"/>
        <v>0.80846325167037858</v>
      </c>
      <c r="J235">
        <f t="shared" si="25"/>
        <v>2.358490566037736E-2</v>
      </c>
      <c r="K235">
        <f t="shared" si="26"/>
        <v>0.38775510204081631</v>
      </c>
      <c r="L235">
        <f t="shared" si="27"/>
        <v>0.59439158738107156</v>
      </c>
      <c r="M235">
        <f t="shared" si="28"/>
        <v>0.5714285714285714</v>
      </c>
      <c r="N235">
        <f t="shared" si="29"/>
        <v>0.38383838383838387</v>
      </c>
      <c r="O235">
        <f t="shared" si="30"/>
        <v>0.51162635306695181</v>
      </c>
      <c r="P235">
        <f t="shared" si="31"/>
        <v>0.42659901413677648</v>
      </c>
    </row>
    <row r="236" spans="1:16" x14ac:dyDescent="0.3">
      <c r="A236" t="s">
        <v>330</v>
      </c>
      <c r="B236">
        <v>430</v>
      </c>
      <c r="C236">
        <v>760</v>
      </c>
      <c r="D236">
        <v>42</v>
      </c>
      <c r="E236">
        <v>558</v>
      </c>
      <c r="F236">
        <v>9</v>
      </c>
      <c r="G236">
        <v>74</v>
      </c>
      <c r="H236">
        <v>2542</v>
      </c>
      <c r="I236">
        <f t="shared" si="24"/>
        <v>0.84632516703786187</v>
      </c>
      <c r="J236">
        <f t="shared" si="25"/>
        <v>0.27004716981132076</v>
      </c>
      <c r="K236">
        <f t="shared" si="26"/>
        <v>0.8571428571428571</v>
      </c>
      <c r="L236">
        <f t="shared" si="27"/>
        <v>0.27941912869303959</v>
      </c>
      <c r="M236">
        <f t="shared" si="28"/>
        <v>0.6428571428571429</v>
      </c>
      <c r="N236">
        <f t="shared" si="29"/>
        <v>0.25252525252525249</v>
      </c>
      <c r="O236">
        <f t="shared" si="30"/>
        <v>0.16904984631832154</v>
      </c>
      <c r="P236">
        <f t="shared" si="31"/>
        <v>0.42695599322460276</v>
      </c>
    </row>
    <row r="237" spans="1:16" x14ac:dyDescent="0.3">
      <c r="A237" t="s">
        <v>181</v>
      </c>
      <c r="B237">
        <v>115</v>
      </c>
      <c r="C237">
        <v>696</v>
      </c>
      <c r="D237">
        <v>15</v>
      </c>
      <c r="E237">
        <v>1860</v>
      </c>
      <c r="F237">
        <v>8</v>
      </c>
      <c r="G237">
        <v>7</v>
      </c>
      <c r="H237">
        <v>4631</v>
      </c>
      <c r="I237">
        <f t="shared" si="24"/>
        <v>0.1447661469933185</v>
      </c>
      <c r="J237">
        <f t="shared" si="25"/>
        <v>0.23231132075471697</v>
      </c>
      <c r="K237">
        <f t="shared" si="26"/>
        <v>0.30612244897959184</v>
      </c>
      <c r="L237">
        <f t="shared" si="27"/>
        <v>0.93139709564346518</v>
      </c>
      <c r="M237">
        <f t="shared" si="28"/>
        <v>0.5714285714285714</v>
      </c>
      <c r="N237">
        <f t="shared" si="29"/>
        <v>0.92929292929292928</v>
      </c>
      <c r="O237">
        <f t="shared" si="30"/>
        <v>0.30863290124281706</v>
      </c>
      <c r="P237">
        <f t="shared" si="31"/>
        <v>0.42722733114441491</v>
      </c>
    </row>
    <row r="238" spans="1:16" x14ac:dyDescent="0.3">
      <c r="A238" t="s">
        <v>60</v>
      </c>
      <c r="B238">
        <v>70</v>
      </c>
      <c r="C238">
        <v>330</v>
      </c>
      <c r="D238">
        <v>46</v>
      </c>
      <c r="E238">
        <v>972</v>
      </c>
      <c r="F238">
        <v>2</v>
      </c>
      <c r="G238">
        <v>25</v>
      </c>
      <c r="H238">
        <v>8450</v>
      </c>
      <c r="I238">
        <f t="shared" si="24"/>
        <v>4.4543429844097995E-2</v>
      </c>
      <c r="J238">
        <f t="shared" si="25"/>
        <v>1.6509433962264151E-2</v>
      </c>
      <c r="K238">
        <f t="shared" si="26"/>
        <v>0.93877551020408168</v>
      </c>
      <c r="L238">
        <f t="shared" si="27"/>
        <v>0.48673009514271409</v>
      </c>
      <c r="M238">
        <f t="shared" si="28"/>
        <v>0.14285714285714285</v>
      </c>
      <c r="N238">
        <f t="shared" si="29"/>
        <v>0.7474747474747474</v>
      </c>
      <c r="O238">
        <f t="shared" si="30"/>
        <v>0.56381130562608583</v>
      </c>
      <c r="P238">
        <f t="shared" si="31"/>
        <v>0.42723158126145672</v>
      </c>
    </row>
    <row r="239" spans="1:16" x14ac:dyDescent="0.3">
      <c r="A239" t="s">
        <v>595</v>
      </c>
      <c r="B239">
        <v>94</v>
      </c>
      <c r="C239">
        <v>1408</v>
      </c>
      <c r="D239">
        <v>17</v>
      </c>
      <c r="E239">
        <v>1464</v>
      </c>
      <c r="F239">
        <v>8</v>
      </c>
      <c r="G239">
        <v>24</v>
      </c>
      <c r="H239">
        <v>1782</v>
      </c>
      <c r="I239">
        <f t="shared" si="24"/>
        <v>9.7995545657015584E-2</v>
      </c>
      <c r="J239">
        <f t="shared" si="25"/>
        <v>0.652122641509434</v>
      </c>
      <c r="K239">
        <f t="shared" si="26"/>
        <v>0.34693877551020408</v>
      </c>
      <c r="L239">
        <f t="shared" si="27"/>
        <v>0.73309964947421136</v>
      </c>
      <c r="M239">
        <f t="shared" si="28"/>
        <v>0.5714285714285714</v>
      </c>
      <c r="N239">
        <f t="shared" si="29"/>
        <v>0.75757575757575757</v>
      </c>
      <c r="O239">
        <f t="shared" si="30"/>
        <v>0.11826807430175064</v>
      </c>
      <c r="P239">
        <f t="shared" si="31"/>
        <v>0.42804231561741074</v>
      </c>
    </row>
    <row r="240" spans="1:16" x14ac:dyDescent="0.3">
      <c r="A240" t="s">
        <v>342</v>
      </c>
      <c r="B240">
        <v>50</v>
      </c>
      <c r="C240">
        <v>1761</v>
      </c>
      <c r="D240">
        <v>31</v>
      </c>
      <c r="E240">
        <v>1319</v>
      </c>
      <c r="F240">
        <v>12</v>
      </c>
      <c r="G240">
        <v>98</v>
      </c>
      <c r="H240">
        <v>540</v>
      </c>
      <c r="I240">
        <f t="shared" si="24"/>
        <v>0</v>
      </c>
      <c r="J240">
        <f t="shared" si="25"/>
        <v>0.86025943396226412</v>
      </c>
      <c r="K240">
        <f t="shared" si="26"/>
        <v>0.63265306122448983</v>
      </c>
      <c r="L240">
        <f t="shared" si="27"/>
        <v>0.66049073610415621</v>
      </c>
      <c r="M240">
        <f t="shared" si="28"/>
        <v>0.8571428571428571</v>
      </c>
      <c r="N240">
        <f t="shared" si="29"/>
        <v>1.0101010101010055E-2</v>
      </c>
      <c r="O240">
        <f t="shared" si="30"/>
        <v>3.5279967927301883E-2</v>
      </c>
      <c r="P240">
        <f t="shared" si="31"/>
        <v>0.42854329829275417</v>
      </c>
    </row>
    <row r="241" spans="1:16" x14ac:dyDescent="0.3">
      <c r="A241" t="s">
        <v>287</v>
      </c>
      <c r="B241">
        <v>477</v>
      </c>
      <c r="C241">
        <v>1537</v>
      </c>
      <c r="D241">
        <v>5</v>
      </c>
      <c r="E241">
        <v>162</v>
      </c>
      <c r="F241">
        <v>3</v>
      </c>
      <c r="G241">
        <v>53</v>
      </c>
      <c r="H241">
        <v>5795</v>
      </c>
      <c r="I241">
        <f t="shared" si="24"/>
        <v>0.95100222717149219</v>
      </c>
      <c r="J241">
        <f t="shared" si="25"/>
        <v>0.72818396226415094</v>
      </c>
      <c r="K241">
        <f t="shared" si="26"/>
        <v>0.10204081632653061</v>
      </c>
      <c r="L241">
        <f t="shared" si="27"/>
        <v>8.1121682523785682E-2</v>
      </c>
      <c r="M241">
        <f t="shared" si="28"/>
        <v>0.21428571428571427</v>
      </c>
      <c r="N241">
        <f t="shared" si="29"/>
        <v>0.46464646464646464</v>
      </c>
      <c r="O241">
        <f t="shared" si="30"/>
        <v>0.38640919417345987</v>
      </c>
      <c r="P241">
        <f t="shared" si="31"/>
        <v>0.42865082230792051</v>
      </c>
    </row>
    <row r="242" spans="1:16" x14ac:dyDescent="0.3">
      <c r="A242" t="s">
        <v>523</v>
      </c>
      <c r="B242">
        <v>311</v>
      </c>
      <c r="C242">
        <v>1246</v>
      </c>
      <c r="D242">
        <v>17</v>
      </c>
      <c r="E242">
        <v>1668</v>
      </c>
      <c r="F242">
        <v>7</v>
      </c>
      <c r="G242">
        <v>99</v>
      </c>
      <c r="H242">
        <v>4423</v>
      </c>
      <c r="I242">
        <f t="shared" si="24"/>
        <v>0.58129175946547884</v>
      </c>
      <c r="J242">
        <f t="shared" si="25"/>
        <v>0.55660377358490565</v>
      </c>
      <c r="K242">
        <f t="shared" si="26"/>
        <v>0.34693877551020408</v>
      </c>
      <c r="L242">
        <f t="shared" si="27"/>
        <v>0.83525287931897851</v>
      </c>
      <c r="M242">
        <f t="shared" si="28"/>
        <v>0.5</v>
      </c>
      <c r="N242">
        <f t="shared" si="29"/>
        <v>0</v>
      </c>
      <c r="O242">
        <f t="shared" si="30"/>
        <v>0.29473473205933448</v>
      </c>
      <c r="P242">
        <f t="shared" si="31"/>
        <v>0.42869971793679107</v>
      </c>
    </row>
    <row r="243" spans="1:16" x14ac:dyDescent="0.3">
      <c r="A243" t="s">
        <v>695</v>
      </c>
      <c r="B243">
        <v>195</v>
      </c>
      <c r="C243">
        <v>364</v>
      </c>
      <c r="D243">
        <v>37</v>
      </c>
      <c r="E243">
        <v>1563</v>
      </c>
      <c r="F243">
        <v>0</v>
      </c>
      <c r="G243">
        <v>75</v>
      </c>
      <c r="H243">
        <v>10405</v>
      </c>
      <c r="I243">
        <f t="shared" si="24"/>
        <v>0.32293986636971045</v>
      </c>
      <c r="J243">
        <f t="shared" si="25"/>
        <v>3.6556603773584904E-2</v>
      </c>
      <c r="K243">
        <f t="shared" si="26"/>
        <v>0.75510204081632648</v>
      </c>
      <c r="L243">
        <f t="shared" si="27"/>
        <v>0.78267401101652478</v>
      </c>
      <c r="M243">
        <f t="shared" si="28"/>
        <v>0</v>
      </c>
      <c r="N243">
        <f t="shared" si="29"/>
        <v>0.24242424242424243</v>
      </c>
      <c r="O243">
        <f t="shared" si="30"/>
        <v>0.69444073232660697</v>
      </c>
      <c r="P243">
        <f t="shared" si="31"/>
        <v>0.42899062193986542</v>
      </c>
    </row>
    <row r="244" spans="1:16" x14ac:dyDescent="0.3">
      <c r="A244" t="s">
        <v>282</v>
      </c>
      <c r="B244">
        <v>421</v>
      </c>
      <c r="C244">
        <v>1282</v>
      </c>
      <c r="D244">
        <v>42</v>
      </c>
      <c r="E244">
        <v>1170</v>
      </c>
      <c r="F244">
        <v>1</v>
      </c>
      <c r="G244">
        <v>81</v>
      </c>
      <c r="H244">
        <v>1132</v>
      </c>
      <c r="I244">
        <f t="shared" si="24"/>
        <v>0.82628062360801779</v>
      </c>
      <c r="J244">
        <f t="shared" si="25"/>
        <v>0.57783018867924529</v>
      </c>
      <c r="K244">
        <f t="shared" si="26"/>
        <v>0.8571428571428571</v>
      </c>
      <c r="L244">
        <f t="shared" si="27"/>
        <v>0.585878818227341</v>
      </c>
      <c r="M244">
        <f t="shared" si="28"/>
        <v>7.1428571428571425E-2</v>
      </c>
      <c r="N244">
        <f t="shared" si="29"/>
        <v>0.18181818181818177</v>
      </c>
      <c r="O244">
        <f t="shared" si="30"/>
        <v>7.4836295603367631E-2</v>
      </c>
      <c r="P244">
        <f t="shared" si="31"/>
        <v>0.42938715971633074</v>
      </c>
    </row>
    <row r="245" spans="1:16" x14ac:dyDescent="0.3">
      <c r="A245" t="s">
        <v>383</v>
      </c>
      <c r="B245">
        <v>149</v>
      </c>
      <c r="C245">
        <v>1558</v>
      </c>
      <c r="D245">
        <v>47</v>
      </c>
      <c r="E245">
        <v>184</v>
      </c>
      <c r="F245">
        <v>13</v>
      </c>
      <c r="G245">
        <v>97</v>
      </c>
      <c r="H245">
        <v>719</v>
      </c>
      <c r="I245">
        <f t="shared" si="24"/>
        <v>0.22048997772828507</v>
      </c>
      <c r="J245">
        <f t="shared" si="25"/>
        <v>0.74056603773584906</v>
      </c>
      <c r="K245">
        <f t="shared" si="26"/>
        <v>0.95918367346938771</v>
      </c>
      <c r="L245">
        <f t="shared" si="27"/>
        <v>9.2138207310966447E-2</v>
      </c>
      <c r="M245">
        <f t="shared" si="28"/>
        <v>0.9285714285714286</v>
      </c>
      <c r="N245">
        <f t="shared" si="29"/>
        <v>2.0202020202020221E-2</v>
      </c>
      <c r="O245">
        <f t="shared" si="30"/>
        <v>4.7240411599625817E-2</v>
      </c>
      <c r="P245">
        <f t="shared" si="31"/>
        <v>0.42994102484875452</v>
      </c>
    </row>
    <row r="246" spans="1:16" x14ac:dyDescent="0.3">
      <c r="A246" t="s">
        <v>739</v>
      </c>
      <c r="B246">
        <v>206</v>
      </c>
      <c r="C246">
        <v>1418</v>
      </c>
      <c r="D246">
        <v>28</v>
      </c>
      <c r="E246">
        <v>1872</v>
      </c>
      <c r="F246">
        <v>2</v>
      </c>
      <c r="G246">
        <v>83</v>
      </c>
      <c r="H246">
        <v>3229</v>
      </c>
      <c r="I246">
        <f t="shared" si="24"/>
        <v>0.34743875278396436</v>
      </c>
      <c r="J246">
        <f t="shared" si="25"/>
        <v>0.65801886792452835</v>
      </c>
      <c r="K246">
        <f t="shared" si="26"/>
        <v>0.5714285714285714</v>
      </c>
      <c r="L246">
        <f t="shared" si="27"/>
        <v>0.93740610916374567</v>
      </c>
      <c r="M246">
        <f t="shared" si="28"/>
        <v>0.14285714285714285</v>
      </c>
      <c r="N246">
        <f t="shared" si="29"/>
        <v>0.16161616161616166</v>
      </c>
      <c r="O246">
        <f t="shared" si="30"/>
        <v>0.21495389549645863</v>
      </c>
      <c r="P246">
        <f t="shared" si="31"/>
        <v>0.42998834981540751</v>
      </c>
    </row>
    <row r="247" spans="1:16" x14ac:dyDescent="0.3">
      <c r="A247" t="s">
        <v>941</v>
      </c>
      <c r="B247">
        <v>62</v>
      </c>
      <c r="C247">
        <v>1370</v>
      </c>
      <c r="D247">
        <v>19</v>
      </c>
      <c r="E247">
        <v>1317</v>
      </c>
      <c r="F247">
        <v>12</v>
      </c>
      <c r="G247">
        <v>97</v>
      </c>
      <c r="H247">
        <v>5402</v>
      </c>
      <c r="I247">
        <f t="shared" si="24"/>
        <v>2.6726057906458798E-2</v>
      </c>
      <c r="J247">
        <f t="shared" si="25"/>
        <v>0.62971698113207553</v>
      </c>
      <c r="K247">
        <f t="shared" si="26"/>
        <v>0.38775510204081631</v>
      </c>
      <c r="L247">
        <f t="shared" si="27"/>
        <v>0.65948923385077618</v>
      </c>
      <c r="M247">
        <f t="shared" si="28"/>
        <v>0.8571428571428571</v>
      </c>
      <c r="N247">
        <f t="shared" si="29"/>
        <v>2.0202020202020221E-2</v>
      </c>
      <c r="O247">
        <f t="shared" si="30"/>
        <v>0.36014967259120673</v>
      </c>
      <c r="P247">
        <f t="shared" si="31"/>
        <v>0.43050009659055044</v>
      </c>
    </row>
    <row r="248" spans="1:16" x14ac:dyDescent="0.3">
      <c r="A248" t="s">
        <v>424</v>
      </c>
      <c r="B248">
        <v>366</v>
      </c>
      <c r="C248">
        <v>749</v>
      </c>
      <c r="D248">
        <v>19</v>
      </c>
      <c r="E248">
        <v>612</v>
      </c>
      <c r="F248">
        <v>1</v>
      </c>
      <c r="G248">
        <v>42</v>
      </c>
      <c r="H248">
        <v>9244</v>
      </c>
      <c r="I248">
        <f t="shared" si="24"/>
        <v>0.70378619153674837</v>
      </c>
      <c r="J248">
        <f t="shared" si="25"/>
        <v>0.263561320754717</v>
      </c>
      <c r="K248">
        <f t="shared" si="26"/>
        <v>0.38775510204081631</v>
      </c>
      <c r="L248">
        <f t="shared" si="27"/>
        <v>0.30645968953430147</v>
      </c>
      <c r="M248">
        <f t="shared" si="28"/>
        <v>7.1428571428571425E-2</v>
      </c>
      <c r="N248">
        <f t="shared" si="29"/>
        <v>0.57575757575757569</v>
      </c>
      <c r="O248">
        <f t="shared" si="30"/>
        <v>0.61686489375918752</v>
      </c>
      <c r="P248">
        <f t="shared" si="31"/>
        <v>0.43083495572258235</v>
      </c>
    </row>
    <row r="249" spans="1:16" x14ac:dyDescent="0.3">
      <c r="A249" t="s">
        <v>177</v>
      </c>
      <c r="B249">
        <v>333</v>
      </c>
      <c r="C249">
        <v>1778</v>
      </c>
      <c r="D249">
        <v>45</v>
      </c>
      <c r="E249">
        <v>375</v>
      </c>
      <c r="F249">
        <v>0</v>
      </c>
      <c r="G249">
        <v>99</v>
      </c>
      <c r="H249">
        <v>2251</v>
      </c>
      <c r="I249">
        <f t="shared" si="24"/>
        <v>0.63028953229398665</v>
      </c>
      <c r="J249">
        <f t="shared" si="25"/>
        <v>0.87028301886792447</v>
      </c>
      <c r="K249">
        <f t="shared" si="26"/>
        <v>0.91836734693877553</v>
      </c>
      <c r="L249">
        <f t="shared" si="27"/>
        <v>0.18778167250876315</v>
      </c>
      <c r="M249">
        <f t="shared" si="28"/>
        <v>0</v>
      </c>
      <c r="N249">
        <f t="shared" si="29"/>
        <v>0</v>
      </c>
      <c r="O249">
        <f t="shared" si="30"/>
        <v>0.14960577308566084</v>
      </c>
      <c r="P249">
        <f t="shared" si="31"/>
        <v>0.43102026956609141</v>
      </c>
    </row>
    <row r="250" spans="1:16" x14ac:dyDescent="0.3">
      <c r="A250" t="s">
        <v>80</v>
      </c>
      <c r="B250">
        <v>191</v>
      </c>
      <c r="C250">
        <v>1146</v>
      </c>
      <c r="D250">
        <v>34</v>
      </c>
      <c r="E250">
        <v>1092</v>
      </c>
      <c r="F250">
        <v>1</v>
      </c>
      <c r="G250">
        <v>54</v>
      </c>
      <c r="H250">
        <v>5336</v>
      </c>
      <c r="I250">
        <f t="shared" si="24"/>
        <v>0.31403118040089084</v>
      </c>
      <c r="J250">
        <f t="shared" si="25"/>
        <v>0.49764150943396224</v>
      </c>
      <c r="K250">
        <f t="shared" si="26"/>
        <v>0.69387755102040816</v>
      </c>
      <c r="L250">
        <f t="shared" si="27"/>
        <v>0.5468202303455183</v>
      </c>
      <c r="M250">
        <f t="shared" si="28"/>
        <v>7.1428571428571425E-2</v>
      </c>
      <c r="N250">
        <f t="shared" si="29"/>
        <v>0.45454545454545459</v>
      </c>
      <c r="O250">
        <f t="shared" si="30"/>
        <v>0.35573967660029399</v>
      </c>
      <c r="P250">
        <f t="shared" si="31"/>
        <v>0.43122739736197074</v>
      </c>
    </row>
    <row r="251" spans="1:16" x14ac:dyDescent="0.3">
      <c r="A251" t="s">
        <v>696</v>
      </c>
      <c r="B251">
        <v>469</v>
      </c>
      <c r="C251">
        <v>1262</v>
      </c>
      <c r="D251">
        <v>13</v>
      </c>
      <c r="E251">
        <v>746</v>
      </c>
      <c r="F251">
        <v>5</v>
      </c>
      <c r="G251">
        <v>19</v>
      </c>
      <c r="H251">
        <v>1906</v>
      </c>
      <c r="I251">
        <f t="shared" si="24"/>
        <v>0.93318485523385297</v>
      </c>
      <c r="J251">
        <f t="shared" si="25"/>
        <v>0.56603773584905659</v>
      </c>
      <c r="K251">
        <f t="shared" si="26"/>
        <v>0.26530612244897961</v>
      </c>
      <c r="L251">
        <f t="shared" si="27"/>
        <v>0.37356034051076614</v>
      </c>
      <c r="M251">
        <f t="shared" si="28"/>
        <v>0.35714285714285715</v>
      </c>
      <c r="N251">
        <f t="shared" si="29"/>
        <v>0.80808080808080807</v>
      </c>
      <c r="O251">
        <f t="shared" si="30"/>
        <v>0.12655352131498063</v>
      </c>
      <c r="P251">
        <f t="shared" si="31"/>
        <v>0.43183873196273187</v>
      </c>
    </row>
    <row r="252" spans="1:16" x14ac:dyDescent="0.3">
      <c r="A252" t="s">
        <v>603</v>
      </c>
      <c r="B252">
        <v>158</v>
      </c>
      <c r="C252">
        <v>1834</v>
      </c>
      <c r="D252">
        <v>18</v>
      </c>
      <c r="E252">
        <v>1066</v>
      </c>
      <c r="F252">
        <v>12</v>
      </c>
      <c r="G252">
        <v>92</v>
      </c>
      <c r="H252">
        <v>1561</v>
      </c>
      <c r="I252">
        <f t="shared" si="24"/>
        <v>0.24053452115812918</v>
      </c>
      <c r="J252">
        <f t="shared" si="25"/>
        <v>0.90330188679245282</v>
      </c>
      <c r="K252">
        <f t="shared" si="26"/>
        <v>0.36734693877551022</v>
      </c>
      <c r="L252">
        <f t="shared" si="27"/>
        <v>0.5338007010515774</v>
      </c>
      <c r="M252">
        <f t="shared" si="28"/>
        <v>0.8571428571428571</v>
      </c>
      <c r="N252">
        <f t="shared" si="29"/>
        <v>7.0707070707070718E-2</v>
      </c>
      <c r="O252">
        <f t="shared" si="30"/>
        <v>0.10350126954430042</v>
      </c>
      <c r="P252">
        <f t="shared" si="31"/>
        <v>0.43185625056685567</v>
      </c>
    </row>
    <row r="253" spans="1:16" x14ac:dyDescent="0.3">
      <c r="A253" t="s">
        <v>230</v>
      </c>
      <c r="B253">
        <v>89</v>
      </c>
      <c r="C253">
        <v>686</v>
      </c>
      <c r="D253">
        <v>43</v>
      </c>
      <c r="E253">
        <v>1891</v>
      </c>
      <c r="F253">
        <v>0</v>
      </c>
      <c r="G253">
        <v>47</v>
      </c>
      <c r="H253">
        <v>5956</v>
      </c>
      <c r="I253">
        <f t="shared" si="24"/>
        <v>8.6859688195991089E-2</v>
      </c>
      <c r="J253">
        <f t="shared" si="25"/>
        <v>0.22641509433962265</v>
      </c>
      <c r="K253">
        <f t="shared" si="26"/>
        <v>0.87755102040816324</v>
      </c>
      <c r="L253">
        <f t="shared" si="27"/>
        <v>0.94692038057085626</v>
      </c>
      <c r="M253">
        <f t="shared" si="28"/>
        <v>0</v>
      </c>
      <c r="N253">
        <f t="shared" si="29"/>
        <v>0.5252525252525253</v>
      </c>
      <c r="O253">
        <f t="shared" si="30"/>
        <v>0.39716691166644397</v>
      </c>
      <c r="P253">
        <f t="shared" si="31"/>
        <v>0.43211065924769732</v>
      </c>
    </row>
    <row r="254" spans="1:16" x14ac:dyDescent="0.3">
      <c r="A254" t="s">
        <v>767</v>
      </c>
      <c r="B254">
        <v>393</v>
      </c>
      <c r="C254">
        <v>439</v>
      </c>
      <c r="D254">
        <v>32</v>
      </c>
      <c r="E254">
        <v>477</v>
      </c>
      <c r="F254">
        <v>9</v>
      </c>
      <c r="G254">
        <v>65</v>
      </c>
      <c r="H254">
        <v>7169</v>
      </c>
      <c r="I254">
        <f t="shared" si="24"/>
        <v>0.7639198218262806</v>
      </c>
      <c r="J254">
        <f t="shared" si="25"/>
        <v>8.0778301886792456E-2</v>
      </c>
      <c r="K254">
        <f t="shared" si="26"/>
        <v>0.65306122448979587</v>
      </c>
      <c r="L254">
        <f t="shared" si="27"/>
        <v>0.23885828743114673</v>
      </c>
      <c r="M254">
        <f t="shared" si="28"/>
        <v>0.6428571428571429</v>
      </c>
      <c r="N254">
        <f t="shared" si="29"/>
        <v>0.34343434343434343</v>
      </c>
      <c r="O254">
        <f t="shared" si="30"/>
        <v>0.47821729252973405</v>
      </c>
      <c r="P254">
        <f t="shared" si="31"/>
        <v>0.43257612673815271</v>
      </c>
    </row>
    <row r="255" spans="1:16" x14ac:dyDescent="0.3">
      <c r="A255" t="s">
        <v>234</v>
      </c>
      <c r="B255">
        <v>57</v>
      </c>
      <c r="C255">
        <v>1505</v>
      </c>
      <c r="D255">
        <v>41</v>
      </c>
      <c r="E255">
        <v>470</v>
      </c>
      <c r="F255">
        <v>1</v>
      </c>
      <c r="G255">
        <v>51</v>
      </c>
      <c r="H255">
        <v>5073</v>
      </c>
      <c r="I255">
        <f t="shared" si="24"/>
        <v>1.5590200445434299E-2</v>
      </c>
      <c r="J255">
        <f t="shared" si="25"/>
        <v>0.70931603773584906</v>
      </c>
      <c r="K255">
        <f t="shared" si="26"/>
        <v>0.83673469387755106</v>
      </c>
      <c r="L255">
        <f t="shared" si="27"/>
        <v>0.23535302954431647</v>
      </c>
      <c r="M255">
        <f t="shared" si="28"/>
        <v>7.1428571428571425E-2</v>
      </c>
      <c r="N255">
        <f t="shared" si="29"/>
        <v>0.48484848484848486</v>
      </c>
      <c r="O255">
        <f t="shared" si="30"/>
        <v>0.33816651075771748</v>
      </c>
      <c r="P255">
        <f t="shared" si="31"/>
        <v>0.43263706794491252</v>
      </c>
    </row>
    <row r="256" spans="1:16" x14ac:dyDescent="0.3">
      <c r="A256" t="s">
        <v>390</v>
      </c>
      <c r="B256">
        <v>133</v>
      </c>
      <c r="C256">
        <v>1162</v>
      </c>
      <c r="D256">
        <v>38</v>
      </c>
      <c r="E256">
        <v>161</v>
      </c>
      <c r="F256">
        <v>2</v>
      </c>
      <c r="G256">
        <v>67</v>
      </c>
      <c r="H256">
        <v>8511</v>
      </c>
      <c r="I256">
        <f t="shared" si="24"/>
        <v>0.18485523385300667</v>
      </c>
      <c r="J256">
        <f t="shared" si="25"/>
        <v>0.50707547169811318</v>
      </c>
      <c r="K256">
        <f t="shared" si="26"/>
        <v>0.77551020408163263</v>
      </c>
      <c r="L256">
        <f t="shared" si="27"/>
        <v>8.0620931397095641E-2</v>
      </c>
      <c r="M256">
        <f t="shared" si="28"/>
        <v>0.14285714285714285</v>
      </c>
      <c r="N256">
        <f t="shared" si="29"/>
        <v>0.3232323232323232</v>
      </c>
      <c r="O256">
        <f t="shared" si="30"/>
        <v>0.56788721101162631</v>
      </c>
      <c r="P256">
        <f t="shared" si="31"/>
        <v>0.43286999083873096</v>
      </c>
    </row>
    <row r="257" spans="1:16" x14ac:dyDescent="0.3">
      <c r="A257" t="s">
        <v>959</v>
      </c>
      <c r="B257">
        <v>243</v>
      </c>
      <c r="C257">
        <v>637</v>
      </c>
      <c r="D257">
        <v>5</v>
      </c>
      <c r="E257">
        <v>1356</v>
      </c>
      <c r="F257">
        <v>1</v>
      </c>
      <c r="G257">
        <v>26</v>
      </c>
      <c r="H257">
        <v>11182</v>
      </c>
      <c r="I257">
        <f t="shared" si="24"/>
        <v>0.42984409799554568</v>
      </c>
      <c r="J257">
        <f t="shared" si="25"/>
        <v>0.19752358490566038</v>
      </c>
      <c r="K257">
        <f t="shared" si="26"/>
        <v>0.10204081632653061</v>
      </c>
      <c r="L257">
        <f t="shared" si="27"/>
        <v>0.67901852779168748</v>
      </c>
      <c r="M257">
        <f t="shared" si="28"/>
        <v>7.1428571428571425E-2</v>
      </c>
      <c r="N257">
        <f t="shared" si="29"/>
        <v>0.73737373737373735</v>
      </c>
      <c r="O257">
        <f t="shared" si="30"/>
        <v>0.74635841240144329</v>
      </c>
      <c r="P257">
        <f t="shared" si="31"/>
        <v>0.43316693598942668</v>
      </c>
    </row>
    <row r="258" spans="1:16" x14ac:dyDescent="0.3">
      <c r="A258" t="s">
        <v>886</v>
      </c>
      <c r="B258">
        <v>119</v>
      </c>
      <c r="C258">
        <v>909</v>
      </c>
      <c r="D258">
        <v>5</v>
      </c>
      <c r="E258">
        <v>1121</v>
      </c>
      <c r="F258">
        <v>13</v>
      </c>
      <c r="G258">
        <v>30</v>
      </c>
      <c r="H258">
        <v>6732</v>
      </c>
      <c r="I258">
        <f t="shared" ref="I258:I321" si="32">((B258) - 50) / (499 - 50)</f>
        <v>0.15367483296213807</v>
      </c>
      <c r="J258">
        <f t="shared" ref="J258:J321" si="33">(C258-302)/(1998-302)</f>
        <v>0.35790094339622641</v>
      </c>
      <c r="K258">
        <f t="shared" ref="K258:K321" si="34">(D258-0)/49</f>
        <v>0.10204081632653061</v>
      </c>
      <c r="L258">
        <f t="shared" ref="L258:L321" si="35">(E258-0)/1997</f>
        <v>0.56134201301952924</v>
      </c>
      <c r="M258">
        <f t="shared" ref="M258:M321" si="36">(F258/14)</f>
        <v>0.9285714285714286</v>
      </c>
      <c r="N258">
        <f t="shared" ref="N258:N321" si="37">1-((G258-0)/99)</f>
        <v>0.69696969696969702</v>
      </c>
      <c r="O258">
        <f t="shared" ref="O258:O321" si="38">(H258-12)/(14978-12)</f>
        <v>0.44901777362020578</v>
      </c>
      <c r="P258">
        <f t="shared" ref="P258:P321" si="39">(0.25*O258+0.2*J258+0.15*K258+0.1*L258+0.1*I258+0.1*M258+0.1*N258)</f>
        <v>0.4331965516855556</v>
      </c>
    </row>
    <row r="259" spans="1:16" x14ac:dyDescent="0.3">
      <c r="A259" t="s">
        <v>31</v>
      </c>
      <c r="B259">
        <v>155</v>
      </c>
      <c r="C259">
        <v>1336</v>
      </c>
      <c r="D259">
        <v>33</v>
      </c>
      <c r="E259">
        <v>1029</v>
      </c>
      <c r="F259">
        <v>5</v>
      </c>
      <c r="G259">
        <v>70</v>
      </c>
      <c r="H259">
        <v>4284</v>
      </c>
      <c r="I259">
        <f t="shared" si="32"/>
        <v>0.23385300668151449</v>
      </c>
      <c r="J259">
        <f t="shared" si="33"/>
        <v>0.60966981132075471</v>
      </c>
      <c r="K259">
        <f t="shared" si="34"/>
        <v>0.67346938775510201</v>
      </c>
      <c r="L259">
        <f t="shared" si="35"/>
        <v>0.51527290936404602</v>
      </c>
      <c r="M259">
        <f t="shared" si="36"/>
        <v>0.35714285714285715</v>
      </c>
      <c r="N259">
        <f t="shared" si="37"/>
        <v>0.29292929292929293</v>
      </c>
      <c r="O259">
        <f t="shared" si="38"/>
        <v>0.285447013229988</v>
      </c>
      <c r="P259">
        <f t="shared" si="39"/>
        <v>0.43423593034668434</v>
      </c>
    </row>
    <row r="260" spans="1:16" x14ac:dyDescent="0.3">
      <c r="A260" t="s">
        <v>180</v>
      </c>
      <c r="B260">
        <v>496</v>
      </c>
      <c r="C260">
        <v>1040</v>
      </c>
      <c r="D260">
        <v>7</v>
      </c>
      <c r="E260">
        <v>519</v>
      </c>
      <c r="F260">
        <v>1</v>
      </c>
      <c r="G260">
        <v>83</v>
      </c>
      <c r="H260">
        <v>10643</v>
      </c>
      <c r="I260">
        <f t="shared" si="32"/>
        <v>0.99331848552338531</v>
      </c>
      <c r="J260">
        <f t="shared" si="33"/>
        <v>0.43514150943396224</v>
      </c>
      <c r="K260">
        <f t="shared" si="34"/>
        <v>0.14285714285714285</v>
      </c>
      <c r="L260">
        <f t="shared" si="35"/>
        <v>0.25988983475212818</v>
      </c>
      <c r="M260">
        <f t="shared" si="36"/>
        <v>7.1428571428571425E-2</v>
      </c>
      <c r="N260">
        <f t="shared" si="37"/>
        <v>0.16161616161616166</v>
      </c>
      <c r="O260">
        <f t="shared" si="38"/>
        <v>0.71034344514232262</v>
      </c>
      <c r="P260">
        <f t="shared" si="39"/>
        <v>0.4346680399329691</v>
      </c>
    </row>
    <row r="261" spans="1:16" x14ac:dyDescent="0.3">
      <c r="A261" t="s">
        <v>859</v>
      </c>
      <c r="B261">
        <v>57</v>
      </c>
      <c r="C261">
        <v>372</v>
      </c>
      <c r="D261">
        <v>49</v>
      </c>
      <c r="E261">
        <v>270</v>
      </c>
      <c r="F261">
        <v>5</v>
      </c>
      <c r="G261">
        <v>87</v>
      </c>
      <c r="H261">
        <v>12803</v>
      </c>
      <c r="I261">
        <f t="shared" si="32"/>
        <v>1.5590200445434299E-2</v>
      </c>
      <c r="J261">
        <f t="shared" si="33"/>
        <v>4.1273584905660375E-2</v>
      </c>
      <c r="K261">
        <f t="shared" si="34"/>
        <v>1</v>
      </c>
      <c r="L261">
        <f t="shared" si="35"/>
        <v>0.13520280420630945</v>
      </c>
      <c r="M261">
        <f t="shared" si="36"/>
        <v>0.35714285714285715</v>
      </c>
      <c r="N261">
        <f t="shared" si="37"/>
        <v>0.12121212121212122</v>
      </c>
      <c r="O261">
        <f t="shared" si="38"/>
        <v>0.85467058666310303</v>
      </c>
      <c r="P261">
        <f t="shared" si="39"/>
        <v>0.4348371619475801</v>
      </c>
    </row>
    <row r="262" spans="1:16" x14ac:dyDescent="0.3">
      <c r="A262" t="s">
        <v>97</v>
      </c>
      <c r="B262">
        <v>445</v>
      </c>
      <c r="C262">
        <v>1172</v>
      </c>
      <c r="D262">
        <v>22</v>
      </c>
      <c r="E262">
        <v>1517</v>
      </c>
      <c r="F262">
        <v>2</v>
      </c>
      <c r="G262">
        <v>51</v>
      </c>
      <c r="H262">
        <v>2311</v>
      </c>
      <c r="I262">
        <f t="shared" si="32"/>
        <v>0.87973273942093544</v>
      </c>
      <c r="J262">
        <f t="shared" si="33"/>
        <v>0.51297169811320753</v>
      </c>
      <c r="K262">
        <f t="shared" si="34"/>
        <v>0.44897959183673469</v>
      </c>
      <c r="L262">
        <f t="shared" si="35"/>
        <v>0.75963945918878317</v>
      </c>
      <c r="M262">
        <f t="shared" si="36"/>
        <v>0.14285714285714285</v>
      </c>
      <c r="N262">
        <f t="shared" si="37"/>
        <v>0.48484848484848486</v>
      </c>
      <c r="O262">
        <f t="shared" si="38"/>
        <v>0.15361486035012695</v>
      </c>
      <c r="P262">
        <f t="shared" si="39"/>
        <v>0.43505277611721804</v>
      </c>
    </row>
    <row r="263" spans="1:16" x14ac:dyDescent="0.3">
      <c r="A263" t="s">
        <v>670</v>
      </c>
      <c r="B263">
        <v>399</v>
      </c>
      <c r="C263">
        <v>466</v>
      </c>
      <c r="D263">
        <v>6</v>
      </c>
      <c r="E263">
        <v>599</v>
      </c>
      <c r="F263">
        <v>0</v>
      </c>
      <c r="G263">
        <v>17</v>
      </c>
      <c r="H263">
        <v>12426</v>
      </c>
      <c r="I263">
        <f t="shared" si="32"/>
        <v>0.77728285077950998</v>
      </c>
      <c r="J263">
        <f t="shared" si="33"/>
        <v>9.6698113207547176E-2</v>
      </c>
      <c r="K263">
        <f t="shared" si="34"/>
        <v>0.12244897959183673</v>
      </c>
      <c r="L263">
        <f t="shared" si="35"/>
        <v>0.29994992488733102</v>
      </c>
      <c r="M263">
        <f t="shared" si="36"/>
        <v>0</v>
      </c>
      <c r="N263">
        <f t="shared" si="37"/>
        <v>0.82828282828282829</v>
      </c>
      <c r="O263">
        <f t="shared" si="38"/>
        <v>0.82948015501804084</v>
      </c>
      <c r="P263">
        <f t="shared" si="39"/>
        <v>0.43562856872976208</v>
      </c>
    </row>
    <row r="264" spans="1:16" x14ac:dyDescent="0.3">
      <c r="A264" t="s">
        <v>772</v>
      </c>
      <c r="B264">
        <v>309</v>
      </c>
      <c r="C264">
        <v>868</v>
      </c>
      <c r="D264">
        <v>37</v>
      </c>
      <c r="E264">
        <v>1543</v>
      </c>
      <c r="F264">
        <v>6</v>
      </c>
      <c r="G264">
        <v>67</v>
      </c>
      <c r="H264">
        <v>2739</v>
      </c>
      <c r="I264">
        <f t="shared" si="32"/>
        <v>0.57683741648106901</v>
      </c>
      <c r="J264">
        <f t="shared" si="33"/>
        <v>0.33372641509433965</v>
      </c>
      <c r="K264">
        <f t="shared" si="34"/>
        <v>0.75510204081632648</v>
      </c>
      <c r="L264">
        <f t="shared" si="35"/>
        <v>0.77265898848272407</v>
      </c>
      <c r="M264">
        <f t="shared" si="36"/>
        <v>0.42857142857142855</v>
      </c>
      <c r="N264">
        <f t="shared" si="37"/>
        <v>0.3232323232323232</v>
      </c>
      <c r="O264">
        <f t="shared" si="38"/>
        <v>0.18221301616998531</v>
      </c>
      <c r="P264">
        <f t="shared" si="39"/>
        <v>0.43569385886056772</v>
      </c>
    </row>
    <row r="265" spans="1:16" x14ac:dyDescent="0.3">
      <c r="A265" t="s">
        <v>381</v>
      </c>
      <c r="B265">
        <v>87</v>
      </c>
      <c r="C265">
        <v>1751</v>
      </c>
      <c r="D265">
        <v>6</v>
      </c>
      <c r="E265">
        <v>1260</v>
      </c>
      <c r="F265">
        <v>3</v>
      </c>
      <c r="G265">
        <v>68</v>
      </c>
      <c r="H265">
        <v>7339</v>
      </c>
      <c r="I265">
        <f t="shared" si="32"/>
        <v>8.2405345211581285E-2</v>
      </c>
      <c r="J265">
        <f t="shared" si="33"/>
        <v>0.85436320754716977</v>
      </c>
      <c r="K265">
        <f t="shared" si="34"/>
        <v>0.12244897959183673</v>
      </c>
      <c r="L265">
        <f t="shared" si="35"/>
        <v>0.6309464196294442</v>
      </c>
      <c r="M265">
        <f t="shared" si="36"/>
        <v>0.21428571428571427</v>
      </c>
      <c r="N265">
        <f t="shared" si="37"/>
        <v>0.31313131313131315</v>
      </c>
      <c r="O265">
        <f t="shared" si="38"/>
        <v>0.48957637311238805</v>
      </c>
      <c r="P265">
        <f t="shared" si="39"/>
        <v>0.43571096095211176</v>
      </c>
    </row>
    <row r="266" spans="1:16" x14ac:dyDescent="0.3">
      <c r="A266" t="s">
        <v>461</v>
      </c>
      <c r="B266">
        <v>84</v>
      </c>
      <c r="C266">
        <v>1926</v>
      </c>
      <c r="D266">
        <v>33</v>
      </c>
      <c r="E266">
        <v>293</v>
      </c>
      <c r="F266">
        <v>10</v>
      </c>
      <c r="G266">
        <v>72</v>
      </c>
      <c r="H266">
        <v>1353</v>
      </c>
      <c r="I266">
        <f t="shared" si="32"/>
        <v>7.5723830734966593E-2</v>
      </c>
      <c r="J266">
        <f t="shared" si="33"/>
        <v>0.95754716981132071</v>
      </c>
      <c r="K266">
        <f t="shared" si="34"/>
        <v>0.67346938775510201</v>
      </c>
      <c r="L266">
        <f t="shared" si="35"/>
        <v>0.14672008012018026</v>
      </c>
      <c r="M266">
        <f t="shared" si="36"/>
        <v>0.7142857142857143</v>
      </c>
      <c r="N266">
        <f t="shared" si="37"/>
        <v>0.27272727272727271</v>
      </c>
      <c r="O266">
        <f t="shared" si="38"/>
        <v>8.9603100360817853E-2</v>
      </c>
      <c r="P266">
        <f t="shared" si="39"/>
        <v>0.43587630700254731</v>
      </c>
    </row>
    <row r="267" spans="1:16" x14ac:dyDescent="0.3">
      <c r="A267" t="s">
        <v>707</v>
      </c>
      <c r="B267">
        <v>337</v>
      </c>
      <c r="C267">
        <v>787</v>
      </c>
      <c r="D267">
        <v>37</v>
      </c>
      <c r="E267">
        <v>333</v>
      </c>
      <c r="F267">
        <v>11</v>
      </c>
      <c r="G267">
        <v>17</v>
      </c>
      <c r="H267">
        <v>1416</v>
      </c>
      <c r="I267">
        <f t="shared" si="32"/>
        <v>0.63919821826280621</v>
      </c>
      <c r="J267">
        <f t="shared" si="33"/>
        <v>0.28596698113207547</v>
      </c>
      <c r="K267">
        <f t="shared" si="34"/>
        <v>0.75510204081632648</v>
      </c>
      <c r="L267">
        <f t="shared" si="35"/>
        <v>0.16675012518778168</v>
      </c>
      <c r="M267">
        <f t="shared" si="36"/>
        <v>0.7857142857142857</v>
      </c>
      <c r="N267">
        <f t="shared" si="37"/>
        <v>0.82828282828282829</v>
      </c>
      <c r="O267">
        <f t="shared" si="38"/>
        <v>9.3812641988507278E-2</v>
      </c>
      <c r="P267">
        <f t="shared" si="39"/>
        <v>0.43590640859076113</v>
      </c>
    </row>
    <row r="268" spans="1:16" x14ac:dyDescent="0.3">
      <c r="A268" t="s">
        <v>818</v>
      </c>
      <c r="B268">
        <v>358</v>
      </c>
      <c r="C268">
        <v>1641</v>
      </c>
      <c r="D268">
        <v>27</v>
      </c>
      <c r="E268">
        <v>252</v>
      </c>
      <c r="F268">
        <v>0</v>
      </c>
      <c r="G268">
        <v>23</v>
      </c>
      <c r="H268">
        <v>2263</v>
      </c>
      <c r="I268">
        <f t="shared" si="32"/>
        <v>0.68596881959910916</v>
      </c>
      <c r="J268">
        <f t="shared" si="33"/>
        <v>0.78950471698113212</v>
      </c>
      <c r="K268">
        <f t="shared" si="34"/>
        <v>0.55102040816326525</v>
      </c>
      <c r="L268">
        <f t="shared" si="35"/>
        <v>0.12618928392588882</v>
      </c>
      <c r="M268">
        <f t="shared" si="36"/>
        <v>0</v>
      </c>
      <c r="N268">
        <f t="shared" si="37"/>
        <v>0.76767676767676774</v>
      </c>
      <c r="O268">
        <f t="shared" si="38"/>
        <v>0.15040759053855404</v>
      </c>
      <c r="P268">
        <f t="shared" si="39"/>
        <v>0.43613938937553126</v>
      </c>
    </row>
    <row r="269" spans="1:16" x14ac:dyDescent="0.3">
      <c r="A269" t="s">
        <v>329</v>
      </c>
      <c r="B269">
        <v>261</v>
      </c>
      <c r="C269">
        <v>566</v>
      </c>
      <c r="D269">
        <v>17</v>
      </c>
      <c r="E269">
        <v>320</v>
      </c>
      <c r="F269">
        <v>13</v>
      </c>
      <c r="G269">
        <v>4</v>
      </c>
      <c r="H269">
        <v>6073</v>
      </c>
      <c r="I269">
        <f t="shared" si="32"/>
        <v>0.46993318485523383</v>
      </c>
      <c r="J269">
        <f t="shared" si="33"/>
        <v>0.15566037735849056</v>
      </c>
      <c r="K269">
        <f t="shared" si="34"/>
        <v>0.34693877551020408</v>
      </c>
      <c r="L269">
        <f t="shared" si="35"/>
        <v>0.16024036054081123</v>
      </c>
      <c r="M269">
        <f t="shared" si="36"/>
        <v>0.9285714285714286</v>
      </c>
      <c r="N269">
        <f t="shared" si="37"/>
        <v>0.95959595959595956</v>
      </c>
      <c r="O269">
        <f t="shared" si="38"/>
        <v>0.40498463183215289</v>
      </c>
      <c r="P269">
        <f t="shared" si="39"/>
        <v>0.43625314311261026</v>
      </c>
    </row>
    <row r="270" spans="1:16" x14ac:dyDescent="0.3">
      <c r="A270" t="s">
        <v>350</v>
      </c>
      <c r="B270">
        <v>458</v>
      </c>
      <c r="C270">
        <v>304</v>
      </c>
      <c r="D270">
        <v>19</v>
      </c>
      <c r="E270">
        <v>489</v>
      </c>
      <c r="F270">
        <v>6</v>
      </c>
      <c r="G270">
        <v>25</v>
      </c>
      <c r="H270">
        <v>8697</v>
      </c>
      <c r="I270">
        <f t="shared" si="32"/>
        <v>0.90868596881959907</v>
      </c>
      <c r="J270">
        <f t="shared" si="33"/>
        <v>1.1792452830188679E-3</v>
      </c>
      <c r="K270">
        <f t="shared" si="34"/>
        <v>0.38775510204081631</v>
      </c>
      <c r="L270">
        <f t="shared" si="35"/>
        <v>0.24486730095142714</v>
      </c>
      <c r="M270">
        <f t="shared" si="36"/>
        <v>0.42857142857142855</v>
      </c>
      <c r="N270">
        <f t="shared" si="37"/>
        <v>0.7474747474747474</v>
      </c>
      <c r="O270">
        <f t="shared" si="38"/>
        <v>0.58031538153147133</v>
      </c>
      <c r="P270">
        <f t="shared" si="39"/>
        <v>0.43643790432731433</v>
      </c>
    </row>
    <row r="271" spans="1:16" x14ac:dyDescent="0.3">
      <c r="A271" t="s">
        <v>497</v>
      </c>
      <c r="B271">
        <v>281</v>
      </c>
      <c r="C271">
        <v>1160</v>
      </c>
      <c r="D271">
        <v>48</v>
      </c>
      <c r="E271">
        <v>108</v>
      </c>
      <c r="F271">
        <v>11</v>
      </c>
      <c r="G271">
        <v>55</v>
      </c>
      <c r="H271">
        <v>615</v>
      </c>
      <c r="I271">
        <f t="shared" si="32"/>
        <v>0.51447661469933181</v>
      </c>
      <c r="J271">
        <f t="shared" si="33"/>
        <v>0.50589622641509435</v>
      </c>
      <c r="K271">
        <f t="shared" si="34"/>
        <v>0.97959183673469385</v>
      </c>
      <c r="L271">
        <f t="shared" si="35"/>
        <v>5.4081121682523783E-2</v>
      </c>
      <c r="M271">
        <f t="shared" si="36"/>
        <v>0.7857142857142857</v>
      </c>
      <c r="N271">
        <f t="shared" si="37"/>
        <v>0.44444444444444442</v>
      </c>
      <c r="O271">
        <f t="shared" si="38"/>
        <v>4.0291327007884535E-2</v>
      </c>
      <c r="P271">
        <f t="shared" si="39"/>
        <v>0.43806249919925266</v>
      </c>
    </row>
    <row r="272" spans="1:16" x14ac:dyDescent="0.3">
      <c r="A272" t="s">
        <v>243</v>
      </c>
      <c r="B272">
        <v>295</v>
      </c>
      <c r="C272">
        <v>1157</v>
      </c>
      <c r="D272">
        <v>33</v>
      </c>
      <c r="E272">
        <v>691</v>
      </c>
      <c r="F272">
        <v>5</v>
      </c>
      <c r="G272">
        <v>51</v>
      </c>
      <c r="H272">
        <v>3787</v>
      </c>
      <c r="I272">
        <f t="shared" si="32"/>
        <v>0.54565701559020041</v>
      </c>
      <c r="J272">
        <f t="shared" si="33"/>
        <v>0.504127358490566</v>
      </c>
      <c r="K272">
        <f t="shared" si="34"/>
        <v>0.67346938775510201</v>
      </c>
      <c r="L272">
        <f t="shared" si="35"/>
        <v>0.34601902854281424</v>
      </c>
      <c r="M272">
        <f t="shared" si="36"/>
        <v>0.35714285714285715</v>
      </c>
      <c r="N272">
        <f t="shared" si="37"/>
        <v>0.48484848484848486</v>
      </c>
      <c r="O272">
        <f t="shared" si="38"/>
        <v>0.2522384070559936</v>
      </c>
      <c r="P272">
        <f t="shared" si="39"/>
        <v>0.43827222023781254</v>
      </c>
    </row>
    <row r="273" spans="1:16" x14ac:dyDescent="0.3">
      <c r="A273" t="s">
        <v>410</v>
      </c>
      <c r="B273">
        <v>376</v>
      </c>
      <c r="C273">
        <v>1185</v>
      </c>
      <c r="D273">
        <v>25</v>
      </c>
      <c r="E273">
        <v>320</v>
      </c>
      <c r="F273">
        <v>6</v>
      </c>
      <c r="G273">
        <v>94</v>
      </c>
      <c r="H273">
        <v>7265</v>
      </c>
      <c r="I273">
        <f t="shared" si="32"/>
        <v>0.72605790645879731</v>
      </c>
      <c r="J273">
        <f t="shared" si="33"/>
        <v>0.52063679245283023</v>
      </c>
      <c r="K273">
        <f t="shared" si="34"/>
        <v>0.51020408163265307</v>
      </c>
      <c r="L273">
        <f t="shared" si="35"/>
        <v>0.16024036054081123</v>
      </c>
      <c r="M273">
        <f t="shared" si="36"/>
        <v>0.42857142857142855</v>
      </c>
      <c r="N273">
        <f t="shared" si="37"/>
        <v>5.0505050505050497E-2</v>
      </c>
      <c r="O273">
        <f t="shared" si="38"/>
        <v>0.48463183215287986</v>
      </c>
      <c r="P273">
        <f t="shared" si="39"/>
        <v>0.43835340338129281</v>
      </c>
    </row>
    <row r="274" spans="1:16" x14ac:dyDescent="0.3">
      <c r="A274" t="s">
        <v>503</v>
      </c>
      <c r="B274">
        <v>228</v>
      </c>
      <c r="C274">
        <v>413</v>
      </c>
      <c r="D274">
        <v>36</v>
      </c>
      <c r="E274">
        <v>1914</v>
      </c>
      <c r="F274">
        <v>5</v>
      </c>
      <c r="G274">
        <v>86</v>
      </c>
      <c r="H274">
        <v>7866</v>
      </c>
      <c r="I274">
        <f t="shared" si="32"/>
        <v>0.39643652561247217</v>
      </c>
      <c r="J274">
        <f t="shared" si="33"/>
        <v>6.5448113207547176E-2</v>
      </c>
      <c r="K274">
        <f t="shared" si="34"/>
        <v>0.73469387755102045</v>
      </c>
      <c r="L274">
        <f t="shared" si="35"/>
        <v>0.95843765648472712</v>
      </c>
      <c r="M274">
        <f t="shared" si="36"/>
        <v>0.35714285714285715</v>
      </c>
      <c r="N274">
        <f t="shared" si="37"/>
        <v>0.13131313131313127</v>
      </c>
      <c r="O274">
        <f t="shared" si="38"/>
        <v>0.52478952291861558</v>
      </c>
      <c r="P274">
        <f t="shared" si="39"/>
        <v>0.43882410205913513</v>
      </c>
    </row>
    <row r="275" spans="1:16" x14ac:dyDescent="0.3">
      <c r="A275" t="s">
        <v>176</v>
      </c>
      <c r="B275">
        <v>107</v>
      </c>
      <c r="C275">
        <v>1191</v>
      </c>
      <c r="D275">
        <v>6</v>
      </c>
      <c r="E275">
        <v>464</v>
      </c>
      <c r="F275">
        <v>11</v>
      </c>
      <c r="G275">
        <v>52</v>
      </c>
      <c r="H275">
        <v>9217</v>
      </c>
      <c r="I275">
        <f t="shared" si="32"/>
        <v>0.12694877505567928</v>
      </c>
      <c r="J275">
        <f t="shared" si="33"/>
        <v>0.52417452830188682</v>
      </c>
      <c r="K275">
        <f t="shared" si="34"/>
        <v>0.12244897959183673</v>
      </c>
      <c r="L275">
        <f t="shared" si="35"/>
        <v>0.23234852278417625</v>
      </c>
      <c r="M275">
        <f t="shared" si="36"/>
        <v>0.7857142857142857</v>
      </c>
      <c r="N275">
        <f t="shared" si="37"/>
        <v>0.4747474747474747</v>
      </c>
      <c r="O275">
        <f t="shared" si="38"/>
        <v>0.61506080449017775</v>
      </c>
      <c r="P275">
        <f t="shared" si="39"/>
        <v>0.43894335955185892</v>
      </c>
    </row>
    <row r="276" spans="1:16" x14ac:dyDescent="0.3">
      <c r="A276" t="s">
        <v>272</v>
      </c>
      <c r="B276">
        <v>245</v>
      </c>
      <c r="C276">
        <v>1272</v>
      </c>
      <c r="D276">
        <v>19</v>
      </c>
      <c r="E276">
        <v>988</v>
      </c>
      <c r="F276">
        <v>0</v>
      </c>
      <c r="G276">
        <v>89</v>
      </c>
      <c r="H276">
        <v>9807</v>
      </c>
      <c r="I276">
        <f t="shared" si="32"/>
        <v>0.43429844097995546</v>
      </c>
      <c r="J276">
        <f t="shared" si="33"/>
        <v>0.57193396226415094</v>
      </c>
      <c r="K276">
        <f t="shared" si="34"/>
        <v>0.38775510204081631</v>
      </c>
      <c r="L276">
        <f t="shared" si="35"/>
        <v>0.49474211316975464</v>
      </c>
      <c r="M276">
        <f t="shared" si="36"/>
        <v>0</v>
      </c>
      <c r="N276">
        <f t="shared" si="37"/>
        <v>0.10101010101010099</v>
      </c>
      <c r="O276">
        <f t="shared" si="38"/>
        <v>0.6544834959240946</v>
      </c>
      <c r="P276">
        <f t="shared" si="39"/>
        <v>0.43917599725595741</v>
      </c>
    </row>
    <row r="277" spans="1:16" x14ac:dyDescent="0.3">
      <c r="A277" t="s">
        <v>873</v>
      </c>
      <c r="B277">
        <v>222</v>
      </c>
      <c r="C277">
        <v>894</v>
      </c>
      <c r="D277">
        <v>30</v>
      </c>
      <c r="E277">
        <v>1444</v>
      </c>
      <c r="F277">
        <v>2</v>
      </c>
      <c r="G277">
        <v>79</v>
      </c>
      <c r="H277">
        <v>7956</v>
      </c>
      <c r="I277">
        <f t="shared" si="32"/>
        <v>0.38307349665924278</v>
      </c>
      <c r="J277">
        <f t="shared" si="33"/>
        <v>0.34905660377358488</v>
      </c>
      <c r="K277">
        <f t="shared" si="34"/>
        <v>0.61224489795918369</v>
      </c>
      <c r="L277">
        <f t="shared" si="35"/>
        <v>0.72308462694041065</v>
      </c>
      <c r="M277">
        <f t="shared" si="36"/>
        <v>0.14285714285714285</v>
      </c>
      <c r="N277">
        <f t="shared" si="37"/>
        <v>0.20202020202020199</v>
      </c>
      <c r="O277">
        <f t="shared" si="38"/>
        <v>0.53080315381531473</v>
      </c>
      <c r="P277">
        <f t="shared" si="39"/>
        <v>0.43945239075012305</v>
      </c>
    </row>
    <row r="278" spans="1:16" x14ac:dyDescent="0.3">
      <c r="A278" t="s">
        <v>721</v>
      </c>
      <c r="B278">
        <v>149</v>
      </c>
      <c r="C278">
        <v>638</v>
      </c>
      <c r="D278">
        <v>35</v>
      </c>
      <c r="E278">
        <v>1240</v>
      </c>
      <c r="F278">
        <v>0</v>
      </c>
      <c r="G278">
        <v>33</v>
      </c>
      <c r="H278">
        <v>8547</v>
      </c>
      <c r="I278">
        <f t="shared" si="32"/>
        <v>0.22048997772828507</v>
      </c>
      <c r="J278">
        <f t="shared" si="33"/>
        <v>0.19811320754716982</v>
      </c>
      <c r="K278">
        <f t="shared" si="34"/>
        <v>0.7142857142857143</v>
      </c>
      <c r="L278">
        <f t="shared" si="35"/>
        <v>0.62093139709564349</v>
      </c>
      <c r="M278">
        <f t="shared" si="36"/>
        <v>0</v>
      </c>
      <c r="N278">
        <f t="shared" si="37"/>
        <v>0.66666666666666674</v>
      </c>
      <c r="O278">
        <f t="shared" si="38"/>
        <v>0.57029266337030604</v>
      </c>
      <c r="P278">
        <f t="shared" si="39"/>
        <v>0.44014746864392718</v>
      </c>
    </row>
    <row r="279" spans="1:16" x14ac:dyDescent="0.3">
      <c r="A279" t="s">
        <v>521</v>
      </c>
      <c r="B279">
        <v>136</v>
      </c>
      <c r="C279">
        <v>950</v>
      </c>
      <c r="D279">
        <v>32</v>
      </c>
      <c r="E279">
        <v>1747</v>
      </c>
      <c r="F279">
        <v>1</v>
      </c>
      <c r="G279">
        <v>61</v>
      </c>
      <c r="H279">
        <v>6862</v>
      </c>
      <c r="I279">
        <f t="shared" si="32"/>
        <v>0.19153674832962139</v>
      </c>
      <c r="J279">
        <f t="shared" si="33"/>
        <v>0.38207547169811323</v>
      </c>
      <c r="K279">
        <f t="shared" si="34"/>
        <v>0.65306122448979587</v>
      </c>
      <c r="L279">
        <f t="shared" si="35"/>
        <v>0.87481221832749123</v>
      </c>
      <c r="M279">
        <f t="shared" si="36"/>
        <v>7.1428571428571425E-2</v>
      </c>
      <c r="N279">
        <f t="shared" si="37"/>
        <v>0.38383838383838387</v>
      </c>
      <c r="O279">
        <f t="shared" si="38"/>
        <v>0.45770412935988242</v>
      </c>
      <c r="P279">
        <f t="shared" si="39"/>
        <v>0.44096190254546946</v>
      </c>
    </row>
    <row r="280" spans="1:16" x14ac:dyDescent="0.3">
      <c r="A280" t="s">
        <v>533</v>
      </c>
      <c r="B280">
        <v>185</v>
      </c>
      <c r="C280">
        <v>626</v>
      </c>
      <c r="D280">
        <v>28</v>
      </c>
      <c r="E280">
        <v>836</v>
      </c>
      <c r="F280">
        <v>11</v>
      </c>
      <c r="G280">
        <v>68</v>
      </c>
      <c r="H280">
        <v>8113</v>
      </c>
      <c r="I280">
        <f t="shared" si="32"/>
        <v>0.30066815144766146</v>
      </c>
      <c r="J280">
        <f t="shared" si="33"/>
        <v>0.19103773584905662</v>
      </c>
      <c r="K280">
        <f t="shared" si="34"/>
        <v>0.5714285714285714</v>
      </c>
      <c r="L280">
        <f t="shared" si="35"/>
        <v>0.41862794191286928</v>
      </c>
      <c r="M280">
        <f t="shared" si="36"/>
        <v>0.7857142857142857</v>
      </c>
      <c r="N280">
        <f t="shared" si="37"/>
        <v>0.31313131313131315</v>
      </c>
      <c r="O280">
        <f t="shared" si="38"/>
        <v>0.54129359882400108</v>
      </c>
      <c r="P280">
        <f t="shared" si="39"/>
        <v>0.44105940181071024</v>
      </c>
    </row>
    <row r="281" spans="1:16" x14ac:dyDescent="0.3">
      <c r="A281" t="s">
        <v>810</v>
      </c>
      <c r="B281">
        <v>117</v>
      </c>
      <c r="C281">
        <v>1992</v>
      </c>
      <c r="D281">
        <v>30</v>
      </c>
      <c r="E281">
        <v>267</v>
      </c>
      <c r="F281">
        <v>6</v>
      </c>
      <c r="G281">
        <v>68</v>
      </c>
      <c r="H281">
        <v>2868</v>
      </c>
      <c r="I281">
        <f t="shared" si="32"/>
        <v>0.1492204899777283</v>
      </c>
      <c r="J281">
        <f t="shared" si="33"/>
        <v>0.99646226415094341</v>
      </c>
      <c r="K281">
        <f t="shared" si="34"/>
        <v>0.61224489795918369</v>
      </c>
      <c r="L281">
        <f t="shared" si="35"/>
        <v>0.13370055082623936</v>
      </c>
      <c r="M281">
        <f t="shared" si="36"/>
        <v>0.42857142857142855</v>
      </c>
      <c r="N281">
        <f t="shared" si="37"/>
        <v>0.31313131313131315</v>
      </c>
      <c r="O281">
        <f t="shared" si="38"/>
        <v>0.19083255378858746</v>
      </c>
      <c r="P281">
        <f t="shared" si="39"/>
        <v>0.44129970422188408</v>
      </c>
    </row>
    <row r="282" spans="1:16" x14ac:dyDescent="0.3">
      <c r="A282" t="s">
        <v>618</v>
      </c>
      <c r="B282">
        <v>480</v>
      </c>
      <c r="C282">
        <v>795</v>
      </c>
      <c r="D282">
        <v>49</v>
      </c>
      <c r="E282">
        <v>439</v>
      </c>
      <c r="F282">
        <v>1</v>
      </c>
      <c r="G282">
        <v>97</v>
      </c>
      <c r="H282">
        <v>6376</v>
      </c>
      <c r="I282">
        <f t="shared" si="32"/>
        <v>0.95768374164810688</v>
      </c>
      <c r="J282">
        <f t="shared" si="33"/>
        <v>0.29068396226415094</v>
      </c>
      <c r="K282">
        <f t="shared" si="34"/>
        <v>1</v>
      </c>
      <c r="L282">
        <f t="shared" si="35"/>
        <v>0.21982974461692539</v>
      </c>
      <c r="M282">
        <f t="shared" si="36"/>
        <v>7.1428571428571425E-2</v>
      </c>
      <c r="N282">
        <f t="shared" si="37"/>
        <v>2.0202020202020221E-2</v>
      </c>
      <c r="O282">
        <f t="shared" si="38"/>
        <v>0.42523052251770682</v>
      </c>
      <c r="P282">
        <f t="shared" si="39"/>
        <v>0.44135883087181932</v>
      </c>
    </row>
    <row r="283" spans="1:16" x14ac:dyDescent="0.3">
      <c r="A283" t="s">
        <v>294</v>
      </c>
      <c r="B283">
        <v>262</v>
      </c>
      <c r="C283">
        <v>909</v>
      </c>
      <c r="D283">
        <v>31</v>
      </c>
      <c r="E283">
        <v>1204</v>
      </c>
      <c r="F283">
        <v>7</v>
      </c>
      <c r="G283">
        <v>7</v>
      </c>
      <c r="H283">
        <v>1487</v>
      </c>
      <c r="I283">
        <f t="shared" si="32"/>
        <v>0.47216035634743875</v>
      </c>
      <c r="J283">
        <f t="shared" si="33"/>
        <v>0.35790094339622641</v>
      </c>
      <c r="K283">
        <f t="shared" si="34"/>
        <v>0.63265306122448983</v>
      </c>
      <c r="L283">
        <f t="shared" si="35"/>
        <v>0.60290435653480223</v>
      </c>
      <c r="M283">
        <f t="shared" si="36"/>
        <v>0.5</v>
      </c>
      <c r="N283">
        <f t="shared" si="37"/>
        <v>0.92929292929292928</v>
      </c>
      <c r="O283">
        <f t="shared" si="38"/>
        <v>9.8556728584792197E-2</v>
      </c>
      <c r="P283">
        <f t="shared" si="39"/>
        <v>0.4415530942266338</v>
      </c>
    </row>
    <row r="284" spans="1:16" x14ac:dyDescent="0.3">
      <c r="A284" t="s">
        <v>26</v>
      </c>
      <c r="B284">
        <v>85</v>
      </c>
      <c r="C284">
        <v>1681</v>
      </c>
      <c r="D284">
        <v>42</v>
      </c>
      <c r="E284">
        <v>607</v>
      </c>
      <c r="F284">
        <v>8</v>
      </c>
      <c r="G284">
        <v>91</v>
      </c>
      <c r="H284">
        <v>2824</v>
      </c>
      <c r="I284">
        <f t="shared" si="32"/>
        <v>7.7951002227171495E-2</v>
      </c>
      <c r="J284">
        <f t="shared" si="33"/>
        <v>0.81308962264150941</v>
      </c>
      <c r="K284">
        <f t="shared" si="34"/>
        <v>0.8571428571428571</v>
      </c>
      <c r="L284">
        <f t="shared" si="35"/>
        <v>0.30395593390085129</v>
      </c>
      <c r="M284">
        <f t="shared" si="36"/>
        <v>0.5714285714285714</v>
      </c>
      <c r="N284">
        <f t="shared" si="37"/>
        <v>8.0808080808080773E-2</v>
      </c>
      <c r="O284">
        <f t="shared" si="38"/>
        <v>0.18789255646131231</v>
      </c>
      <c r="P284">
        <f t="shared" si="39"/>
        <v>0.44157685105152605</v>
      </c>
    </row>
    <row r="285" spans="1:16" x14ac:dyDescent="0.3">
      <c r="A285" t="s">
        <v>703</v>
      </c>
      <c r="B285">
        <v>79</v>
      </c>
      <c r="C285">
        <v>668</v>
      </c>
      <c r="D285">
        <v>13</v>
      </c>
      <c r="E285">
        <v>1490</v>
      </c>
      <c r="F285">
        <v>5</v>
      </c>
      <c r="G285">
        <v>58</v>
      </c>
      <c r="H285">
        <v>12031</v>
      </c>
      <c r="I285">
        <f t="shared" si="32"/>
        <v>6.4587973273942098E-2</v>
      </c>
      <c r="J285">
        <f t="shared" si="33"/>
        <v>0.21580188679245282</v>
      </c>
      <c r="K285">
        <f t="shared" si="34"/>
        <v>0.26530612244897961</v>
      </c>
      <c r="L285">
        <f t="shared" si="35"/>
        <v>0.74611917876815226</v>
      </c>
      <c r="M285">
        <f t="shared" si="36"/>
        <v>0.35714285714285715</v>
      </c>
      <c r="N285">
        <f t="shared" si="37"/>
        <v>0.41414141414141414</v>
      </c>
      <c r="O285">
        <f t="shared" si="38"/>
        <v>0.80308699719363896</v>
      </c>
      <c r="P285">
        <f t="shared" si="39"/>
        <v>0.4419271873568838</v>
      </c>
    </row>
    <row r="286" spans="1:16" x14ac:dyDescent="0.3">
      <c r="A286" t="s">
        <v>995</v>
      </c>
      <c r="B286">
        <v>84</v>
      </c>
      <c r="C286">
        <v>1069</v>
      </c>
      <c r="D286">
        <v>46</v>
      </c>
      <c r="E286">
        <v>419</v>
      </c>
      <c r="F286">
        <v>11</v>
      </c>
      <c r="G286">
        <v>38</v>
      </c>
      <c r="H286">
        <v>2555</v>
      </c>
      <c r="I286">
        <f t="shared" si="32"/>
        <v>7.5723830734966593E-2</v>
      </c>
      <c r="J286">
        <f t="shared" si="33"/>
        <v>0.45224056603773582</v>
      </c>
      <c r="K286">
        <f t="shared" si="34"/>
        <v>0.93877551020408168</v>
      </c>
      <c r="L286">
        <f t="shared" si="35"/>
        <v>0.20981472208312468</v>
      </c>
      <c r="M286">
        <f t="shared" si="36"/>
        <v>0.7857142857142857</v>
      </c>
      <c r="N286">
        <f t="shared" si="37"/>
        <v>0.61616161616161613</v>
      </c>
      <c r="O286">
        <f t="shared" si="38"/>
        <v>0.1699184818922892</v>
      </c>
      <c r="P286">
        <f t="shared" si="39"/>
        <v>0.44248550568063105</v>
      </c>
    </row>
    <row r="287" spans="1:16" x14ac:dyDescent="0.3">
      <c r="A287" t="s">
        <v>344</v>
      </c>
      <c r="B287">
        <v>392</v>
      </c>
      <c r="C287">
        <v>858</v>
      </c>
      <c r="D287">
        <v>14</v>
      </c>
      <c r="E287">
        <v>1194</v>
      </c>
      <c r="F287">
        <v>8</v>
      </c>
      <c r="G287">
        <v>99</v>
      </c>
      <c r="H287">
        <v>8461</v>
      </c>
      <c r="I287">
        <f t="shared" si="32"/>
        <v>0.76169265033407574</v>
      </c>
      <c r="J287">
        <f t="shared" si="33"/>
        <v>0.32783018867924529</v>
      </c>
      <c r="K287">
        <f t="shared" si="34"/>
        <v>0.2857142857142857</v>
      </c>
      <c r="L287">
        <f t="shared" si="35"/>
        <v>0.59789684526790188</v>
      </c>
      <c r="M287">
        <f t="shared" si="36"/>
        <v>0.5714285714285714</v>
      </c>
      <c r="N287">
        <f t="shared" si="37"/>
        <v>0</v>
      </c>
      <c r="O287">
        <f t="shared" si="38"/>
        <v>0.56454630495790459</v>
      </c>
      <c r="P287">
        <f t="shared" si="39"/>
        <v>0.44266156353552299</v>
      </c>
    </row>
    <row r="288" spans="1:16" x14ac:dyDescent="0.3">
      <c r="A288" t="s">
        <v>319</v>
      </c>
      <c r="B288">
        <v>199</v>
      </c>
      <c r="C288">
        <v>1815</v>
      </c>
      <c r="D288">
        <v>36</v>
      </c>
      <c r="E288">
        <v>1433</v>
      </c>
      <c r="F288">
        <v>5</v>
      </c>
      <c r="G288">
        <v>87</v>
      </c>
      <c r="H288">
        <v>100</v>
      </c>
      <c r="I288">
        <f t="shared" si="32"/>
        <v>0.33184855233853006</v>
      </c>
      <c r="J288">
        <f t="shared" si="33"/>
        <v>0.89209905660377353</v>
      </c>
      <c r="K288">
        <f t="shared" si="34"/>
        <v>0.73469387755102045</v>
      </c>
      <c r="L288">
        <f t="shared" si="35"/>
        <v>0.71757636454682028</v>
      </c>
      <c r="M288">
        <f t="shared" si="36"/>
        <v>0.35714285714285715</v>
      </c>
      <c r="N288">
        <f t="shared" si="37"/>
        <v>0.12121212121212122</v>
      </c>
      <c r="O288">
        <f t="shared" si="38"/>
        <v>5.8799946545503136E-3</v>
      </c>
      <c r="P288">
        <f t="shared" si="39"/>
        <v>0.44287188114107823</v>
      </c>
    </row>
    <row r="289" spans="1:16" x14ac:dyDescent="0.3">
      <c r="A289" t="s">
        <v>575</v>
      </c>
      <c r="B289">
        <v>86</v>
      </c>
      <c r="C289">
        <v>1504</v>
      </c>
      <c r="D289">
        <v>30</v>
      </c>
      <c r="E289">
        <v>1698</v>
      </c>
      <c r="F289">
        <v>4</v>
      </c>
      <c r="G289">
        <v>61</v>
      </c>
      <c r="H289">
        <v>2976</v>
      </c>
      <c r="I289">
        <f t="shared" si="32"/>
        <v>8.0178173719376397E-2</v>
      </c>
      <c r="J289">
        <f t="shared" si="33"/>
        <v>0.70872641509433965</v>
      </c>
      <c r="K289">
        <f t="shared" si="34"/>
        <v>0.61224489795918369</v>
      </c>
      <c r="L289">
        <f t="shared" si="35"/>
        <v>0.85027541311967947</v>
      </c>
      <c r="M289">
        <f t="shared" si="36"/>
        <v>0.2857142857142857</v>
      </c>
      <c r="N289">
        <f t="shared" si="37"/>
        <v>0.38383838383838387</v>
      </c>
      <c r="O289">
        <f t="shared" si="38"/>
        <v>0.19804891086462648</v>
      </c>
      <c r="P289">
        <f t="shared" si="39"/>
        <v>0.44309487106807466</v>
      </c>
    </row>
    <row r="290" spans="1:16" x14ac:dyDescent="0.3">
      <c r="A290" t="s">
        <v>455</v>
      </c>
      <c r="B290">
        <v>65</v>
      </c>
      <c r="C290">
        <v>469</v>
      </c>
      <c r="D290">
        <v>48</v>
      </c>
      <c r="E290">
        <v>1119</v>
      </c>
      <c r="F290">
        <v>10</v>
      </c>
      <c r="G290">
        <v>37</v>
      </c>
      <c r="H290">
        <v>5073</v>
      </c>
      <c r="I290">
        <f t="shared" si="32"/>
        <v>3.34075723830735E-2</v>
      </c>
      <c r="J290">
        <f t="shared" si="33"/>
        <v>9.8466981132075471E-2</v>
      </c>
      <c r="K290">
        <f t="shared" si="34"/>
        <v>0.97959183673469385</v>
      </c>
      <c r="L290">
        <f t="shared" si="35"/>
        <v>0.56034051076614921</v>
      </c>
      <c r="M290">
        <f t="shared" si="36"/>
        <v>0.7142857142857143</v>
      </c>
      <c r="N290">
        <f t="shared" si="37"/>
        <v>0.6262626262626263</v>
      </c>
      <c r="O290">
        <f t="shared" si="38"/>
        <v>0.33816651075771748</v>
      </c>
      <c r="P290">
        <f t="shared" si="39"/>
        <v>0.44460344179580491</v>
      </c>
    </row>
    <row r="291" spans="1:16" x14ac:dyDescent="0.3">
      <c r="A291" t="s">
        <v>788</v>
      </c>
      <c r="B291">
        <v>171</v>
      </c>
      <c r="C291">
        <v>588</v>
      </c>
      <c r="D291">
        <v>29</v>
      </c>
      <c r="E291">
        <v>527</v>
      </c>
      <c r="F291">
        <v>9</v>
      </c>
      <c r="G291">
        <v>31</v>
      </c>
      <c r="H291">
        <v>8184</v>
      </c>
      <c r="I291">
        <f t="shared" si="32"/>
        <v>0.26948775055679286</v>
      </c>
      <c r="J291">
        <f t="shared" si="33"/>
        <v>0.16863207547169812</v>
      </c>
      <c r="K291">
        <f t="shared" si="34"/>
        <v>0.59183673469387754</v>
      </c>
      <c r="L291">
        <f t="shared" si="35"/>
        <v>0.26389584376564845</v>
      </c>
      <c r="M291">
        <f t="shared" si="36"/>
        <v>0.6428571428571429</v>
      </c>
      <c r="N291">
        <f t="shared" si="37"/>
        <v>0.68686868686868685</v>
      </c>
      <c r="O291">
        <f t="shared" si="38"/>
        <v>0.54603768542028597</v>
      </c>
      <c r="P291">
        <f t="shared" si="39"/>
        <v>0.44532228905831983</v>
      </c>
    </row>
    <row r="292" spans="1:16" x14ac:dyDescent="0.3">
      <c r="A292" t="s">
        <v>69</v>
      </c>
      <c r="B292">
        <v>297</v>
      </c>
      <c r="C292">
        <v>1779</v>
      </c>
      <c r="D292">
        <v>43</v>
      </c>
      <c r="E292">
        <v>224</v>
      </c>
      <c r="F292">
        <v>7</v>
      </c>
      <c r="G292">
        <v>78</v>
      </c>
      <c r="H292">
        <v>148</v>
      </c>
      <c r="I292">
        <f t="shared" si="32"/>
        <v>0.55011135857461024</v>
      </c>
      <c r="J292">
        <f t="shared" si="33"/>
        <v>0.870872641509434</v>
      </c>
      <c r="K292">
        <f t="shared" si="34"/>
        <v>0.87755102040816324</v>
      </c>
      <c r="L292">
        <f t="shared" si="35"/>
        <v>0.11216825237856785</v>
      </c>
      <c r="M292">
        <f t="shared" si="36"/>
        <v>0.5</v>
      </c>
      <c r="N292">
        <f t="shared" si="37"/>
        <v>0.21212121212121215</v>
      </c>
      <c r="O292">
        <f t="shared" si="38"/>
        <v>9.0872644661232124E-3</v>
      </c>
      <c r="P292">
        <f t="shared" si="39"/>
        <v>0.44551907978708111</v>
      </c>
    </row>
    <row r="293" spans="1:16" x14ac:dyDescent="0.3">
      <c r="A293" t="s">
        <v>814</v>
      </c>
      <c r="B293">
        <v>446</v>
      </c>
      <c r="C293">
        <v>817</v>
      </c>
      <c r="D293">
        <v>24</v>
      </c>
      <c r="E293">
        <v>1113</v>
      </c>
      <c r="F293">
        <v>14</v>
      </c>
      <c r="G293">
        <v>90</v>
      </c>
      <c r="H293">
        <v>3543</v>
      </c>
      <c r="I293">
        <f t="shared" si="32"/>
        <v>0.8819599109131403</v>
      </c>
      <c r="J293">
        <f t="shared" si="33"/>
        <v>0.30365566037735847</v>
      </c>
      <c r="K293">
        <f t="shared" si="34"/>
        <v>0.48979591836734693</v>
      </c>
      <c r="L293">
        <f t="shared" si="35"/>
        <v>0.55733600400600902</v>
      </c>
      <c r="M293">
        <f t="shared" si="36"/>
        <v>1</v>
      </c>
      <c r="N293">
        <f t="shared" si="37"/>
        <v>9.0909090909090939E-2</v>
      </c>
      <c r="O293">
        <f t="shared" si="38"/>
        <v>0.23593478551383135</v>
      </c>
      <c r="P293">
        <f t="shared" si="39"/>
        <v>0.44620471679185564</v>
      </c>
    </row>
    <row r="294" spans="1:16" x14ac:dyDescent="0.3">
      <c r="A294" t="s">
        <v>382</v>
      </c>
      <c r="B294">
        <v>191</v>
      </c>
      <c r="C294">
        <v>792</v>
      </c>
      <c r="D294">
        <v>14</v>
      </c>
      <c r="E294">
        <v>1557</v>
      </c>
      <c r="F294">
        <v>6</v>
      </c>
      <c r="G294">
        <v>97</v>
      </c>
      <c r="H294">
        <v>11494</v>
      </c>
      <c r="I294">
        <f t="shared" si="32"/>
        <v>0.31403118040089084</v>
      </c>
      <c r="J294">
        <f t="shared" si="33"/>
        <v>0.28891509433962265</v>
      </c>
      <c r="K294">
        <f t="shared" si="34"/>
        <v>0.2857142857142857</v>
      </c>
      <c r="L294">
        <f t="shared" si="35"/>
        <v>0.77966950425638459</v>
      </c>
      <c r="M294">
        <f t="shared" si="36"/>
        <v>0.42857142857142855</v>
      </c>
      <c r="N294">
        <f t="shared" si="37"/>
        <v>2.0202020202020221E-2</v>
      </c>
      <c r="O294">
        <f t="shared" si="38"/>
        <v>0.76720566617666708</v>
      </c>
      <c r="P294">
        <f t="shared" si="39"/>
        <v>0.44668899161230663</v>
      </c>
    </row>
    <row r="295" spans="1:16" x14ac:dyDescent="0.3">
      <c r="A295" t="s">
        <v>914</v>
      </c>
      <c r="B295">
        <v>268</v>
      </c>
      <c r="C295">
        <v>1742</v>
      </c>
      <c r="D295">
        <v>18</v>
      </c>
      <c r="E295">
        <v>415</v>
      </c>
      <c r="F295">
        <v>7</v>
      </c>
      <c r="G295">
        <v>88</v>
      </c>
      <c r="H295">
        <v>5519</v>
      </c>
      <c r="I295">
        <f t="shared" si="32"/>
        <v>0.48552338530066813</v>
      </c>
      <c r="J295">
        <f t="shared" si="33"/>
        <v>0.84905660377358494</v>
      </c>
      <c r="K295">
        <f t="shared" si="34"/>
        <v>0.36734693877551022</v>
      </c>
      <c r="L295">
        <f t="shared" si="35"/>
        <v>0.20781171757636455</v>
      </c>
      <c r="M295">
        <f t="shared" si="36"/>
        <v>0.5</v>
      </c>
      <c r="N295">
        <f t="shared" si="37"/>
        <v>0.11111111111111116</v>
      </c>
      <c r="O295">
        <f t="shared" si="38"/>
        <v>0.3679673927569157</v>
      </c>
      <c r="P295">
        <f t="shared" si="39"/>
        <v>0.44734983115908683</v>
      </c>
    </row>
    <row r="296" spans="1:16" x14ac:dyDescent="0.3">
      <c r="A296" t="s">
        <v>71</v>
      </c>
      <c r="B296">
        <v>197</v>
      </c>
      <c r="C296">
        <v>1887</v>
      </c>
      <c r="D296">
        <v>45</v>
      </c>
      <c r="E296">
        <v>112</v>
      </c>
      <c r="F296">
        <v>0</v>
      </c>
      <c r="G296">
        <v>22</v>
      </c>
      <c r="H296">
        <v>437</v>
      </c>
      <c r="I296">
        <f t="shared" si="32"/>
        <v>0.32739420935412028</v>
      </c>
      <c r="J296">
        <f t="shared" si="33"/>
        <v>0.93455188679245282</v>
      </c>
      <c r="K296">
        <f t="shared" si="34"/>
        <v>0.91836734693877553</v>
      </c>
      <c r="L296">
        <f t="shared" si="35"/>
        <v>5.6084126189283927E-2</v>
      </c>
      <c r="M296">
        <f t="shared" si="36"/>
        <v>0</v>
      </c>
      <c r="N296">
        <f t="shared" si="37"/>
        <v>0.77777777777777779</v>
      </c>
      <c r="O296">
        <f t="shared" si="38"/>
        <v>2.839770145663504E-2</v>
      </c>
      <c r="P296">
        <f t="shared" si="39"/>
        <v>0.44789051609558389</v>
      </c>
    </row>
    <row r="297" spans="1:16" x14ac:dyDescent="0.3">
      <c r="A297" t="s">
        <v>301</v>
      </c>
      <c r="B297">
        <v>205</v>
      </c>
      <c r="C297">
        <v>1541</v>
      </c>
      <c r="D297">
        <v>19</v>
      </c>
      <c r="E297">
        <v>193</v>
      </c>
      <c r="F297">
        <v>10</v>
      </c>
      <c r="G297">
        <v>12</v>
      </c>
      <c r="H297">
        <v>2431</v>
      </c>
      <c r="I297">
        <f t="shared" si="32"/>
        <v>0.34521158129175944</v>
      </c>
      <c r="J297">
        <f t="shared" si="33"/>
        <v>0.7305424528301887</v>
      </c>
      <c r="K297">
        <f t="shared" si="34"/>
        <v>0.38775510204081631</v>
      </c>
      <c r="L297">
        <f t="shared" si="35"/>
        <v>9.6644967451176761E-2</v>
      </c>
      <c r="M297">
        <f t="shared" si="36"/>
        <v>0.7142857142857143</v>
      </c>
      <c r="N297">
        <f t="shared" si="37"/>
        <v>0.87878787878787878</v>
      </c>
      <c r="O297">
        <f t="shared" si="38"/>
        <v>0.1616330348790592</v>
      </c>
      <c r="P297">
        <f t="shared" si="39"/>
        <v>0.44817302877357795</v>
      </c>
    </row>
    <row r="298" spans="1:16" x14ac:dyDescent="0.3">
      <c r="A298" t="s">
        <v>358</v>
      </c>
      <c r="B298">
        <v>166</v>
      </c>
      <c r="C298">
        <v>721</v>
      </c>
      <c r="D298">
        <v>39</v>
      </c>
      <c r="E298">
        <v>1339</v>
      </c>
      <c r="F298">
        <v>3</v>
      </c>
      <c r="G298">
        <v>76</v>
      </c>
      <c r="H298">
        <v>8553</v>
      </c>
      <c r="I298">
        <f t="shared" si="32"/>
        <v>0.25835189309576839</v>
      </c>
      <c r="J298">
        <f t="shared" si="33"/>
        <v>0.24705188679245282</v>
      </c>
      <c r="K298">
        <f t="shared" si="34"/>
        <v>0.79591836734693877</v>
      </c>
      <c r="L298">
        <f t="shared" si="35"/>
        <v>0.67050575863795692</v>
      </c>
      <c r="M298">
        <f t="shared" si="36"/>
        <v>0.21428571428571427</v>
      </c>
      <c r="N298">
        <f t="shared" si="37"/>
        <v>0.23232323232323238</v>
      </c>
      <c r="O298">
        <f t="shared" si="38"/>
        <v>0.57069357209675264</v>
      </c>
      <c r="P298">
        <f t="shared" si="39"/>
        <v>0.44901818531898674</v>
      </c>
    </row>
    <row r="299" spans="1:16" x14ac:dyDescent="0.3">
      <c r="A299" t="s">
        <v>321</v>
      </c>
      <c r="B299">
        <v>374</v>
      </c>
      <c r="C299">
        <v>661</v>
      </c>
      <c r="D299">
        <v>19</v>
      </c>
      <c r="E299">
        <v>305</v>
      </c>
      <c r="F299">
        <v>11</v>
      </c>
      <c r="G299">
        <v>15</v>
      </c>
      <c r="H299">
        <v>5875</v>
      </c>
      <c r="I299">
        <f t="shared" si="32"/>
        <v>0.72160356347438748</v>
      </c>
      <c r="J299">
        <f t="shared" si="33"/>
        <v>0.21167452830188679</v>
      </c>
      <c r="K299">
        <f t="shared" si="34"/>
        <v>0.38775510204081631</v>
      </c>
      <c r="L299">
        <f t="shared" si="35"/>
        <v>0.15272909364046069</v>
      </c>
      <c r="M299">
        <f t="shared" si="36"/>
        <v>0.7857142857142857</v>
      </c>
      <c r="N299">
        <f t="shared" si="37"/>
        <v>0.84848484848484851</v>
      </c>
      <c r="O299">
        <f t="shared" si="38"/>
        <v>0.39175464385941466</v>
      </c>
      <c r="P299">
        <f t="shared" si="39"/>
        <v>0.44929001106275174</v>
      </c>
    </row>
    <row r="300" spans="1:16" x14ac:dyDescent="0.3">
      <c r="A300" t="s">
        <v>506</v>
      </c>
      <c r="B300">
        <v>397</v>
      </c>
      <c r="C300">
        <v>1727</v>
      </c>
      <c r="D300">
        <v>24</v>
      </c>
      <c r="E300">
        <v>42</v>
      </c>
      <c r="F300">
        <v>14</v>
      </c>
      <c r="G300">
        <v>78</v>
      </c>
      <c r="H300">
        <v>490</v>
      </c>
      <c r="I300">
        <f t="shared" si="32"/>
        <v>0.77282850779510026</v>
      </c>
      <c r="J300">
        <f t="shared" si="33"/>
        <v>0.84021226415094341</v>
      </c>
      <c r="K300">
        <f t="shared" si="34"/>
        <v>0.48979591836734693</v>
      </c>
      <c r="L300">
        <f t="shared" si="35"/>
        <v>2.1031547320981472E-2</v>
      </c>
      <c r="M300">
        <f t="shared" si="36"/>
        <v>1</v>
      </c>
      <c r="N300">
        <f t="shared" si="37"/>
        <v>0.21212121212121215</v>
      </c>
      <c r="O300">
        <f t="shared" si="38"/>
        <v>3.1939061873580116E-2</v>
      </c>
      <c r="P300">
        <f t="shared" si="39"/>
        <v>0.45009473277741519</v>
      </c>
    </row>
    <row r="301" spans="1:16" x14ac:dyDescent="0.3">
      <c r="A301" t="s">
        <v>856</v>
      </c>
      <c r="B301">
        <v>324</v>
      </c>
      <c r="C301">
        <v>1217</v>
      </c>
      <c r="D301">
        <v>9</v>
      </c>
      <c r="E301">
        <v>746</v>
      </c>
      <c r="F301">
        <v>12</v>
      </c>
      <c r="G301">
        <v>59</v>
      </c>
      <c r="H301">
        <v>5424</v>
      </c>
      <c r="I301">
        <f t="shared" si="32"/>
        <v>0.61024498886414258</v>
      </c>
      <c r="J301">
        <f t="shared" si="33"/>
        <v>0.53950471698113212</v>
      </c>
      <c r="K301">
        <f t="shared" si="34"/>
        <v>0.18367346938775511</v>
      </c>
      <c r="L301">
        <f t="shared" si="35"/>
        <v>0.37356034051076614</v>
      </c>
      <c r="M301">
        <f t="shared" si="36"/>
        <v>0.8571428571428571</v>
      </c>
      <c r="N301">
        <f t="shared" si="37"/>
        <v>0.40404040404040409</v>
      </c>
      <c r="O301">
        <f t="shared" si="38"/>
        <v>0.36161967125484429</v>
      </c>
      <c r="P301">
        <f t="shared" si="39"/>
        <v>0.45035574067391781</v>
      </c>
    </row>
    <row r="302" spans="1:16" x14ac:dyDescent="0.3">
      <c r="A302" t="s">
        <v>423</v>
      </c>
      <c r="B302">
        <v>486</v>
      </c>
      <c r="C302">
        <v>1147</v>
      </c>
      <c r="D302">
        <v>5</v>
      </c>
      <c r="E302">
        <v>523</v>
      </c>
      <c r="F302">
        <v>13</v>
      </c>
      <c r="G302">
        <v>17</v>
      </c>
      <c r="H302">
        <v>2251</v>
      </c>
      <c r="I302">
        <f t="shared" si="32"/>
        <v>0.97104677060133626</v>
      </c>
      <c r="J302">
        <f t="shared" si="33"/>
        <v>0.49823113207547171</v>
      </c>
      <c r="K302">
        <f t="shared" si="34"/>
        <v>0.10204081632653061</v>
      </c>
      <c r="L302">
        <f t="shared" si="35"/>
        <v>0.26189283925888834</v>
      </c>
      <c r="M302">
        <f t="shared" si="36"/>
        <v>0.9285714285714286</v>
      </c>
      <c r="N302">
        <f t="shared" si="37"/>
        <v>0.82828282828282829</v>
      </c>
      <c r="O302">
        <f t="shared" si="38"/>
        <v>0.14960577308566084</v>
      </c>
      <c r="P302">
        <f t="shared" si="39"/>
        <v>0.45133317880693735</v>
      </c>
    </row>
    <row r="303" spans="1:16" x14ac:dyDescent="0.3">
      <c r="A303" t="s">
        <v>298</v>
      </c>
      <c r="B303">
        <v>125</v>
      </c>
      <c r="C303">
        <v>1402</v>
      </c>
      <c r="D303">
        <v>14</v>
      </c>
      <c r="E303">
        <v>1907</v>
      </c>
      <c r="F303">
        <v>8</v>
      </c>
      <c r="G303">
        <v>25</v>
      </c>
      <c r="H303">
        <v>2113</v>
      </c>
      <c r="I303">
        <f t="shared" si="32"/>
        <v>0.16703786191536749</v>
      </c>
      <c r="J303">
        <f t="shared" si="33"/>
        <v>0.64858490566037741</v>
      </c>
      <c r="K303">
        <f t="shared" si="34"/>
        <v>0.2857142857142857</v>
      </c>
      <c r="L303">
        <f t="shared" si="35"/>
        <v>0.9549323985978968</v>
      </c>
      <c r="M303">
        <f t="shared" si="36"/>
        <v>0.5714285714285714</v>
      </c>
      <c r="N303">
        <f t="shared" si="37"/>
        <v>0.7474747474747474</v>
      </c>
      <c r="O303">
        <f t="shared" si="38"/>
        <v>0.14038487237738875</v>
      </c>
      <c r="P303">
        <f t="shared" si="39"/>
        <v>0.45175770002522386</v>
      </c>
    </row>
    <row r="304" spans="1:16" x14ac:dyDescent="0.3">
      <c r="A304" t="s">
        <v>296</v>
      </c>
      <c r="B304">
        <v>275</v>
      </c>
      <c r="C304">
        <v>711</v>
      </c>
      <c r="D304">
        <v>11</v>
      </c>
      <c r="E304">
        <v>1857</v>
      </c>
      <c r="F304">
        <v>14</v>
      </c>
      <c r="G304">
        <v>56</v>
      </c>
      <c r="H304">
        <v>5009</v>
      </c>
      <c r="I304">
        <f t="shared" si="32"/>
        <v>0.50111358574610243</v>
      </c>
      <c r="J304">
        <f t="shared" si="33"/>
        <v>0.2411556603773585</v>
      </c>
      <c r="K304">
        <f t="shared" si="34"/>
        <v>0.22448979591836735</v>
      </c>
      <c r="L304">
        <f t="shared" si="35"/>
        <v>0.92989484226339514</v>
      </c>
      <c r="M304">
        <f t="shared" si="36"/>
        <v>1</v>
      </c>
      <c r="N304">
        <f t="shared" si="37"/>
        <v>0.43434343434343436</v>
      </c>
      <c r="O304">
        <f t="shared" si="38"/>
        <v>0.33389015100895364</v>
      </c>
      <c r="P304">
        <f t="shared" si="39"/>
        <v>0.45191232545075838</v>
      </c>
    </row>
    <row r="305" spans="1:16" x14ac:dyDescent="0.3">
      <c r="A305" t="s">
        <v>665</v>
      </c>
      <c r="B305">
        <v>51</v>
      </c>
      <c r="C305">
        <v>1521</v>
      </c>
      <c r="D305">
        <v>43</v>
      </c>
      <c r="E305">
        <v>1586</v>
      </c>
      <c r="F305">
        <v>6</v>
      </c>
      <c r="G305">
        <v>67</v>
      </c>
      <c r="H305">
        <v>1316</v>
      </c>
      <c r="I305">
        <f t="shared" si="32"/>
        <v>2.2271714922048997E-3</v>
      </c>
      <c r="J305">
        <f t="shared" si="33"/>
        <v>0.71875</v>
      </c>
      <c r="K305">
        <f t="shared" si="34"/>
        <v>0.87755102040816324</v>
      </c>
      <c r="L305">
        <f t="shared" si="35"/>
        <v>0.79419128693039565</v>
      </c>
      <c r="M305">
        <f t="shared" si="36"/>
        <v>0.42857142857142855</v>
      </c>
      <c r="N305">
        <f t="shared" si="37"/>
        <v>0.3232323232323232</v>
      </c>
      <c r="O305">
        <f t="shared" si="38"/>
        <v>8.7130829881063743E-2</v>
      </c>
      <c r="P305">
        <f t="shared" si="39"/>
        <v>0.45198758155412572</v>
      </c>
    </row>
    <row r="306" spans="1:16" x14ac:dyDescent="0.3">
      <c r="A306" t="s">
        <v>331</v>
      </c>
      <c r="B306">
        <v>321</v>
      </c>
      <c r="C306">
        <v>755</v>
      </c>
      <c r="D306">
        <v>22</v>
      </c>
      <c r="E306">
        <v>1204</v>
      </c>
      <c r="F306">
        <v>2</v>
      </c>
      <c r="G306">
        <v>73</v>
      </c>
      <c r="H306">
        <v>10195</v>
      </c>
      <c r="I306">
        <f t="shared" si="32"/>
        <v>0.60356347438752789</v>
      </c>
      <c r="J306">
        <f t="shared" si="33"/>
        <v>0.26709905660377359</v>
      </c>
      <c r="K306">
        <f t="shared" si="34"/>
        <v>0.44897959183673469</v>
      </c>
      <c r="L306">
        <f t="shared" si="35"/>
        <v>0.60290435653480223</v>
      </c>
      <c r="M306">
        <f t="shared" si="36"/>
        <v>0.14285714285714285</v>
      </c>
      <c r="N306">
        <f t="shared" si="37"/>
        <v>0.26262626262626265</v>
      </c>
      <c r="O306">
        <f t="shared" si="38"/>
        <v>0.68040892690097554</v>
      </c>
      <c r="P306">
        <f t="shared" si="39"/>
        <v>0.45206410546208237</v>
      </c>
    </row>
    <row r="307" spans="1:16" x14ac:dyDescent="0.3">
      <c r="A307" t="s">
        <v>457</v>
      </c>
      <c r="B307">
        <v>418</v>
      </c>
      <c r="C307">
        <v>621</v>
      </c>
      <c r="D307">
        <v>47</v>
      </c>
      <c r="E307">
        <v>940</v>
      </c>
      <c r="F307">
        <v>5</v>
      </c>
      <c r="G307">
        <v>21</v>
      </c>
      <c r="H307">
        <v>1645</v>
      </c>
      <c r="I307">
        <f t="shared" si="32"/>
        <v>0.8195991091314031</v>
      </c>
      <c r="J307">
        <f t="shared" si="33"/>
        <v>0.18808962264150944</v>
      </c>
      <c r="K307">
        <f t="shared" si="34"/>
        <v>0.95918367346938771</v>
      </c>
      <c r="L307">
        <f t="shared" si="35"/>
        <v>0.47070605908863294</v>
      </c>
      <c r="M307">
        <f t="shared" si="36"/>
        <v>0.35714285714285715</v>
      </c>
      <c r="N307">
        <f t="shared" si="37"/>
        <v>0.78787878787878785</v>
      </c>
      <c r="O307">
        <f t="shared" si="38"/>
        <v>0.10911399171455299</v>
      </c>
      <c r="P307">
        <f t="shared" si="39"/>
        <v>0.45230665480151638</v>
      </c>
    </row>
    <row r="308" spans="1:16" x14ac:dyDescent="0.3">
      <c r="A308" t="s">
        <v>418</v>
      </c>
      <c r="B308">
        <v>324</v>
      </c>
      <c r="C308">
        <v>424</v>
      </c>
      <c r="D308">
        <v>26</v>
      </c>
      <c r="E308">
        <v>568</v>
      </c>
      <c r="F308">
        <v>7</v>
      </c>
      <c r="G308">
        <v>35</v>
      </c>
      <c r="H308">
        <v>9247</v>
      </c>
      <c r="I308">
        <f t="shared" si="32"/>
        <v>0.61024498886414258</v>
      </c>
      <c r="J308">
        <f t="shared" si="33"/>
        <v>7.1933962264150941E-2</v>
      </c>
      <c r="K308">
        <f t="shared" si="34"/>
        <v>0.53061224489795922</v>
      </c>
      <c r="L308">
        <f t="shared" si="35"/>
        <v>0.28442663995993989</v>
      </c>
      <c r="M308">
        <f t="shared" si="36"/>
        <v>0.5</v>
      </c>
      <c r="N308">
        <f t="shared" si="37"/>
        <v>0.64646464646464641</v>
      </c>
      <c r="O308">
        <f t="shared" si="38"/>
        <v>0.61706534812241076</v>
      </c>
      <c r="P308">
        <f t="shared" si="39"/>
        <v>0.4523585937469996</v>
      </c>
    </row>
    <row r="309" spans="1:16" x14ac:dyDescent="0.3">
      <c r="A309" t="s">
        <v>632</v>
      </c>
      <c r="B309">
        <v>288</v>
      </c>
      <c r="C309">
        <v>1525</v>
      </c>
      <c r="D309">
        <v>16</v>
      </c>
      <c r="E309">
        <v>805</v>
      </c>
      <c r="F309">
        <v>6</v>
      </c>
      <c r="G309">
        <v>62</v>
      </c>
      <c r="H309">
        <v>5153</v>
      </c>
      <c r="I309">
        <f t="shared" si="32"/>
        <v>0.53006681514476617</v>
      </c>
      <c r="J309">
        <f t="shared" si="33"/>
        <v>0.72110849056603776</v>
      </c>
      <c r="K309">
        <f t="shared" si="34"/>
        <v>0.32653061224489793</v>
      </c>
      <c r="L309">
        <f t="shared" si="35"/>
        <v>0.4031046569854782</v>
      </c>
      <c r="M309">
        <f t="shared" si="36"/>
        <v>0.42857142857142855</v>
      </c>
      <c r="N309">
        <f t="shared" si="37"/>
        <v>0.3737373737373737</v>
      </c>
      <c r="O309">
        <f t="shared" si="38"/>
        <v>0.34351196044367233</v>
      </c>
      <c r="P309">
        <f t="shared" si="39"/>
        <v>0.45262730750476504</v>
      </c>
    </row>
    <row r="310" spans="1:16" x14ac:dyDescent="0.3">
      <c r="A310" t="s">
        <v>248</v>
      </c>
      <c r="B310">
        <v>444</v>
      </c>
      <c r="C310">
        <v>764</v>
      </c>
      <c r="D310">
        <v>7</v>
      </c>
      <c r="E310">
        <v>1766</v>
      </c>
      <c r="F310">
        <v>10</v>
      </c>
      <c r="G310">
        <v>70</v>
      </c>
      <c r="H310">
        <v>5988</v>
      </c>
      <c r="I310">
        <f t="shared" si="32"/>
        <v>0.87750556792873047</v>
      </c>
      <c r="J310">
        <f t="shared" si="33"/>
        <v>0.27240566037735847</v>
      </c>
      <c r="K310">
        <f t="shared" si="34"/>
        <v>0.14285714285714285</v>
      </c>
      <c r="L310">
        <f t="shared" si="35"/>
        <v>0.88432648973460193</v>
      </c>
      <c r="M310">
        <f t="shared" si="36"/>
        <v>0.7142857142857143</v>
      </c>
      <c r="N310">
        <f t="shared" si="37"/>
        <v>0.29292929292929293</v>
      </c>
      <c r="O310">
        <f t="shared" si="38"/>
        <v>0.39930509154082588</v>
      </c>
      <c r="P310">
        <f t="shared" si="39"/>
        <v>0.45264068287708359</v>
      </c>
    </row>
    <row r="311" spans="1:16" x14ac:dyDescent="0.3">
      <c r="A311" t="s">
        <v>351</v>
      </c>
      <c r="B311">
        <v>352</v>
      </c>
      <c r="C311">
        <v>1919</v>
      </c>
      <c r="D311">
        <v>20</v>
      </c>
      <c r="E311">
        <v>794</v>
      </c>
      <c r="F311">
        <v>5</v>
      </c>
      <c r="G311">
        <v>60</v>
      </c>
      <c r="H311">
        <v>1129</v>
      </c>
      <c r="I311">
        <f t="shared" si="32"/>
        <v>0.67260579064587978</v>
      </c>
      <c r="J311">
        <f t="shared" si="33"/>
        <v>0.95341981132075471</v>
      </c>
      <c r="K311">
        <f t="shared" si="34"/>
        <v>0.40816326530612246</v>
      </c>
      <c r="L311">
        <f t="shared" si="35"/>
        <v>0.39759639459188784</v>
      </c>
      <c r="M311">
        <f t="shared" si="36"/>
        <v>0.35714285714285715</v>
      </c>
      <c r="N311">
        <f t="shared" si="37"/>
        <v>0.39393939393939392</v>
      </c>
      <c r="O311">
        <f t="shared" si="38"/>
        <v>7.4635841240144329E-2</v>
      </c>
      <c r="P311">
        <f t="shared" si="39"/>
        <v>0.45269585600210727</v>
      </c>
    </row>
    <row r="312" spans="1:16" x14ac:dyDescent="0.3">
      <c r="A312" t="s">
        <v>352</v>
      </c>
      <c r="B312">
        <v>343</v>
      </c>
      <c r="C312">
        <v>660</v>
      </c>
      <c r="D312">
        <v>17</v>
      </c>
      <c r="E312">
        <v>880</v>
      </c>
      <c r="F312">
        <v>2</v>
      </c>
      <c r="G312">
        <v>36</v>
      </c>
      <c r="H312">
        <v>10271</v>
      </c>
      <c r="I312">
        <f t="shared" si="32"/>
        <v>0.65256124721603559</v>
      </c>
      <c r="J312">
        <f t="shared" si="33"/>
        <v>0.21108490566037735</v>
      </c>
      <c r="K312">
        <f t="shared" si="34"/>
        <v>0.34693877551020408</v>
      </c>
      <c r="L312">
        <f t="shared" si="35"/>
        <v>0.44066099148723087</v>
      </c>
      <c r="M312">
        <f t="shared" si="36"/>
        <v>0.14285714285714285</v>
      </c>
      <c r="N312">
        <f t="shared" si="37"/>
        <v>0.63636363636363635</v>
      </c>
      <c r="O312">
        <f t="shared" si="38"/>
        <v>0.68548710410263258</v>
      </c>
      <c r="P312">
        <f t="shared" si="39"/>
        <v>0.45287387527666889</v>
      </c>
    </row>
    <row r="313" spans="1:16" x14ac:dyDescent="0.3">
      <c r="A313" t="s">
        <v>537</v>
      </c>
      <c r="B313">
        <v>490</v>
      </c>
      <c r="C313">
        <v>704</v>
      </c>
      <c r="D313">
        <v>35</v>
      </c>
      <c r="E313">
        <v>71</v>
      </c>
      <c r="F313">
        <v>1</v>
      </c>
      <c r="G313">
        <v>41</v>
      </c>
      <c r="H313">
        <v>7867</v>
      </c>
      <c r="I313">
        <f t="shared" si="32"/>
        <v>0.97995545657015593</v>
      </c>
      <c r="J313">
        <f t="shared" si="33"/>
        <v>0.23702830188679244</v>
      </c>
      <c r="K313">
        <f t="shared" si="34"/>
        <v>0.7142857142857143</v>
      </c>
      <c r="L313">
        <f t="shared" si="35"/>
        <v>3.5553329994992486E-2</v>
      </c>
      <c r="M313">
        <f t="shared" si="36"/>
        <v>7.1428571428571425E-2</v>
      </c>
      <c r="N313">
        <f t="shared" si="37"/>
        <v>0.58585858585858586</v>
      </c>
      <c r="O313">
        <f t="shared" si="38"/>
        <v>0.52485634103968992</v>
      </c>
      <c r="P313">
        <f t="shared" si="39"/>
        <v>0.45304219716536859</v>
      </c>
    </row>
    <row r="314" spans="1:16" x14ac:dyDescent="0.3">
      <c r="A314" t="s">
        <v>931</v>
      </c>
      <c r="B314">
        <v>418</v>
      </c>
      <c r="C314">
        <v>469</v>
      </c>
      <c r="D314">
        <v>10</v>
      </c>
      <c r="E314">
        <v>1410</v>
      </c>
      <c r="F314">
        <v>4</v>
      </c>
      <c r="G314">
        <v>78</v>
      </c>
      <c r="H314">
        <v>12016</v>
      </c>
      <c r="I314">
        <f t="shared" si="32"/>
        <v>0.8195991091314031</v>
      </c>
      <c r="J314">
        <f t="shared" si="33"/>
        <v>9.8466981132075471E-2</v>
      </c>
      <c r="K314">
        <f t="shared" si="34"/>
        <v>0.20408163265306123</v>
      </c>
      <c r="L314">
        <f t="shared" si="35"/>
        <v>0.70605908863294942</v>
      </c>
      <c r="M314">
        <f t="shared" si="36"/>
        <v>0.2857142857142857</v>
      </c>
      <c r="N314">
        <f t="shared" si="37"/>
        <v>0.21212121212121215</v>
      </c>
      <c r="O314">
        <f t="shared" si="38"/>
        <v>0.8020847253775224</v>
      </c>
      <c r="P314">
        <f t="shared" si="39"/>
        <v>0.45317619202873993</v>
      </c>
    </row>
    <row r="315" spans="1:16" x14ac:dyDescent="0.3">
      <c r="A315" t="s">
        <v>816</v>
      </c>
      <c r="B315">
        <v>414</v>
      </c>
      <c r="C315">
        <v>1648</v>
      </c>
      <c r="D315">
        <v>27</v>
      </c>
      <c r="E315">
        <v>254</v>
      </c>
      <c r="F315">
        <v>10</v>
      </c>
      <c r="G315">
        <v>82</v>
      </c>
      <c r="H315">
        <v>1781</v>
      </c>
      <c r="I315">
        <f t="shared" si="32"/>
        <v>0.81069042316258355</v>
      </c>
      <c r="J315">
        <f t="shared" si="33"/>
        <v>0.79363207547169812</v>
      </c>
      <c r="K315">
        <f t="shared" si="34"/>
        <v>0.55102040816326525</v>
      </c>
      <c r="L315">
        <f t="shared" si="35"/>
        <v>0.12719078617926891</v>
      </c>
      <c r="M315">
        <f t="shared" si="36"/>
        <v>0.7142857142857143</v>
      </c>
      <c r="N315">
        <f t="shared" si="37"/>
        <v>0.17171717171717171</v>
      </c>
      <c r="O315">
        <f t="shared" si="38"/>
        <v>0.1182012561806762</v>
      </c>
      <c r="P315">
        <f t="shared" si="39"/>
        <v>0.45331819989847227</v>
      </c>
    </row>
    <row r="316" spans="1:16" x14ac:dyDescent="0.3">
      <c r="A316" t="s">
        <v>768</v>
      </c>
      <c r="B316">
        <v>492</v>
      </c>
      <c r="C316">
        <v>1724</v>
      </c>
      <c r="D316">
        <v>5</v>
      </c>
      <c r="E316">
        <v>1201</v>
      </c>
      <c r="F316">
        <v>10</v>
      </c>
      <c r="G316">
        <v>73</v>
      </c>
      <c r="H316">
        <v>870</v>
      </c>
      <c r="I316">
        <f t="shared" si="32"/>
        <v>0.98440979955456576</v>
      </c>
      <c r="J316">
        <f t="shared" si="33"/>
        <v>0.83844339622641506</v>
      </c>
      <c r="K316">
        <f t="shared" si="34"/>
        <v>0.10204081632653061</v>
      </c>
      <c r="L316">
        <f t="shared" si="35"/>
        <v>0.60140210315473208</v>
      </c>
      <c r="M316">
        <f t="shared" si="36"/>
        <v>0.7142857142857143</v>
      </c>
      <c r="N316">
        <f t="shared" si="37"/>
        <v>0.26262626262626265</v>
      </c>
      <c r="O316">
        <f t="shared" si="38"/>
        <v>5.7329947881865559E-2</v>
      </c>
      <c r="P316">
        <f t="shared" si="39"/>
        <v>0.45359967662685652</v>
      </c>
    </row>
    <row r="317" spans="1:16" x14ac:dyDescent="0.3">
      <c r="A317" t="s">
        <v>466</v>
      </c>
      <c r="B317">
        <v>198</v>
      </c>
      <c r="C317">
        <v>648</v>
      </c>
      <c r="D317">
        <v>24</v>
      </c>
      <c r="E317">
        <v>122</v>
      </c>
      <c r="F317">
        <v>11</v>
      </c>
      <c r="G317">
        <v>48</v>
      </c>
      <c r="H317">
        <v>10200</v>
      </c>
      <c r="I317">
        <f t="shared" si="32"/>
        <v>0.32962138084632514</v>
      </c>
      <c r="J317">
        <f t="shared" si="33"/>
        <v>0.20400943396226415</v>
      </c>
      <c r="K317">
        <f t="shared" si="34"/>
        <v>0.48979591836734693</v>
      </c>
      <c r="L317">
        <f t="shared" si="35"/>
        <v>6.1091637456184275E-2</v>
      </c>
      <c r="M317">
        <f t="shared" si="36"/>
        <v>0.7857142857142857</v>
      </c>
      <c r="N317">
        <f t="shared" si="37"/>
        <v>0.51515151515151514</v>
      </c>
      <c r="O317">
        <f t="shared" si="38"/>
        <v>0.68074301750634769</v>
      </c>
      <c r="P317">
        <f t="shared" si="39"/>
        <v>0.45361491084097283</v>
      </c>
    </row>
    <row r="318" spans="1:16" x14ac:dyDescent="0.3">
      <c r="A318" t="s">
        <v>346</v>
      </c>
      <c r="B318">
        <v>240</v>
      </c>
      <c r="C318">
        <v>788</v>
      </c>
      <c r="D318">
        <v>49</v>
      </c>
      <c r="E318">
        <v>492</v>
      </c>
      <c r="F318">
        <v>9</v>
      </c>
      <c r="G318">
        <v>69</v>
      </c>
      <c r="H318">
        <v>5131</v>
      </c>
      <c r="I318">
        <f t="shared" si="32"/>
        <v>0.42316258351893093</v>
      </c>
      <c r="J318">
        <f t="shared" si="33"/>
        <v>0.28655660377358488</v>
      </c>
      <c r="K318">
        <f t="shared" si="34"/>
        <v>1</v>
      </c>
      <c r="L318">
        <f t="shared" si="35"/>
        <v>0.24636955433149724</v>
      </c>
      <c r="M318">
        <f t="shared" si="36"/>
        <v>0.6428571428571429</v>
      </c>
      <c r="N318">
        <f t="shared" si="37"/>
        <v>0.30303030303030298</v>
      </c>
      <c r="O318">
        <f t="shared" si="38"/>
        <v>0.34204196178003476</v>
      </c>
      <c r="P318">
        <f t="shared" si="39"/>
        <v>0.4543637695735131</v>
      </c>
    </row>
    <row r="319" spans="1:16" x14ac:dyDescent="0.3">
      <c r="A319" t="s">
        <v>803</v>
      </c>
      <c r="B319">
        <v>108</v>
      </c>
      <c r="C319">
        <v>1130</v>
      </c>
      <c r="D319">
        <v>31</v>
      </c>
      <c r="E319">
        <v>1667</v>
      </c>
      <c r="F319">
        <v>5</v>
      </c>
      <c r="G319">
        <v>3</v>
      </c>
      <c r="H319">
        <v>2017</v>
      </c>
      <c r="I319">
        <f t="shared" si="32"/>
        <v>0.1291759465478842</v>
      </c>
      <c r="J319">
        <f t="shared" si="33"/>
        <v>0.4882075471698113</v>
      </c>
      <c r="K319">
        <f t="shared" si="34"/>
        <v>0.63265306122448983</v>
      </c>
      <c r="L319">
        <f t="shared" si="35"/>
        <v>0.83475212819228839</v>
      </c>
      <c r="M319">
        <f t="shared" si="36"/>
        <v>0.35714285714285715</v>
      </c>
      <c r="N319">
        <f t="shared" si="37"/>
        <v>0.96969696969696972</v>
      </c>
      <c r="O319">
        <f t="shared" si="38"/>
        <v>0.13397033275424294</v>
      </c>
      <c r="P319">
        <f t="shared" si="39"/>
        <v>0.45510884196419643</v>
      </c>
    </row>
    <row r="320" spans="1:16" x14ac:dyDescent="0.3">
      <c r="A320" t="s">
        <v>202</v>
      </c>
      <c r="B320">
        <v>317</v>
      </c>
      <c r="C320">
        <v>1472</v>
      </c>
      <c r="D320">
        <v>33</v>
      </c>
      <c r="E320">
        <v>194</v>
      </c>
      <c r="F320">
        <v>2</v>
      </c>
      <c r="G320">
        <v>60</v>
      </c>
      <c r="H320">
        <v>5611</v>
      </c>
      <c r="I320">
        <f t="shared" si="32"/>
        <v>0.59465478841870822</v>
      </c>
      <c r="J320">
        <f t="shared" si="33"/>
        <v>0.68985849056603776</v>
      </c>
      <c r="K320">
        <f t="shared" si="34"/>
        <v>0.67346938775510201</v>
      </c>
      <c r="L320">
        <f t="shared" si="35"/>
        <v>9.7145718577866802E-2</v>
      </c>
      <c r="M320">
        <f t="shared" si="36"/>
        <v>0.14285714285714285</v>
      </c>
      <c r="N320">
        <f t="shared" si="37"/>
        <v>0.39393939393939392</v>
      </c>
      <c r="O320">
        <f t="shared" si="38"/>
        <v>0.37411465989576376</v>
      </c>
      <c r="P320">
        <f t="shared" si="39"/>
        <v>0.45538047562972495</v>
      </c>
    </row>
    <row r="321" spans="1:16" x14ac:dyDescent="0.3">
      <c r="A321" t="s">
        <v>339</v>
      </c>
      <c r="B321">
        <v>250</v>
      </c>
      <c r="C321">
        <v>863</v>
      </c>
      <c r="D321">
        <v>16</v>
      </c>
      <c r="E321">
        <v>530</v>
      </c>
      <c r="F321">
        <v>11</v>
      </c>
      <c r="G321">
        <v>39</v>
      </c>
      <c r="H321">
        <v>7823</v>
      </c>
      <c r="I321">
        <f t="shared" si="32"/>
        <v>0.44543429844097998</v>
      </c>
      <c r="J321">
        <f t="shared" si="33"/>
        <v>0.33077830188679247</v>
      </c>
      <c r="K321">
        <f t="shared" si="34"/>
        <v>0.32653061224489793</v>
      </c>
      <c r="L321">
        <f t="shared" si="35"/>
        <v>0.2653980971457186</v>
      </c>
      <c r="M321">
        <f t="shared" si="36"/>
        <v>0.7857142857142857</v>
      </c>
      <c r="N321">
        <f t="shared" si="37"/>
        <v>0.60606060606060608</v>
      </c>
      <c r="O321">
        <f t="shared" si="38"/>
        <v>0.5219163437124148</v>
      </c>
      <c r="P321">
        <f t="shared" si="39"/>
        <v>0.45587506687835588</v>
      </c>
    </row>
    <row r="322" spans="1:16" x14ac:dyDescent="0.3">
      <c r="A322" t="s">
        <v>684</v>
      </c>
      <c r="B322">
        <v>98</v>
      </c>
      <c r="C322">
        <v>1631</v>
      </c>
      <c r="D322">
        <v>25</v>
      </c>
      <c r="E322">
        <v>304</v>
      </c>
      <c r="F322">
        <v>11</v>
      </c>
      <c r="G322">
        <v>78</v>
      </c>
      <c r="H322">
        <v>5839</v>
      </c>
      <c r="I322">
        <f t="shared" ref="I322:I385" si="40">((B322) - 50) / (499 - 50)</f>
        <v>0.10690423162583519</v>
      </c>
      <c r="J322">
        <f t="shared" ref="J322:J385" si="41">(C322-302)/(1998-302)</f>
        <v>0.78360849056603776</v>
      </c>
      <c r="K322">
        <f t="shared" ref="K322:K385" si="42">(D322-0)/49</f>
        <v>0.51020408163265307</v>
      </c>
      <c r="L322">
        <f t="shared" ref="L322:L385" si="43">(E322-0)/1997</f>
        <v>0.15222834251377065</v>
      </c>
      <c r="M322">
        <f t="shared" ref="M322:M385" si="44">(F322/14)</f>
        <v>0.7857142857142857</v>
      </c>
      <c r="N322">
        <f t="shared" ref="N322:N385" si="45">1-((G322-0)/99)</f>
        <v>0.21212121212121215</v>
      </c>
      <c r="O322">
        <f t="shared" ref="O322:O385" si="46">(H322-12)/(14978-12)</f>
        <v>0.38934919150073499</v>
      </c>
      <c r="P322">
        <f t="shared" ref="P322:P385" si="47">(0.25*O322+0.2*J322+0.15*K322+0.1*L322+0.1*I322+0.1*M322+0.1*N322)</f>
        <v>0.45628641543079967</v>
      </c>
    </row>
    <row r="323" spans="1:16" x14ac:dyDescent="0.3">
      <c r="A323" t="s">
        <v>197</v>
      </c>
      <c r="B323">
        <v>476</v>
      </c>
      <c r="C323">
        <v>573</v>
      </c>
      <c r="D323">
        <v>6</v>
      </c>
      <c r="E323">
        <v>1203</v>
      </c>
      <c r="F323">
        <v>6</v>
      </c>
      <c r="G323">
        <v>8</v>
      </c>
      <c r="H323">
        <v>6966</v>
      </c>
      <c r="I323">
        <f t="shared" si="40"/>
        <v>0.94877505567928733</v>
      </c>
      <c r="J323">
        <f t="shared" si="41"/>
        <v>0.15978773584905662</v>
      </c>
      <c r="K323">
        <f t="shared" si="42"/>
        <v>0.12244897959183673</v>
      </c>
      <c r="L323">
        <f t="shared" si="43"/>
        <v>0.60240360540811222</v>
      </c>
      <c r="M323">
        <f t="shared" si="44"/>
        <v>0.42857142857142855</v>
      </c>
      <c r="N323">
        <f t="shared" si="45"/>
        <v>0.91919191919191923</v>
      </c>
      <c r="O323">
        <f t="shared" si="46"/>
        <v>0.46465321395162368</v>
      </c>
      <c r="P323">
        <f t="shared" si="47"/>
        <v>0.45638239848156748</v>
      </c>
    </row>
    <row r="324" spans="1:16" x14ac:dyDescent="0.3">
      <c r="A324" t="s">
        <v>660</v>
      </c>
      <c r="B324">
        <v>77</v>
      </c>
      <c r="C324">
        <v>1411</v>
      </c>
      <c r="D324">
        <v>27</v>
      </c>
      <c r="E324">
        <v>1689</v>
      </c>
      <c r="F324">
        <v>2</v>
      </c>
      <c r="G324">
        <v>75</v>
      </c>
      <c r="H324">
        <v>6865</v>
      </c>
      <c r="I324">
        <f t="shared" si="40"/>
        <v>6.0133630289532294E-2</v>
      </c>
      <c r="J324">
        <f t="shared" si="41"/>
        <v>0.65389150943396224</v>
      </c>
      <c r="K324">
        <f t="shared" si="42"/>
        <v>0.55102040816326525</v>
      </c>
      <c r="L324">
        <f t="shared" si="43"/>
        <v>0.84576865297946924</v>
      </c>
      <c r="M324">
        <f t="shared" si="44"/>
        <v>0.14285714285714285</v>
      </c>
      <c r="N324">
        <f t="shared" si="45"/>
        <v>0.24242424242424243</v>
      </c>
      <c r="O324">
        <f t="shared" si="46"/>
        <v>0.45790458372310572</v>
      </c>
      <c r="P324">
        <f t="shared" si="47"/>
        <v>0.45702587589709737</v>
      </c>
    </row>
    <row r="325" spans="1:16" x14ac:dyDescent="0.3">
      <c r="A325" t="s">
        <v>752</v>
      </c>
      <c r="B325">
        <v>441</v>
      </c>
      <c r="C325">
        <v>750</v>
      </c>
      <c r="D325">
        <v>42</v>
      </c>
      <c r="E325">
        <v>672</v>
      </c>
      <c r="F325">
        <v>0</v>
      </c>
      <c r="G325">
        <v>54</v>
      </c>
      <c r="H325">
        <v>6566</v>
      </c>
      <c r="I325">
        <f t="shared" si="40"/>
        <v>0.87082405345211578</v>
      </c>
      <c r="J325">
        <f t="shared" si="41"/>
        <v>0.26415094339622641</v>
      </c>
      <c r="K325">
        <f t="shared" si="42"/>
        <v>0.8571428571428571</v>
      </c>
      <c r="L325">
        <f t="shared" si="43"/>
        <v>0.33650475713570355</v>
      </c>
      <c r="M325">
        <f t="shared" si="44"/>
        <v>0</v>
      </c>
      <c r="N325">
        <f t="shared" si="45"/>
        <v>0.45454545454545459</v>
      </c>
      <c r="O325">
        <f t="shared" si="46"/>
        <v>0.43792596552184954</v>
      </c>
      <c r="P325">
        <f t="shared" si="47"/>
        <v>0.45707053514446366</v>
      </c>
    </row>
    <row r="326" spans="1:16" x14ac:dyDescent="0.3">
      <c r="A326" t="s">
        <v>608</v>
      </c>
      <c r="B326">
        <v>350</v>
      </c>
      <c r="C326">
        <v>605</v>
      </c>
      <c r="D326">
        <v>29</v>
      </c>
      <c r="E326">
        <v>857</v>
      </c>
      <c r="F326">
        <v>1</v>
      </c>
      <c r="G326">
        <v>41</v>
      </c>
      <c r="H326">
        <v>9493</v>
      </c>
      <c r="I326">
        <f t="shared" si="40"/>
        <v>0.66815144766146994</v>
      </c>
      <c r="J326">
        <f t="shared" si="41"/>
        <v>0.1786556603773585</v>
      </c>
      <c r="K326">
        <f t="shared" si="42"/>
        <v>0.59183673469387754</v>
      </c>
      <c r="L326">
        <f t="shared" si="43"/>
        <v>0.42914371557336006</v>
      </c>
      <c r="M326">
        <f t="shared" si="44"/>
        <v>7.1428571428571425E-2</v>
      </c>
      <c r="N326">
        <f t="shared" si="45"/>
        <v>0.58585858585858586</v>
      </c>
      <c r="O326">
        <f t="shared" si="46"/>
        <v>0.63350260590672192</v>
      </c>
      <c r="P326">
        <f t="shared" si="47"/>
        <v>0.45834052580843249</v>
      </c>
    </row>
    <row r="327" spans="1:16" x14ac:dyDescent="0.3">
      <c r="A327" t="s">
        <v>868</v>
      </c>
      <c r="B327">
        <v>140</v>
      </c>
      <c r="C327">
        <v>807</v>
      </c>
      <c r="D327">
        <v>15</v>
      </c>
      <c r="E327">
        <v>1158</v>
      </c>
      <c r="F327">
        <v>13</v>
      </c>
      <c r="G327">
        <v>12</v>
      </c>
      <c r="H327">
        <v>5660</v>
      </c>
      <c r="I327">
        <f t="shared" si="40"/>
        <v>0.20044543429844097</v>
      </c>
      <c r="J327">
        <f t="shared" si="41"/>
        <v>0.29775943396226418</v>
      </c>
      <c r="K327">
        <f t="shared" si="42"/>
        <v>0.30612244897959184</v>
      </c>
      <c r="L327">
        <f t="shared" si="43"/>
        <v>0.57986980470706062</v>
      </c>
      <c r="M327">
        <f t="shared" si="44"/>
        <v>0.9285714285714286</v>
      </c>
      <c r="N327">
        <f t="shared" si="45"/>
        <v>0.87878787878787878</v>
      </c>
      <c r="O327">
        <f t="shared" si="46"/>
        <v>0.37738874782841109</v>
      </c>
      <c r="P327">
        <f t="shared" si="47"/>
        <v>0.45858489573297528</v>
      </c>
    </row>
    <row r="328" spans="1:16" x14ac:dyDescent="0.3">
      <c r="A328" t="s">
        <v>146</v>
      </c>
      <c r="B328">
        <v>108</v>
      </c>
      <c r="C328">
        <v>534</v>
      </c>
      <c r="D328">
        <v>30</v>
      </c>
      <c r="E328">
        <v>303</v>
      </c>
      <c r="F328">
        <v>11</v>
      </c>
      <c r="G328">
        <v>61</v>
      </c>
      <c r="H328">
        <v>11652</v>
      </c>
      <c r="I328">
        <f t="shared" si="40"/>
        <v>0.1291759465478842</v>
      </c>
      <c r="J328">
        <f t="shared" si="41"/>
        <v>0.13679245283018868</v>
      </c>
      <c r="K328">
        <f t="shared" si="42"/>
        <v>0.61224489795918369</v>
      </c>
      <c r="L328">
        <f t="shared" si="43"/>
        <v>0.15172759138708061</v>
      </c>
      <c r="M328">
        <f t="shared" si="44"/>
        <v>0.7857142857142857</v>
      </c>
      <c r="N328">
        <f t="shared" si="45"/>
        <v>0.38383838383838387</v>
      </c>
      <c r="O328">
        <f t="shared" si="46"/>
        <v>0.77776292930642787</v>
      </c>
      <c r="P328">
        <f t="shared" si="47"/>
        <v>0.45868157833528572</v>
      </c>
    </row>
    <row r="329" spans="1:16" x14ac:dyDescent="0.3">
      <c r="A329" t="s">
        <v>106</v>
      </c>
      <c r="B329">
        <v>135</v>
      </c>
      <c r="C329">
        <v>593</v>
      </c>
      <c r="D329">
        <v>18</v>
      </c>
      <c r="E329">
        <v>115</v>
      </c>
      <c r="F329">
        <v>11</v>
      </c>
      <c r="G329">
        <v>26</v>
      </c>
      <c r="H329">
        <v>11534</v>
      </c>
      <c r="I329">
        <f t="shared" si="40"/>
        <v>0.18930957683741648</v>
      </c>
      <c r="J329">
        <f t="shared" si="41"/>
        <v>0.17158018867924529</v>
      </c>
      <c r="K329">
        <f t="shared" si="42"/>
        <v>0.36734693877551022</v>
      </c>
      <c r="L329">
        <f t="shared" si="43"/>
        <v>5.7586379569354029E-2</v>
      </c>
      <c r="M329">
        <f t="shared" si="44"/>
        <v>0.7857142857142857</v>
      </c>
      <c r="N329">
        <f t="shared" si="45"/>
        <v>0.73737373737373735</v>
      </c>
      <c r="O329">
        <f t="shared" si="46"/>
        <v>0.7698783910196445</v>
      </c>
      <c r="P329">
        <f t="shared" si="47"/>
        <v>0.45888607425656602</v>
      </c>
    </row>
    <row r="330" spans="1:16" x14ac:dyDescent="0.3">
      <c r="A330" t="s">
        <v>153</v>
      </c>
      <c r="B330">
        <v>497</v>
      </c>
      <c r="C330">
        <v>730</v>
      </c>
      <c r="D330">
        <v>29</v>
      </c>
      <c r="E330">
        <v>1781</v>
      </c>
      <c r="F330">
        <v>9</v>
      </c>
      <c r="G330">
        <v>97</v>
      </c>
      <c r="H330">
        <v>3885</v>
      </c>
      <c r="I330">
        <f t="shared" si="40"/>
        <v>0.99554565701559017</v>
      </c>
      <c r="J330">
        <f t="shared" si="41"/>
        <v>0.25235849056603776</v>
      </c>
      <c r="K330">
        <f t="shared" si="42"/>
        <v>0.59183673469387754</v>
      </c>
      <c r="L330">
        <f t="shared" si="43"/>
        <v>0.89183775663495246</v>
      </c>
      <c r="M330">
        <f t="shared" si="44"/>
        <v>0.6428571428571429</v>
      </c>
      <c r="N330">
        <f t="shared" si="45"/>
        <v>2.0202020202020221E-2</v>
      </c>
      <c r="O330">
        <f t="shared" si="46"/>
        <v>0.25878658292128826</v>
      </c>
      <c r="P330">
        <f t="shared" si="47"/>
        <v>0.45898811171858184</v>
      </c>
    </row>
    <row r="331" spans="1:16" x14ac:dyDescent="0.3">
      <c r="A331" t="s">
        <v>10</v>
      </c>
      <c r="B331">
        <v>468</v>
      </c>
      <c r="C331">
        <v>1209</v>
      </c>
      <c r="D331">
        <v>22</v>
      </c>
      <c r="E331">
        <v>349</v>
      </c>
      <c r="F331">
        <v>10</v>
      </c>
      <c r="G331">
        <v>45</v>
      </c>
      <c r="H331">
        <v>2944</v>
      </c>
      <c r="I331">
        <f t="shared" si="40"/>
        <v>0.93095768374164811</v>
      </c>
      <c r="J331">
        <f t="shared" si="41"/>
        <v>0.53478773584905659</v>
      </c>
      <c r="K331">
        <f t="shared" si="42"/>
        <v>0.44897959183673469</v>
      </c>
      <c r="L331">
        <f t="shared" si="43"/>
        <v>0.17476214321482222</v>
      </c>
      <c r="M331">
        <f t="shared" si="44"/>
        <v>0.7142857142857143</v>
      </c>
      <c r="N331">
        <f t="shared" si="45"/>
        <v>0.54545454545454541</v>
      </c>
      <c r="O331">
        <f t="shared" si="46"/>
        <v>0.19591073099024456</v>
      </c>
      <c r="P331">
        <f t="shared" si="47"/>
        <v>0.45982817736255571</v>
      </c>
    </row>
    <row r="332" spans="1:16" x14ac:dyDescent="0.3">
      <c r="A332" t="s">
        <v>576</v>
      </c>
      <c r="B332">
        <v>354</v>
      </c>
      <c r="C332">
        <v>1571</v>
      </c>
      <c r="D332">
        <v>31</v>
      </c>
      <c r="E332">
        <v>708</v>
      </c>
      <c r="F332">
        <v>6</v>
      </c>
      <c r="G332">
        <v>92</v>
      </c>
      <c r="H332">
        <v>3737</v>
      </c>
      <c r="I332">
        <f t="shared" si="40"/>
        <v>0.6770601336302895</v>
      </c>
      <c r="J332">
        <f t="shared" si="41"/>
        <v>0.74823113207547165</v>
      </c>
      <c r="K332">
        <f t="shared" si="42"/>
        <v>0.63265306122448983</v>
      </c>
      <c r="L332">
        <f t="shared" si="43"/>
        <v>0.3545317976965448</v>
      </c>
      <c r="M332">
        <f t="shared" si="44"/>
        <v>0.42857142857142855</v>
      </c>
      <c r="N332">
        <f t="shared" si="45"/>
        <v>7.0707070707070718E-2</v>
      </c>
      <c r="O332">
        <f t="shared" si="46"/>
        <v>0.24889750100227181</v>
      </c>
      <c r="P332">
        <f t="shared" si="47"/>
        <v>0.45985560390986913</v>
      </c>
    </row>
    <row r="333" spans="1:16" x14ac:dyDescent="0.3">
      <c r="A333" t="s">
        <v>398</v>
      </c>
      <c r="B333">
        <v>264</v>
      </c>
      <c r="C333">
        <v>995</v>
      </c>
      <c r="D333">
        <v>24</v>
      </c>
      <c r="E333">
        <v>587</v>
      </c>
      <c r="F333">
        <v>14</v>
      </c>
      <c r="G333">
        <v>42</v>
      </c>
      <c r="H333">
        <v>4207</v>
      </c>
      <c r="I333">
        <f t="shared" si="40"/>
        <v>0.47661469933184858</v>
      </c>
      <c r="J333">
        <f t="shared" si="41"/>
        <v>0.40860849056603776</v>
      </c>
      <c r="K333">
        <f t="shared" si="42"/>
        <v>0.48979591836734693</v>
      </c>
      <c r="L333">
        <f t="shared" si="43"/>
        <v>0.29394091136705058</v>
      </c>
      <c r="M333">
        <f t="shared" si="44"/>
        <v>1</v>
      </c>
      <c r="N333">
        <f t="shared" si="45"/>
        <v>0.57575757575757569</v>
      </c>
      <c r="O333">
        <f t="shared" si="46"/>
        <v>0.28030201790725645</v>
      </c>
      <c r="P333">
        <f t="shared" si="47"/>
        <v>0.45989790899077115</v>
      </c>
    </row>
    <row r="334" spans="1:16" x14ac:dyDescent="0.3">
      <c r="A334" t="s">
        <v>516</v>
      </c>
      <c r="B334">
        <v>396</v>
      </c>
      <c r="C334">
        <v>1315</v>
      </c>
      <c r="D334">
        <v>12</v>
      </c>
      <c r="E334">
        <v>189</v>
      </c>
      <c r="F334">
        <v>2</v>
      </c>
      <c r="G334">
        <v>18</v>
      </c>
      <c r="H334">
        <v>7282</v>
      </c>
      <c r="I334">
        <f t="shared" si="40"/>
        <v>0.77060133630289529</v>
      </c>
      <c r="J334">
        <f t="shared" si="41"/>
        <v>0.59728773584905659</v>
      </c>
      <c r="K334">
        <f t="shared" si="42"/>
        <v>0.24489795918367346</v>
      </c>
      <c r="L334">
        <f t="shared" si="43"/>
        <v>9.4641962944416624E-2</v>
      </c>
      <c r="M334">
        <f t="shared" si="44"/>
        <v>0.14285714285714285</v>
      </c>
      <c r="N334">
        <f t="shared" si="45"/>
        <v>0.81818181818181812</v>
      </c>
      <c r="O334">
        <f t="shared" si="46"/>
        <v>0.48576774021114527</v>
      </c>
      <c r="P334">
        <f t="shared" si="47"/>
        <v>0.460262402128776</v>
      </c>
    </row>
    <row r="335" spans="1:16" x14ac:dyDescent="0.3">
      <c r="A335" t="s">
        <v>992</v>
      </c>
      <c r="B335">
        <v>176</v>
      </c>
      <c r="C335">
        <v>867</v>
      </c>
      <c r="D335">
        <v>11</v>
      </c>
      <c r="E335">
        <v>1391</v>
      </c>
      <c r="F335">
        <v>0</v>
      </c>
      <c r="G335">
        <v>26</v>
      </c>
      <c r="H335">
        <v>11300</v>
      </c>
      <c r="I335">
        <f t="shared" si="40"/>
        <v>0.28062360801781738</v>
      </c>
      <c r="J335">
        <f t="shared" si="41"/>
        <v>0.33313679245283018</v>
      </c>
      <c r="K335">
        <f t="shared" si="42"/>
        <v>0.22448979591836735</v>
      </c>
      <c r="L335">
        <f t="shared" si="43"/>
        <v>0.69654481722583872</v>
      </c>
      <c r="M335">
        <f t="shared" si="44"/>
        <v>0</v>
      </c>
      <c r="N335">
        <f t="shared" si="45"/>
        <v>0.73737373737373735</v>
      </c>
      <c r="O335">
        <f t="shared" si="46"/>
        <v>0.75424295068822667</v>
      </c>
      <c r="P335">
        <f t="shared" si="47"/>
        <v>0.46031578181211719</v>
      </c>
    </row>
    <row r="336" spans="1:16" x14ac:dyDescent="0.3">
      <c r="A336" t="s">
        <v>894</v>
      </c>
      <c r="B336">
        <v>357</v>
      </c>
      <c r="C336">
        <v>1330</v>
      </c>
      <c r="D336">
        <v>25</v>
      </c>
      <c r="E336">
        <v>1048</v>
      </c>
      <c r="F336">
        <v>6</v>
      </c>
      <c r="G336">
        <v>19</v>
      </c>
      <c r="H336">
        <v>1096</v>
      </c>
      <c r="I336">
        <f t="shared" si="40"/>
        <v>0.68374164810690419</v>
      </c>
      <c r="J336">
        <f t="shared" si="41"/>
        <v>0.60613207547169812</v>
      </c>
      <c r="K336">
        <f t="shared" si="42"/>
        <v>0.51020408163265307</v>
      </c>
      <c r="L336">
        <f t="shared" si="43"/>
        <v>0.52478718077115671</v>
      </c>
      <c r="M336">
        <f t="shared" si="44"/>
        <v>0.42857142857142855</v>
      </c>
      <c r="N336">
        <f t="shared" si="45"/>
        <v>0.80808080808080807</v>
      </c>
      <c r="O336">
        <f t="shared" si="46"/>
        <v>7.2430843244687959E-2</v>
      </c>
      <c r="P336">
        <f t="shared" si="47"/>
        <v>0.46038284470343938</v>
      </c>
    </row>
    <row r="337" spans="1:16" x14ac:dyDescent="0.3">
      <c r="A337" t="s">
        <v>626</v>
      </c>
      <c r="B337">
        <v>373</v>
      </c>
      <c r="C337">
        <v>609</v>
      </c>
      <c r="D337">
        <v>10</v>
      </c>
      <c r="E337">
        <v>1997</v>
      </c>
      <c r="F337">
        <v>6</v>
      </c>
      <c r="G337">
        <v>72</v>
      </c>
      <c r="H337">
        <v>9089</v>
      </c>
      <c r="I337">
        <f t="shared" si="40"/>
        <v>0.71937639198218262</v>
      </c>
      <c r="J337">
        <f t="shared" si="41"/>
        <v>0.18101415094339623</v>
      </c>
      <c r="K337">
        <f t="shared" si="42"/>
        <v>0.20408163265306123</v>
      </c>
      <c r="L337">
        <f t="shared" si="43"/>
        <v>1</v>
      </c>
      <c r="M337">
        <f t="shared" si="44"/>
        <v>0.42857142857142855</v>
      </c>
      <c r="N337">
        <f t="shared" si="45"/>
        <v>0.27272727272727271</v>
      </c>
      <c r="O337">
        <f t="shared" si="46"/>
        <v>0.60650808499264997</v>
      </c>
      <c r="P337">
        <f t="shared" si="47"/>
        <v>0.46050960566288934</v>
      </c>
    </row>
    <row r="338" spans="1:16" x14ac:dyDescent="0.3">
      <c r="A338" t="s">
        <v>229</v>
      </c>
      <c r="B338">
        <v>412</v>
      </c>
      <c r="C338">
        <v>974</v>
      </c>
      <c r="D338">
        <v>49</v>
      </c>
      <c r="E338">
        <v>949</v>
      </c>
      <c r="F338">
        <v>8</v>
      </c>
      <c r="G338">
        <v>75</v>
      </c>
      <c r="H338">
        <v>1322</v>
      </c>
      <c r="I338">
        <f t="shared" si="40"/>
        <v>0.80623608017817372</v>
      </c>
      <c r="J338">
        <f t="shared" si="41"/>
        <v>0.39622641509433965</v>
      </c>
      <c r="K338">
        <f t="shared" si="42"/>
        <v>1</v>
      </c>
      <c r="L338">
        <f t="shared" si="43"/>
        <v>0.47521281922884329</v>
      </c>
      <c r="M338">
        <f t="shared" si="44"/>
        <v>0.5714285714285714</v>
      </c>
      <c r="N338">
        <f t="shared" si="45"/>
        <v>0.24242424242424243</v>
      </c>
      <c r="O338">
        <f t="shared" si="46"/>
        <v>8.7531738607510359E-2</v>
      </c>
      <c r="P338">
        <f t="shared" si="47"/>
        <v>0.46065838899672862</v>
      </c>
    </row>
    <row r="339" spans="1:16" x14ac:dyDescent="0.3">
      <c r="A339" t="s">
        <v>748</v>
      </c>
      <c r="B339">
        <v>418</v>
      </c>
      <c r="C339">
        <v>1139</v>
      </c>
      <c r="D339">
        <v>23</v>
      </c>
      <c r="E339">
        <v>380</v>
      </c>
      <c r="F339">
        <v>4</v>
      </c>
      <c r="G339">
        <v>22</v>
      </c>
      <c r="H339">
        <v>5057</v>
      </c>
      <c r="I339">
        <f t="shared" si="40"/>
        <v>0.8195991091314031</v>
      </c>
      <c r="J339">
        <f t="shared" si="41"/>
        <v>0.49351415094339623</v>
      </c>
      <c r="K339">
        <f t="shared" si="42"/>
        <v>0.46938775510204084</v>
      </c>
      <c r="L339">
        <f t="shared" si="43"/>
        <v>0.19028542814221333</v>
      </c>
      <c r="M339">
        <f t="shared" si="44"/>
        <v>0.2857142857142857</v>
      </c>
      <c r="N339">
        <f t="shared" si="45"/>
        <v>0.77777777777777779</v>
      </c>
      <c r="O339">
        <f t="shared" si="46"/>
        <v>0.33709742082052652</v>
      </c>
      <c r="P339">
        <f t="shared" si="47"/>
        <v>0.460723008735685</v>
      </c>
    </row>
    <row r="340" spans="1:16" x14ac:dyDescent="0.3">
      <c r="A340" t="s">
        <v>970</v>
      </c>
      <c r="B340">
        <v>419</v>
      </c>
      <c r="C340">
        <v>618</v>
      </c>
      <c r="D340">
        <v>20</v>
      </c>
      <c r="E340">
        <v>1637</v>
      </c>
      <c r="F340">
        <v>10</v>
      </c>
      <c r="G340">
        <v>97</v>
      </c>
      <c r="H340">
        <v>7482</v>
      </c>
      <c r="I340">
        <f t="shared" si="40"/>
        <v>0.82182628062360796</v>
      </c>
      <c r="J340">
        <f t="shared" si="41"/>
        <v>0.18632075471698112</v>
      </c>
      <c r="K340">
        <f t="shared" si="42"/>
        <v>0.40816326530612246</v>
      </c>
      <c r="L340">
        <f t="shared" si="43"/>
        <v>0.81972959439158743</v>
      </c>
      <c r="M340">
        <f t="shared" si="44"/>
        <v>0.7142857142857143</v>
      </c>
      <c r="N340">
        <f t="shared" si="45"/>
        <v>2.0202020202020221E-2</v>
      </c>
      <c r="O340">
        <f t="shared" si="46"/>
        <v>0.49913136442603234</v>
      </c>
      <c r="P340">
        <f t="shared" si="47"/>
        <v>0.46087584279611571</v>
      </c>
    </row>
    <row r="341" spans="1:16" x14ac:dyDescent="0.3">
      <c r="A341" t="s">
        <v>322</v>
      </c>
      <c r="B341">
        <v>157</v>
      </c>
      <c r="C341">
        <v>1764</v>
      </c>
      <c r="D341">
        <v>9</v>
      </c>
      <c r="E341">
        <v>907</v>
      </c>
      <c r="F341">
        <v>6</v>
      </c>
      <c r="G341">
        <v>22</v>
      </c>
      <c r="H341">
        <v>4271</v>
      </c>
      <c r="I341">
        <f t="shared" si="40"/>
        <v>0.23830734966592429</v>
      </c>
      <c r="J341">
        <f t="shared" si="41"/>
        <v>0.86202830188679247</v>
      </c>
      <c r="K341">
        <f t="shared" si="42"/>
        <v>0.18367346938775511</v>
      </c>
      <c r="L341">
        <f t="shared" si="43"/>
        <v>0.45418127190786178</v>
      </c>
      <c r="M341">
        <f t="shared" si="44"/>
        <v>0.42857142857142855</v>
      </c>
      <c r="N341">
        <f t="shared" si="45"/>
        <v>0.77777777777777779</v>
      </c>
      <c r="O341">
        <f t="shared" si="46"/>
        <v>0.28457837765602029</v>
      </c>
      <c r="P341">
        <f t="shared" si="47"/>
        <v>0.4609850579918261</v>
      </c>
    </row>
    <row r="342" spans="1:16" x14ac:dyDescent="0.3">
      <c r="A342" t="s">
        <v>259</v>
      </c>
      <c r="B342">
        <v>211</v>
      </c>
      <c r="C342">
        <v>1824</v>
      </c>
      <c r="D342">
        <v>15</v>
      </c>
      <c r="E342">
        <v>1311</v>
      </c>
      <c r="F342">
        <v>3</v>
      </c>
      <c r="G342">
        <v>17</v>
      </c>
      <c r="H342">
        <v>1823</v>
      </c>
      <c r="I342">
        <f t="shared" si="40"/>
        <v>0.35857461024498888</v>
      </c>
      <c r="J342">
        <f t="shared" si="41"/>
        <v>0.89740566037735847</v>
      </c>
      <c r="K342">
        <f t="shared" si="42"/>
        <v>0.30612244897959184</v>
      </c>
      <c r="L342">
        <f t="shared" si="43"/>
        <v>0.65648472709063599</v>
      </c>
      <c r="M342">
        <f t="shared" si="44"/>
        <v>0.21428571428571427</v>
      </c>
      <c r="N342">
        <f t="shared" si="45"/>
        <v>0.82828282828282829</v>
      </c>
      <c r="O342">
        <f t="shared" si="46"/>
        <v>0.12100761726580249</v>
      </c>
      <c r="P342">
        <f t="shared" si="47"/>
        <v>0.46141419172927778</v>
      </c>
    </row>
    <row r="343" spans="1:16" x14ac:dyDescent="0.3">
      <c r="A343" t="s">
        <v>949</v>
      </c>
      <c r="B343">
        <v>263</v>
      </c>
      <c r="C343">
        <v>1101</v>
      </c>
      <c r="D343">
        <v>24</v>
      </c>
      <c r="E343">
        <v>339</v>
      </c>
      <c r="F343">
        <v>4</v>
      </c>
      <c r="G343">
        <v>68</v>
      </c>
      <c r="H343">
        <v>10195</v>
      </c>
      <c r="I343">
        <f t="shared" si="40"/>
        <v>0.47438752783964366</v>
      </c>
      <c r="J343">
        <f t="shared" si="41"/>
        <v>0.47110849056603776</v>
      </c>
      <c r="K343">
        <f t="shared" si="42"/>
        <v>0.48979591836734693</v>
      </c>
      <c r="L343">
        <f t="shared" si="43"/>
        <v>0.16975463194792187</v>
      </c>
      <c r="M343">
        <f t="shared" si="44"/>
        <v>0.2857142857142857</v>
      </c>
      <c r="N343">
        <f t="shared" si="45"/>
        <v>0.31313131313131315</v>
      </c>
      <c r="O343">
        <f t="shared" si="46"/>
        <v>0.68040892690097554</v>
      </c>
      <c r="P343">
        <f t="shared" si="47"/>
        <v>0.46209209345686991</v>
      </c>
    </row>
    <row r="344" spans="1:16" x14ac:dyDescent="0.3">
      <c r="A344" t="s">
        <v>913</v>
      </c>
      <c r="B344">
        <v>486</v>
      </c>
      <c r="C344">
        <v>989</v>
      </c>
      <c r="D344">
        <v>39</v>
      </c>
      <c r="E344">
        <v>1685</v>
      </c>
      <c r="F344">
        <v>7</v>
      </c>
      <c r="G344">
        <v>83</v>
      </c>
      <c r="H344">
        <v>858</v>
      </c>
      <c r="I344">
        <f t="shared" si="40"/>
        <v>0.97104677060133626</v>
      </c>
      <c r="J344">
        <f t="shared" si="41"/>
        <v>0.40507075471698112</v>
      </c>
      <c r="K344">
        <f t="shared" si="42"/>
        <v>0.79591836734693877</v>
      </c>
      <c r="L344">
        <f t="shared" si="43"/>
        <v>0.84376564847270907</v>
      </c>
      <c r="M344">
        <f t="shared" si="44"/>
        <v>0.5</v>
      </c>
      <c r="N344">
        <f t="shared" si="45"/>
        <v>0.16161616161616166</v>
      </c>
      <c r="O344">
        <f t="shared" si="46"/>
        <v>5.652813042897234E-2</v>
      </c>
      <c r="P344">
        <f t="shared" si="47"/>
        <v>0.46217679672170081</v>
      </c>
    </row>
    <row r="345" spans="1:16" x14ac:dyDescent="0.3">
      <c r="A345" t="s">
        <v>534</v>
      </c>
      <c r="B345">
        <v>429</v>
      </c>
      <c r="C345">
        <v>453</v>
      </c>
      <c r="D345">
        <v>27</v>
      </c>
      <c r="E345">
        <v>507</v>
      </c>
      <c r="F345">
        <v>13</v>
      </c>
      <c r="G345">
        <v>54</v>
      </c>
      <c r="H345">
        <v>6825</v>
      </c>
      <c r="I345">
        <f t="shared" si="40"/>
        <v>0.84409799554565701</v>
      </c>
      <c r="J345">
        <f t="shared" si="41"/>
        <v>8.9033018867924529E-2</v>
      </c>
      <c r="K345">
        <f t="shared" si="42"/>
        <v>0.55102040816326525</v>
      </c>
      <c r="L345">
        <f t="shared" si="43"/>
        <v>0.2538808212318478</v>
      </c>
      <c r="M345">
        <f t="shared" si="44"/>
        <v>0.9285714285714286</v>
      </c>
      <c r="N345">
        <f t="shared" si="45"/>
        <v>0.45454545454545459</v>
      </c>
      <c r="O345">
        <f t="shared" si="46"/>
        <v>0.45523185888012829</v>
      </c>
      <c r="P345">
        <f t="shared" si="47"/>
        <v>0.46237719970754559</v>
      </c>
    </row>
    <row r="346" spans="1:16" x14ac:dyDescent="0.3">
      <c r="A346" t="s">
        <v>268</v>
      </c>
      <c r="B346">
        <v>374</v>
      </c>
      <c r="C346">
        <v>1019</v>
      </c>
      <c r="D346">
        <v>16</v>
      </c>
      <c r="E346">
        <v>1700</v>
      </c>
      <c r="F346">
        <v>12</v>
      </c>
      <c r="G346">
        <v>48</v>
      </c>
      <c r="H346">
        <v>2083</v>
      </c>
      <c r="I346">
        <f t="shared" si="40"/>
        <v>0.72160356347438748</v>
      </c>
      <c r="J346">
        <f t="shared" si="41"/>
        <v>0.42275943396226418</v>
      </c>
      <c r="K346">
        <f t="shared" si="42"/>
        <v>0.32653061224489793</v>
      </c>
      <c r="L346">
        <f t="shared" si="43"/>
        <v>0.85127691537305961</v>
      </c>
      <c r="M346">
        <f t="shared" si="44"/>
        <v>0.8571428571428571</v>
      </c>
      <c r="N346">
        <f t="shared" si="45"/>
        <v>0.51515151515151514</v>
      </c>
      <c r="O346">
        <f t="shared" si="46"/>
        <v>0.13838032874515568</v>
      </c>
      <c r="P346">
        <f t="shared" si="47"/>
        <v>0.46264404592965847</v>
      </c>
    </row>
    <row r="347" spans="1:16" x14ac:dyDescent="0.3">
      <c r="A347" t="s">
        <v>184</v>
      </c>
      <c r="B347">
        <v>303</v>
      </c>
      <c r="C347">
        <v>1197</v>
      </c>
      <c r="D347">
        <v>22</v>
      </c>
      <c r="E347">
        <v>803</v>
      </c>
      <c r="F347">
        <v>8</v>
      </c>
      <c r="G347">
        <v>75</v>
      </c>
      <c r="H347">
        <v>6720</v>
      </c>
      <c r="I347">
        <f t="shared" si="40"/>
        <v>0.56347438752783963</v>
      </c>
      <c r="J347">
        <f t="shared" si="41"/>
        <v>0.52771226415094341</v>
      </c>
      <c r="K347">
        <f t="shared" si="42"/>
        <v>0.44897959183673469</v>
      </c>
      <c r="L347">
        <f t="shared" si="43"/>
        <v>0.40210315473209812</v>
      </c>
      <c r="M347">
        <f t="shared" si="44"/>
        <v>0.5714285714285714</v>
      </c>
      <c r="N347">
        <f t="shared" si="45"/>
        <v>0.24242424242424243</v>
      </c>
      <c r="O347">
        <f t="shared" si="46"/>
        <v>0.44821595616731258</v>
      </c>
      <c r="P347">
        <f t="shared" si="47"/>
        <v>0.46288641625880217</v>
      </c>
    </row>
    <row r="348" spans="1:16" x14ac:dyDescent="0.3">
      <c r="A348" t="s">
        <v>716</v>
      </c>
      <c r="B348">
        <v>124</v>
      </c>
      <c r="C348">
        <v>1224</v>
      </c>
      <c r="D348">
        <v>44</v>
      </c>
      <c r="E348">
        <v>499</v>
      </c>
      <c r="F348">
        <v>12</v>
      </c>
      <c r="G348">
        <v>81</v>
      </c>
      <c r="H348">
        <v>4474</v>
      </c>
      <c r="I348">
        <f t="shared" si="40"/>
        <v>0.16481069042316257</v>
      </c>
      <c r="J348">
        <f t="shared" si="41"/>
        <v>0.54363207547169812</v>
      </c>
      <c r="K348">
        <f t="shared" si="42"/>
        <v>0.89795918367346939</v>
      </c>
      <c r="L348">
        <f t="shared" si="43"/>
        <v>0.2498748122183275</v>
      </c>
      <c r="M348">
        <f t="shared" si="44"/>
        <v>0.8571428571428571</v>
      </c>
      <c r="N348">
        <f t="shared" si="45"/>
        <v>0.18181818181818177</v>
      </c>
      <c r="O348">
        <f t="shared" si="46"/>
        <v>0.29814245623413071</v>
      </c>
      <c r="P348">
        <f t="shared" si="47"/>
        <v>0.46332056086414564</v>
      </c>
    </row>
    <row r="349" spans="1:16" x14ac:dyDescent="0.3">
      <c r="A349" t="s">
        <v>395</v>
      </c>
      <c r="B349">
        <v>319</v>
      </c>
      <c r="C349">
        <v>879</v>
      </c>
      <c r="D349">
        <v>16</v>
      </c>
      <c r="E349">
        <v>11</v>
      </c>
      <c r="F349">
        <v>2</v>
      </c>
      <c r="G349">
        <v>71</v>
      </c>
      <c r="H349">
        <v>14590</v>
      </c>
      <c r="I349">
        <f t="shared" si="40"/>
        <v>0.59910913140311806</v>
      </c>
      <c r="J349">
        <f t="shared" si="41"/>
        <v>0.34021226415094341</v>
      </c>
      <c r="K349">
        <f t="shared" si="42"/>
        <v>0.32653061224489793</v>
      </c>
      <c r="L349">
        <f t="shared" si="43"/>
        <v>5.5082623935903859E-3</v>
      </c>
      <c r="M349">
        <f t="shared" si="44"/>
        <v>0.14285714285714285</v>
      </c>
      <c r="N349">
        <f t="shared" si="45"/>
        <v>0.28282828282828287</v>
      </c>
      <c r="O349">
        <f t="shared" si="46"/>
        <v>0.97407456902311906</v>
      </c>
      <c r="P349">
        <f t="shared" si="47"/>
        <v>0.46357096887091659</v>
      </c>
    </row>
    <row r="350" spans="1:16" x14ac:dyDescent="0.3">
      <c r="A350" t="s">
        <v>577</v>
      </c>
      <c r="B350">
        <v>90</v>
      </c>
      <c r="C350">
        <v>927</v>
      </c>
      <c r="D350">
        <v>25</v>
      </c>
      <c r="E350">
        <v>1498</v>
      </c>
      <c r="F350">
        <v>1</v>
      </c>
      <c r="G350">
        <v>42</v>
      </c>
      <c r="H350">
        <v>9903</v>
      </c>
      <c r="I350">
        <f t="shared" si="40"/>
        <v>8.9086859688195991E-2</v>
      </c>
      <c r="J350">
        <f t="shared" si="41"/>
        <v>0.36851415094339623</v>
      </c>
      <c r="K350">
        <f t="shared" si="42"/>
        <v>0.51020408163265307</v>
      </c>
      <c r="L350">
        <f t="shared" si="43"/>
        <v>0.75012518778167248</v>
      </c>
      <c r="M350">
        <f t="shared" si="44"/>
        <v>7.1428571428571425E-2</v>
      </c>
      <c r="N350">
        <f t="shared" si="45"/>
        <v>0.57575757575757569</v>
      </c>
      <c r="O350">
        <f t="shared" si="46"/>
        <v>0.66089803554724036</v>
      </c>
      <c r="P350">
        <f t="shared" si="47"/>
        <v>0.46409777078598891</v>
      </c>
    </row>
    <row r="351" spans="1:16" x14ac:dyDescent="0.3">
      <c r="A351" t="s">
        <v>13</v>
      </c>
      <c r="B351">
        <v>362</v>
      </c>
      <c r="C351">
        <v>344</v>
      </c>
      <c r="D351">
        <v>15</v>
      </c>
      <c r="E351">
        <v>1657</v>
      </c>
      <c r="F351">
        <v>8</v>
      </c>
      <c r="G351">
        <v>23</v>
      </c>
      <c r="H351">
        <v>7653</v>
      </c>
      <c r="I351">
        <f t="shared" si="40"/>
        <v>0.69487750556792871</v>
      </c>
      <c r="J351">
        <f t="shared" si="41"/>
        <v>2.4764150943396228E-2</v>
      </c>
      <c r="K351">
        <f t="shared" si="42"/>
        <v>0.30612244897959184</v>
      </c>
      <c r="L351">
        <f t="shared" si="43"/>
        <v>0.82974461692538803</v>
      </c>
      <c r="M351">
        <f t="shared" si="44"/>
        <v>0.5714285714285714</v>
      </c>
      <c r="N351">
        <f t="shared" si="45"/>
        <v>0.76767676767676774</v>
      </c>
      <c r="O351">
        <f t="shared" si="46"/>
        <v>0.5105572631297608</v>
      </c>
      <c r="P351">
        <f t="shared" si="47"/>
        <v>0.4648832594779238</v>
      </c>
    </row>
    <row r="352" spans="1:16" x14ac:dyDescent="0.3">
      <c r="A352" t="s">
        <v>841</v>
      </c>
      <c r="B352">
        <v>174</v>
      </c>
      <c r="C352">
        <v>968</v>
      </c>
      <c r="D352">
        <v>8</v>
      </c>
      <c r="E352">
        <v>32</v>
      </c>
      <c r="F352">
        <v>12</v>
      </c>
      <c r="G352">
        <v>35</v>
      </c>
      <c r="H352">
        <v>10929</v>
      </c>
      <c r="I352">
        <f t="shared" si="40"/>
        <v>0.27616926503340755</v>
      </c>
      <c r="J352">
        <f t="shared" si="41"/>
        <v>0.392688679245283</v>
      </c>
      <c r="K352">
        <f t="shared" si="42"/>
        <v>0.16326530612244897</v>
      </c>
      <c r="L352">
        <f t="shared" si="43"/>
        <v>1.602403605408112E-2</v>
      </c>
      <c r="M352">
        <f t="shared" si="44"/>
        <v>0.8571428571428571</v>
      </c>
      <c r="N352">
        <f t="shared" si="45"/>
        <v>0.64646464646464641</v>
      </c>
      <c r="O352">
        <f t="shared" si="46"/>
        <v>0.72945342776961108</v>
      </c>
      <c r="P352">
        <f t="shared" si="47"/>
        <v>0.4649709691793259</v>
      </c>
    </row>
    <row r="353" spans="1:16" x14ac:dyDescent="0.3">
      <c r="A353" t="s">
        <v>673</v>
      </c>
      <c r="B353">
        <v>130</v>
      </c>
      <c r="C353">
        <v>612</v>
      </c>
      <c r="D353">
        <v>34</v>
      </c>
      <c r="E353">
        <v>1292</v>
      </c>
      <c r="F353">
        <v>0</v>
      </c>
      <c r="G353">
        <v>82</v>
      </c>
      <c r="H353">
        <v>13485</v>
      </c>
      <c r="I353">
        <f t="shared" si="40"/>
        <v>0.17817371937639198</v>
      </c>
      <c r="J353">
        <f t="shared" si="41"/>
        <v>0.18278301886792453</v>
      </c>
      <c r="K353">
        <f t="shared" si="42"/>
        <v>0.69387755102040816</v>
      </c>
      <c r="L353">
        <f t="shared" si="43"/>
        <v>0.64697045568352529</v>
      </c>
      <c r="M353">
        <f t="shared" si="44"/>
        <v>0</v>
      </c>
      <c r="N353">
        <f t="shared" si="45"/>
        <v>0.17171717171717171</v>
      </c>
      <c r="O353">
        <f t="shared" si="46"/>
        <v>0.90024054523586794</v>
      </c>
      <c r="P353">
        <f t="shared" si="47"/>
        <v>0.46538450741332205</v>
      </c>
    </row>
    <row r="354" spans="1:16" x14ac:dyDescent="0.3">
      <c r="A354" t="s">
        <v>431</v>
      </c>
      <c r="B354">
        <v>425</v>
      </c>
      <c r="C354">
        <v>777</v>
      </c>
      <c r="D354">
        <v>18</v>
      </c>
      <c r="E354">
        <v>1929</v>
      </c>
      <c r="F354">
        <v>2</v>
      </c>
      <c r="G354">
        <v>40</v>
      </c>
      <c r="H354">
        <v>6041</v>
      </c>
      <c r="I354">
        <f t="shared" si="40"/>
        <v>0.83518930957683746</v>
      </c>
      <c r="J354">
        <f t="shared" si="41"/>
        <v>0.28007075471698112</v>
      </c>
      <c r="K354">
        <f t="shared" si="42"/>
        <v>0.36734693877551022</v>
      </c>
      <c r="L354">
        <f t="shared" si="43"/>
        <v>0.96594892338507765</v>
      </c>
      <c r="M354">
        <f t="shared" si="44"/>
        <v>0.14285714285714285</v>
      </c>
      <c r="N354">
        <f t="shared" si="45"/>
        <v>0.59595959595959602</v>
      </c>
      <c r="O354">
        <f t="shared" si="46"/>
        <v>0.40284645195777097</v>
      </c>
      <c r="P354">
        <f t="shared" si="47"/>
        <v>0.46582330192703086</v>
      </c>
    </row>
    <row r="355" spans="1:16" x14ac:dyDescent="0.3">
      <c r="A355" t="s">
        <v>141</v>
      </c>
      <c r="B355">
        <v>125</v>
      </c>
      <c r="C355">
        <v>931</v>
      </c>
      <c r="D355">
        <v>30</v>
      </c>
      <c r="E355">
        <v>952</v>
      </c>
      <c r="F355">
        <v>8</v>
      </c>
      <c r="G355">
        <v>40</v>
      </c>
      <c r="H355">
        <v>7131</v>
      </c>
      <c r="I355">
        <f t="shared" si="40"/>
        <v>0.16703786191536749</v>
      </c>
      <c r="J355">
        <f t="shared" si="41"/>
        <v>0.37087264150943394</v>
      </c>
      <c r="K355">
        <f t="shared" si="42"/>
        <v>0.61224489795918369</v>
      </c>
      <c r="L355">
        <f t="shared" si="43"/>
        <v>0.47671507260891338</v>
      </c>
      <c r="M355">
        <f t="shared" si="44"/>
        <v>0.5714285714285714</v>
      </c>
      <c r="N355">
        <f t="shared" si="45"/>
        <v>0.59595959595959602</v>
      </c>
      <c r="O355">
        <f t="shared" si="46"/>
        <v>0.47567820392890553</v>
      </c>
      <c r="P355">
        <f t="shared" si="47"/>
        <v>0.4660449241692356</v>
      </c>
    </row>
    <row r="356" spans="1:16" x14ac:dyDescent="0.3">
      <c r="A356" t="s">
        <v>37</v>
      </c>
      <c r="B356">
        <v>488</v>
      </c>
      <c r="C356">
        <v>1774</v>
      </c>
      <c r="D356">
        <v>7</v>
      </c>
      <c r="E356">
        <v>1129</v>
      </c>
      <c r="F356">
        <v>4</v>
      </c>
      <c r="G356">
        <v>70</v>
      </c>
      <c r="H356">
        <v>3566</v>
      </c>
      <c r="I356">
        <f t="shared" si="40"/>
        <v>0.97550111358574609</v>
      </c>
      <c r="J356">
        <f t="shared" si="41"/>
        <v>0.86792452830188682</v>
      </c>
      <c r="K356">
        <f t="shared" si="42"/>
        <v>0.14285714285714285</v>
      </c>
      <c r="L356">
        <f t="shared" si="43"/>
        <v>0.56534802203304957</v>
      </c>
      <c r="M356">
        <f t="shared" si="44"/>
        <v>0.2857142857142857</v>
      </c>
      <c r="N356">
        <f t="shared" si="45"/>
        <v>0.29292929292929293</v>
      </c>
      <c r="O356">
        <f t="shared" si="46"/>
        <v>0.23747160229854336</v>
      </c>
      <c r="P356">
        <f t="shared" si="47"/>
        <v>0.46633064908982214</v>
      </c>
    </row>
    <row r="357" spans="1:16" x14ac:dyDescent="0.3">
      <c r="A357" t="s">
        <v>226</v>
      </c>
      <c r="B357">
        <v>308</v>
      </c>
      <c r="C357">
        <v>1167</v>
      </c>
      <c r="D357">
        <v>12</v>
      </c>
      <c r="E357">
        <v>783</v>
      </c>
      <c r="F357">
        <v>8</v>
      </c>
      <c r="G357">
        <v>91</v>
      </c>
      <c r="H357">
        <v>9945</v>
      </c>
      <c r="I357">
        <f t="shared" si="40"/>
        <v>0.57461024498886415</v>
      </c>
      <c r="J357">
        <f t="shared" si="41"/>
        <v>0.51002358490566035</v>
      </c>
      <c r="K357">
        <f t="shared" si="42"/>
        <v>0.24489795918367346</v>
      </c>
      <c r="L357">
        <f t="shared" si="43"/>
        <v>0.39208813219829747</v>
      </c>
      <c r="M357">
        <f t="shared" si="44"/>
        <v>0.5714285714285714</v>
      </c>
      <c r="N357">
        <f t="shared" si="45"/>
        <v>8.0808080808080773E-2</v>
      </c>
      <c r="O357">
        <f t="shared" si="46"/>
        <v>0.66370439663236669</v>
      </c>
      <c r="P357">
        <f t="shared" si="47"/>
        <v>0.46655901295915614</v>
      </c>
    </row>
    <row r="358" spans="1:16" x14ac:dyDescent="0.3">
      <c r="A358" t="s">
        <v>929</v>
      </c>
      <c r="B358">
        <v>386</v>
      </c>
      <c r="C358">
        <v>676</v>
      </c>
      <c r="D358">
        <v>30</v>
      </c>
      <c r="E358">
        <v>122</v>
      </c>
      <c r="F358">
        <v>0</v>
      </c>
      <c r="G358">
        <v>63</v>
      </c>
      <c r="H358">
        <v>12811</v>
      </c>
      <c r="I358">
        <f t="shared" si="40"/>
        <v>0.74832962138084635</v>
      </c>
      <c r="J358">
        <f t="shared" si="41"/>
        <v>0.22051886792452829</v>
      </c>
      <c r="K358">
        <f t="shared" si="42"/>
        <v>0.61224489795918369</v>
      </c>
      <c r="L358">
        <f t="shared" si="43"/>
        <v>6.1091637456184275E-2</v>
      </c>
      <c r="M358">
        <f t="shared" si="44"/>
        <v>0</v>
      </c>
      <c r="N358">
        <f t="shared" si="45"/>
        <v>0.36363636363636365</v>
      </c>
      <c r="O358">
        <f t="shared" si="46"/>
        <v>0.85520513163169853</v>
      </c>
      <c r="P358">
        <f t="shared" si="47"/>
        <v>0.4670475534340473</v>
      </c>
    </row>
    <row r="359" spans="1:16" x14ac:dyDescent="0.3">
      <c r="A359" t="s">
        <v>567</v>
      </c>
      <c r="B359">
        <v>367</v>
      </c>
      <c r="C359">
        <v>1487</v>
      </c>
      <c r="D359">
        <v>19</v>
      </c>
      <c r="E359">
        <v>1349</v>
      </c>
      <c r="F359">
        <v>9</v>
      </c>
      <c r="G359">
        <v>62</v>
      </c>
      <c r="H359">
        <v>1770</v>
      </c>
      <c r="I359">
        <f t="shared" si="40"/>
        <v>0.70601336302895323</v>
      </c>
      <c r="J359">
        <f t="shared" si="41"/>
        <v>0.69870283018867929</v>
      </c>
      <c r="K359">
        <f t="shared" si="42"/>
        <v>0.38775510204081631</v>
      </c>
      <c r="L359">
        <f t="shared" si="43"/>
        <v>0.67551326990485727</v>
      </c>
      <c r="M359">
        <f t="shared" si="44"/>
        <v>0.6428571428571429</v>
      </c>
      <c r="N359">
        <f t="shared" si="45"/>
        <v>0.3737373737373737</v>
      </c>
      <c r="O359">
        <f t="shared" si="46"/>
        <v>0.11746625684885741</v>
      </c>
      <c r="P359">
        <f t="shared" si="47"/>
        <v>0.46708251050890537</v>
      </c>
    </row>
    <row r="360" spans="1:16" x14ac:dyDescent="0.3">
      <c r="A360" t="s">
        <v>903</v>
      </c>
      <c r="B360">
        <v>495</v>
      </c>
      <c r="C360">
        <v>345</v>
      </c>
      <c r="D360">
        <v>21</v>
      </c>
      <c r="E360">
        <v>1702</v>
      </c>
      <c r="F360">
        <v>0</v>
      </c>
      <c r="G360">
        <v>16</v>
      </c>
      <c r="H360">
        <v>7799</v>
      </c>
      <c r="I360">
        <f t="shared" si="40"/>
        <v>0.99109131403118045</v>
      </c>
      <c r="J360">
        <f t="shared" si="41"/>
        <v>2.5353773584905662E-2</v>
      </c>
      <c r="K360">
        <f t="shared" si="42"/>
        <v>0.42857142857142855</v>
      </c>
      <c r="L360">
        <f t="shared" si="43"/>
        <v>0.85227841762643963</v>
      </c>
      <c r="M360">
        <f t="shared" si="44"/>
        <v>0</v>
      </c>
      <c r="N360">
        <f t="shared" si="45"/>
        <v>0.83838383838383834</v>
      </c>
      <c r="O360">
        <f t="shared" si="46"/>
        <v>0.52031270880662839</v>
      </c>
      <c r="P360">
        <f t="shared" si="47"/>
        <v>0.46761000320849833</v>
      </c>
    </row>
    <row r="361" spans="1:16" x14ac:dyDescent="0.3">
      <c r="A361" t="s">
        <v>666</v>
      </c>
      <c r="B361">
        <v>142</v>
      </c>
      <c r="C361">
        <v>1324</v>
      </c>
      <c r="D361">
        <v>41</v>
      </c>
      <c r="E361">
        <v>1652</v>
      </c>
      <c r="F361">
        <v>7</v>
      </c>
      <c r="G361">
        <v>50</v>
      </c>
      <c r="H361">
        <v>1196</v>
      </c>
      <c r="I361">
        <f t="shared" si="40"/>
        <v>0.20489977728285078</v>
      </c>
      <c r="J361">
        <f t="shared" si="41"/>
        <v>0.60259433962264153</v>
      </c>
      <c r="K361">
        <f t="shared" si="42"/>
        <v>0.83673469387755106</v>
      </c>
      <c r="L361">
        <f t="shared" si="43"/>
        <v>0.82724086129193786</v>
      </c>
      <c r="M361">
        <f t="shared" si="44"/>
        <v>0.5</v>
      </c>
      <c r="N361">
        <f t="shared" si="45"/>
        <v>0.49494949494949492</v>
      </c>
      <c r="O361">
        <f t="shared" si="46"/>
        <v>7.9112655352131495E-2</v>
      </c>
      <c r="P361">
        <f t="shared" si="47"/>
        <v>0.46851624919662221</v>
      </c>
    </row>
    <row r="362" spans="1:16" x14ac:dyDescent="0.3">
      <c r="A362" t="s">
        <v>337</v>
      </c>
      <c r="B362">
        <v>96</v>
      </c>
      <c r="C362">
        <v>790</v>
      </c>
      <c r="D362">
        <v>31</v>
      </c>
      <c r="E362">
        <v>1795</v>
      </c>
      <c r="F362">
        <v>1</v>
      </c>
      <c r="G362">
        <v>14</v>
      </c>
      <c r="H362">
        <v>7396</v>
      </c>
      <c r="I362">
        <f t="shared" si="40"/>
        <v>0.10244988864142539</v>
      </c>
      <c r="J362">
        <f t="shared" si="41"/>
        <v>0.28773584905660377</v>
      </c>
      <c r="K362">
        <f t="shared" si="42"/>
        <v>0.63265306122448983</v>
      </c>
      <c r="L362">
        <f t="shared" si="43"/>
        <v>0.89884827240861287</v>
      </c>
      <c r="M362">
        <f t="shared" si="44"/>
        <v>7.1428571428571425E-2</v>
      </c>
      <c r="N362">
        <f t="shared" si="45"/>
        <v>0.85858585858585856</v>
      </c>
      <c r="O362">
        <f t="shared" si="46"/>
        <v>0.49338500601363089</v>
      </c>
      <c r="P362">
        <f t="shared" si="47"/>
        <v>0.4689226396048487</v>
      </c>
    </row>
    <row r="363" spans="1:16" x14ac:dyDescent="0.3">
      <c r="A363" t="s">
        <v>971</v>
      </c>
      <c r="B363">
        <v>313</v>
      </c>
      <c r="C363">
        <v>888</v>
      </c>
      <c r="D363">
        <v>32</v>
      </c>
      <c r="E363">
        <v>225</v>
      </c>
      <c r="F363">
        <v>14</v>
      </c>
      <c r="G363">
        <v>52</v>
      </c>
      <c r="H363">
        <v>5086</v>
      </c>
      <c r="I363">
        <f t="shared" si="40"/>
        <v>0.58574610244988867</v>
      </c>
      <c r="J363">
        <f t="shared" si="41"/>
        <v>0.34551886792452829</v>
      </c>
      <c r="K363">
        <f t="shared" si="42"/>
        <v>0.65306122448979587</v>
      </c>
      <c r="L363">
        <f t="shared" si="43"/>
        <v>0.11266900350525788</v>
      </c>
      <c r="M363">
        <f t="shared" si="44"/>
        <v>1</v>
      </c>
      <c r="N363">
        <f t="shared" si="45"/>
        <v>0.4747474747474747</v>
      </c>
      <c r="O363">
        <f t="shared" si="46"/>
        <v>0.33903514633168513</v>
      </c>
      <c r="P363">
        <f t="shared" si="47"/>
        <v>0.46913800191155852</v>
      </c>
    </row>
    <row r="364" spans="1:16" x14ac:dyDescent="0.3">
      <c r="A364" t="s">
        <v>30</v>
      </c>
      <c r="B364">
        <v>413</v>
      </c>
      <c r="C364">
        <v>1797</v>
      </c>
      <c r="D364">
        <v>25</v>
      </c>
      <c r="E364">
        <v>1235</v>
      </c>
      <c r="F364">
        <v>7</v>
      </c>
      <c r="G364">
        <v>79</v>
      </c>
      <c r="H364">
        <v>229</v>
      </c>
      <c r="I364">
        <f t="shared" si="40"/>
        <v>0.80846325167037858</v>
      </c>
      <c r="J364">
        <f t="shared" si="41"/>
        <v>0.88148584905660377</v>
      </c>
      <c r="K364">
        <f t="shared" si="42"/>
        <v>0.51020408163265307</v>
      </c>
      <c r="L364">
        <f t="shared" si="43"/>
        <v>0.61842764146219331</v>
      </c>
      <c r="M364">
        <f t="shared" si="44"/>
        <v>0.5</v>
      </c>
      <c r="N364">
        <f t="shared" si="45"/>
        <v>0.20202020202020199</v>
      </c>
      <c r="O364">
        <f t="shared" si="46"/>
        <v>1.4499532273152479E-2</v>
      </c>
      <c r="P364">
        <f t="shared" si="47"/>
        <v>0.46934377463978427</v>
      </c>
    </row>
    <row r="365" spans="1:16" x14ac:dyDescent="0.3">
      <c r="A365" t="s">
        <v>264</v>
      </c>
      <c r="B365">
        <v>108</v>
      </c>
      <c r="C365">
        <v>1055</v>
      </c>
      <c r="D365">
        <v>49</v>
      </c>
      <c r="E365">
        <v>915</v>
      </c>
      <c r="F365">
        <v>3</v>
      </c>
      <c r="G365">
        <v>52</v>
      </c>
      <c r="H365">
        <v>6199</v>
      </c>
      <c r="I365">
        <f t="shared" si="40"/>
        <v>0.1291759465478842</v>
      </c>
      <c r="J365">
        <f t="shared" si="41"/>
        <v>0.44398584905660377</v>
      </c>
      <c r="K365">
        <f t="shared" si="42"/>
        <v>1</v>
      </c>
      <c r="L365">
        <f t="shared" si="43"/>
        <v>0.45818728092138206</v>
      </c>
      <c r="M365">
        <f t="shared" si="44"/>
        <v>0.21428571428571427</v>
      </c>
      <c r="N365">
        <f t="shared" si="45"/>
        <v>0.4747474747474747</v>
      </c>
      <c r="O365">
        <f t="shared" si="46"/>
        <v>0.41340371508753176</v>
      </c>
      <c r="P365">
        <f t="shared" si="47"/>
        <v>0.46978774023344927</v>
      </c>
    </row>
    <row r="366" spans="1:16" x14ac:dyDescent="0.3">
      <c r="A366" t="s">
        <v>133</v>
      </c>
      <c r="B366">
        <v>379</v>
      </c>
      <c r="C366">
        <v>923</v>
      </c>
      <c r="D366">
        <v>17</v>
      </c>
      <c r="E366">
        <v>1778</v>
      </c>
      <c r="F366">
        <v>13</v>
      </c>
      <c r="G366">
        <v>87</v>
      </c>
      <c r="H366">
        <v>4698</v>
      </c>
      <c r="I366">
        <f t="shared" si="40"/>
        <v>0.732739420935412</v>
      </c>
      <c r="J366">
        <f t="shared" si="41"/>
        <v>0.36615566037735847</v>
      </c>
      <c r="K366">
        <f t="shared" si="42"/>
        <v>0.34693877551020408</v>
      </c>
      <c r="L366">
        <f t="shared" si="43"/>
        <v>0.89033550325488231</v>
      </c>
      <c r="M366">
        <f t="shared" si="44"/>
        <v>0.9285714285714286</v>
      </c>
      <c r="N366">
        <f t="shared" si="45"/>
        <v>0.12121212121212122</v>
      </c>
      <c r="O366">
        <f t="shared" si="46"/>
        <v>0.3131097153548042</v>
      </c>
      <c r="P366">
        <f t="shared" si="47"/>
        <v>0.47083522463808786</v>
      </c>
    </row>
    <row r="367" spans="1:16" x14ac:dyDescent="0.3">
      <c r="A367" t="s">
        <v>671</v>
      </c>
      <c r="B367">
        <v>345</v>
      </c>
      <c r="C367">
        <v>808</v>
      </c>
      <c r="D367">
        <v>22</v>
      </c>
      <c r="E367">
        <v>719</v>
      </c>
      <c r="F367">
        <v>3</v>
      </c>
      <c r="G367">
        <v>41</v>
      </c>
      <c r="H367">
        <v>9718</v>
      </c>
      <c r="I367">
        <f t="shared" si="40"/>
        <v>0.65701559020044542</v>
      </c>
      <c r="J367">
        <f t="shared" si="41"/>
        <v>0.29834905660377359</v>
      </c>
      <c r="K367">
        <f t="shared" si="42"/>
        <v>0.44897959183673469</v>
      </c>
      <c r="L367">
        <f t="shared" si="43"/>
        <v>0.36004006009013523</v>
      </c>
      <c r="M367">
        <f t="shared" si="44"/>
        <v>0.21428571428571427</v>
      </c>
      <c r="N367">
        <f t="shared" si="45"/>
        <v>0.58585858585858586</v>
      </c>
      <c r="O367">
        <f t="shared" si="46"/>
        <v>0.64853668314846991</v>
      </c>
      <c r="P367">
        <f t="shared" si="47"/>
        <v>0.47087091592687047</v>
      </c>
    </row>
    <row r="368" spans="1:16" x14ac:dyDescent="0.3">
      <c r="A368" t="s">
        <v>922</v>
      </c>
      <c r="B368">
        <v>414</v>
      </c>
      <c r="C368">
        <v>1928</v>
      </c>
      <c r="D368">
        <v>9</v>
      </c>
      <c r="E368">
        <v>1353</v>
      </c>
      <c r="F368">
        <v>1</v>
      </c>
      <c r="G368">
        <v>21</v>
      </c>
      <c r="H368">
        <v>1030</v>
      </c>
      <c r="I368">
        <f t="shared" si="40"/>
        <v>0.81069042316258355</v>
      </c>
      <c r="J368">
        <f t="shared" si="41"/>
        <v>0.95872641509433965</v>
      </c>
      <c r="K368">
        <f t="shared" si="42"/>
        <v>0.18367346938775511</v>
      </c>
      <c r="L368">
        <f t="shared" si="43"/>
        <v>0.67751627441161744</v>
      </c>
      <c r="M368">
        <f t="shared" si="44"/>
        <v>7.1428571428571425E-2</v>
      </c>
      <c r="N368">
        <f t="shared" si="45"/>
        <v>0.78787878787878785</v>
      </c>
      <c r="O368">
        <f t="shared" si="46"/>
        <v>6.8020847253775218E-2</v>
      </c>
      <c r="P368">
        <f t="shared" si="47"/>
        <v>0.47105292092863099</v>
      </c>
    </row>
    <row r="369" spans="1:16" x14ac:dyDescent="0.3">
      <c r="A369" t="s">
        <v>239</v>
      </c>
      <c r="B369">
        <v>156</v>
      </c>
      <c r="C369">
        <v>708</v>
      </c>
      <c r="D369">
        <v>32</v>
      </c>
      <c r="E369">
        <v>1909</v>
      </c>
      <c r="F369">
        <v>1</v>
      </c>
      <c r="G369">
        <v>74</v>
      </c>
      <c r="H369">
        <v>10417</v>
      </c>
      <c r="I369">
        <f t="shared" si="40"/>
        <v>0.23608017817371937</v>
      </c>
      <c r="J369">
        <f t="shared" si="41"/>
        <v>0.23938679245283018</v>
      </c>
      <c r="K369">
        <f t="shared" si="42"/>
        <v>0.65306122448979587</v>
      </c>
      <c r="L369">
        <f t="shared" si="43"/>
        <v>0.95593390085127694</v>
      </c>
      <c r="M369">
        <f t="shared" si="44"/>
        <v>7.1428571428571425E-2</v>
      </c>
      <c r="N369">
        <f t="shared" si="45"/>
        <v>0.25252525252525249</v>
      </c>
      <c r="O369">
        <f t="shared" si="46"/>
        <v>0.69524254977950017</v>
      </c>
      <c r="P369">
        <f t="shared" si="47"/>
        <v>0.47124396990679246</v>
      </c>
    </row>
    <row r="370" spans="1:16" x14ac:dyDescent="0.3">
      <c r="A370" t="s">
        <v>743</v>
      </c>
      <c r="B370">
        <v>468</v>
      </c>
      <c r="C370">
        <v>1837</v>
      </c>
      <c r="D370">
        <v>23</v>
      </c>
      <c r="E370">
        <v>329</v>
      </c>
      <c r="F370">
        <v>2</v>
      </c>
      <c r="G370">
        <v>75</v>
      </c>
      <c r="H370">
        <v>4362</v>
      </c>
      <c r="I370">
        <f t="shared" si="40"/>
        <v>0.93095768374164811</v>
      </c>
      <c r="J370">
        <f t="shared" si="41"/>
        <v>0.90507075471698117</v>
      </c>
      <c r="K370">
        <f t="shared" si="42"/>
        <v>0.46938775510204084</v>
      </c>
      <c r="L370">
        <f t="shared" si="43"/>
        <v>0.16474712068102154</v>
      </c>
      <c r="M370">
        <f t="shared" si="44"/>
        <v>0.14285714285714285</v>
      </c>
      <c r="N370">
        <f t="shared" si="45"/>
        <v>0.24242424242424243</v>
      </c>
      <c r="O370">
        <f t="shared" si="46"/>
        <v>0.29065882667379395</v>
      </c>
      <c r="P370">
        <f t="shared" si="47"/>
        <v>0.47218563984755635</v>
      </c>
    </row>
    <row r="371" spans="1:16" x14ac:dyDescent="0.3">
      <c r="A371" t="s">
        <v>964</v>
      </c>
      <c r="B371">
        <v>335</v>
      </c>
      <c r="C371">
        <v>1661</v>
      </c>
      <c r="D371">
        <v>10</v>
      </c>
      <c r="E371">
        <v>333</v>
      </c>
      <c r="F371">
        <v>14</v>
      </c>
      <c r="G371">
        <v>52</v>
      </c>
      <c r="H371">
        <v>3253</v>
      </c>
      <c r="I371">
        <f t="shared" si="40"/>
        <v>0.63474387527839649</v>
      </c>
      <c r="J371">
        <f t="shared" si="41"/>
        <v>0.80129716981132071</v>
      </c>
      <c r="K371">
        <f t="shared" si="42"/>
        <v>0.20408163265306123</v>
      </c>
      <c r="L371">
        <f t="shared" si="43"/>
        <v>0.16675012518778168</v>
      </c>
      <c r="M371">
        <f t="shared" si="44"/>
        <v>1</v>
      </c>
      <c r="N371">
        <f t="shared" si="45"/>
        <v>0.4747474747474747</v>
      </c>
      <c r="O371">
        <f t="shared" si="46"/>
        <v>0.2165575304022451</v>
      </c>
      <c r="P371">
        <f t="shared" si="47"/>
        <v>0.47263520898214983</v>
      </c>
    </row>
    <row r="372" spans="1:16" x14ac:dyDescent="0.3">
      <c r="A372" t="s">
        <v>725</v>
      </c>
      <c r="B372">
        <v>216</v>
      </c>
      <c r="C372">
        <v>1659</v>
      </c>
      <c r="D372">
        <v>33</v>
      </c>
      <c r="E372">
        <v>506</v>
      </c>
      <c r="F372">
        <v>6</v>
      </c>
      <c r="G372">
        <v>37</v>
      </c>
      <c r="H372">
        <v>2686</v>
      </c>
      <c r="I372">
        <f t="shared" si="40"/>
        <v>0.36971046770601335</v>
      </c>
      <c r="J372">
        <f t="shared" si="41"/>
        <v>0.80011792452830188</v>
      </c>
      <c r="K372">
        <f t="shared" si="42"/>
        <v>0.67346938775510201</v>
      </c>
      <c r="L372">
        <f t="shared" si="43"/>
        <v>0.25338007010515773</v>
      </c>
      <c r="M372">
        <f t="shared" si="44"/>
        <v>0.42857142857142855</v>
      </c>
      <c r="N372">
        <f t="shared" si="45"/>
        <v>0.6262626262626263</v>
      </c>
      <c r="O372">
        <f t="shared" si="46"/>
        <v>0.17867165575304023</v>
      </c>
      <c r="P372">
        <f t="shared" si="47"/>
        <v>0.47350436627170833</v>
      </c>
    </row>
    <row r="373" spans="1:16" x14ac:dyDescent="0.3">
      <c r="A373" t="s">
        <v>918</v>
      </c>
      <c r="B373">
        <v>224</v>
      </c>
      <c r="C373">
        <v>1732</v>
      </c>
      <c r="D373">
        <v>17</v>
      </c>
      <c r="E373">
        <v>1577</v>
      </c>
      <c r="F373">
        <v>0</v>
      </c>
      <c r="G373">
        <v>36</v>
      </c>
      <c r="H373">
        <v>4317</v>
      </c>
      <c r="I373">
        <f t="shared" si="40"/>
        <v>0.38752783964365256</v>
      </c>
      <c r="J373">
        <f t="shared" si="41"/>
        <v>0.84316037735849059</v>
      </c>
      <c r="K373">
        <f t="shared" si="42"/>
        <v>0.34693877551020408</v>
      </c>
      <c r="L373">
        <f t="shared" si="43"/>
        <v>0.7896845267901853</v>
      </c>
      <c r="M373">
        <f t="shared" si="44"/>
        <v>0</v>
      </c>
      <c r="N373">
        <f t="shared" si="45"/>
        <v>0.63636363636363635</v>
      </c>
      <c r="O373">
        <f t="shared" si="46"/>
        <v>0.28765201122544432</v>
      </c>
      <c r="P373">
        <f t="shared" si="47"/>
        <v>0.47394349488433729</v>
      </c>
    </row>
    <row r="374" spans="1:16" x14ac:dyDescent="0.3">
      <c r="A374" t="s">
        <v>464</v>
      </c>
      <c r="B374">
        <v>99</v>
      </c>
      <c r="C374">
        <v>1478</v>
      </c>
      <c r="D374">
        <v>34</v>
      </c>
      <c r="E374">
        <v>479</v>
      </c>
      <c r="F374">
        <v>5</v>
      </c>
      <c r="G374">
        <v>86</v>
      </c>
      <c r="H374">
        <v>8874</v>
      </c>
      <c r="I374">
        <f t="shared" si="40"/>
        <v>0.10913140311804009</v>
      </c>
      <c r="J374">
        <f t="shared" si="41"/>
        <v>0.69339622641509435</v>
      </c>
      <c r="K374">
        <f t="shared" si="42"/>
        <v>0.69387755102040816</v>
      </c>
      <c r="L374">
        <f t="shared" si="43"/>
        <v>0.23985978968452679</v>
      </c>
      <c r="M374">
        <f t="shared" si="44"/>
        <v>0.35714285714285715</v>
      </c>
      <c r="N374">
        <f t="shared" si="45"/>
        <v>0.13131313131313127</v>
      </c>
      <c r="O374">
        <f t="shared" si="46"/>
        <v>0.59214218896164639</v>
      </c>
      <c r="P374">
        <f t="shared" si="47"/>
        <v>0.4745411433023472</v>
      </c>
    </row>
    <row r="375" spans="1:16" x14ac:dyDescent="0.3">
      <c r="A375" t="s">
        <v>161</v>
      </c>
      <c r="B375">
        <v>415</v>
      </c>
      <c r="C375">
        <v>1212</v>
      </c>
      <c r="D375">
        <v>29</v>
      </c>
      <c r="E375">
        <v>1286</v>
      </c>
      <c r="F375">
        <v>4</v>
      </c>
      <c r="G375">
        <v>11</v>
      </c>
      <c r="H375">
        <v>947</v>
      </c>
      <c r="I375">
        <f t="shared" si="40"/>
        <v>0.81291759465478841</v>
      </c>
      <c r="J375">
        <f t="shared" si="41"/>
        <v>0.53655660377358494</v>
      </c>
      <c r="K375">
        <f t="shared" si="42"/>
        <v>0.59183673469387754</v>
      </c>
      <c r="L375">
        <f t="shared" si="43"/>
        <v>0.6439659489233851</v>
      </c>
      <c r="M375">
        <f t="shared" si="44"/>
        <v>0.2857142857142857</v>
      </c>
      <c r="N375">
        <f t="shared" si="45"/>
        <v>0.88888888888888884</v>
      </c>
      <c r="O375">
        <f t="shared" si="46"/>
        <v>6.2474943204597087E-2</v>
      </c>
      <c r="P375">
        <f t="shared" si="47"/>
        <v>0.47485423857808273</v>
      </c>
    </row>
    <row r="376" spans="1:16" x14ac:dyDescent="0.3">
      <c r="A376" t="s">
        <v>944</v>
      </c>
      <c r="B376">
        <v>336</v>
      </c>
      <c r="C376">
        <v>1036</v>
      </c>
      <c r="D376">
        <v>48</v>
      </c>
      <c r="E376">
        <v>1170</v>
      </c>
      <c r="F376">
        <v>12</v>
      </c>
      <c r="G376">
        <v>93</v>
      </c>
      <c r="H376">
        <v>1672</v>
      </c>
      <c r="I376">
        <f t="shared" si="40"/>
        <v>0.63697104677060135</v>
      </c>
      <c r="J376">
        <f t="shared" si="41"/>
        <v>0.43278301886792453</v>
      </c>
      <c r="K376">
        <f t="shared" si="42"/>
        <v>0.97959183673469385</v>
      </c>
      <c r="L376">
        <f t="shared" si="43"/>
        <v>0.585878818227341</v>
      </c>
      <c r="M376">
        <f t="shared" si="44"/>
        <v>0.8571428571428571</v>
      </c>
      <c r="N376">
        <f t="shared" si="45"/>
        <v>6.0606060606060552E-2</v>
      </c>
      <c r="O376">
        <f t="shared" si="46"/>
        <v>0.11091808098356275</v>
      </c>
      <c r="P376">
        <f t="shared" si="47"/>
        <v>0.47528477780436568</v>
      </c>
    </row>
    <row r="377" spans="1:16" x14ac:dyDescent="0.3">
      <c r="A377" t="s">
        <v>845</v>
      </c>
      <c r="B377">
        <v>188</v>
      </c>
      <c r="C377">
        <v>852</v>
      </c>
      <c r="D377">
        <v>32</v>
      </c>
      <c r="E377">
        <v>1653</v>
      </c>
      <c r="F377">
        <v>8</v>
      </c>
      <c r="G377">
        <v>76</v>
      </c>
      <c r="H377">
        <v>7135</v>
      </c>
      <c r="I377">
        <f t="shared" si="40"/>
        <v>0.30734966592427615</v>
      </c>
      <c r="J377">
        <f t="shared" si="41"/>
        <v>0.3242924528301887</v>
      </c>
      <c r="K377">
        <f t="shared" si="42"/>
        <v>0.65306122448979587</v>
      </c>
      <c r="L377">
        <f t="shared" si="43"/>
        <v>0.82774161241862798</v>
      </c>
      <c r="M377">
        <f t="shared" si="44"/>
        <v>0.5714285714285714</v>
      </c>
      <c r="N377">
        <f t="shared" si="45"/>
        <v>0.23232323232323238</v>
      </c>
      <c r="O377">
        <f t="shared" si="46"/>
        <v>0.47594547641320328</v>
      </c>
      <c r="P377">
        <f t="shared" si="47"/>
        <v>0.47568835155227879</v>
      </c>
    </row>
    <row r="378" spans="1:16" x14ac:dyDescent="0.3">
      <c r="A378" t="s">
        <v>656</v>
      </c>
      <c r="B378">
        <v>167</v>
      </c>
      <c r="C378">
        <v>862</v>
      </c>
      <c r="D378">
        <v>28</v>
      </c>
      <c r="E378">
        <v>1340</v>
      </c>
      <c r="F378">
        <v>9</v>
      </c>
      <c r="G378">
        <v>3</v>
      </c>
      <c r="H378">
        <v>4224</v>
      </c>
      <c r="I378">
        <f t="shared" si="40"/>
        <v>0.26057906458797325</v>
      </c>
      <c r="J378">
        <f t="shared" si="41"/>
        <v>0.330188679245283</v>
      </c>
      <c r="K378">
        <f t="shared" si="42"/>
        <v>0.5714285714285714</v>
      </c>
      <c r="L378">
        <f t="shared" si="43"/>
        <v>0.67100650976464693</v>
      </c>
      <c r="M378">
        <f t="shared" si="44"/>
        <v>0.6428571428571429</v>
      </c>
      <c r="N378">
        <f t="shared" si="45"/>
        <v>0.96969696969696972</v>
      </c>
      <c r="O378">
        <f t="shared" si="46"/>
        <v>0.28143792596552186</v>
      </c>
      <c r="P378">
        <f t="shared" si="47"/>
        <v>0.47652547174539611</v>
      </c>
    </row>
    <row r="379" spans="1:16" x14ac:dyDescent="0.3">
      <c r="A379" t="s">
        <v>916</v>
      </c>
      <c r="B379">
        <v>141</v>
      </c>
      <c r="C379">
        <v>1664</v>
      </c>
      <c r="D379">
        <v>19</v>
      </c>
      <c r="E379">
        <v>726</v>
      </c>
      <c r="F379">
        <v>7</v>
      </c>
      <c r="G379">
        <v>92</v>
      </c>
      <c r="H379">
        <v>8636</v>
      </c>
      <c r="I379">
        <f t="shared" si="40"/>
        <v>0.20267260579064589</v>
      </c>
      <c r="J379">
        <f t="shared" si="41"/>
        <v>0.80306603773584906</v>
      </c>
      <c r="K379">
        <f t="shared" si="42"/>
        <v>0.38775510204081631</v>
      </c>
      <c r="L379">
        <f t="shared" si="43"/>
        <v>0.36354531797696543</v>
      </c>
      <c r="M379">
        <f t="shared" si="44"/>
        <v>0.5</v>
      </c>
      <c r="N379">
        <f t="shared" si="45"/>
        <v>7.0707070707070718E-2</v>
      </c>
      <c r="O379">
        <f t="shared" si="46"/>
        <v>0.57623947614593074</v>
      </c>
      <c r="P379">
        <f t="shared" si="47"/>
        <v>0.4765288413372431</v>
      </c>
    </row>
    <row r="380" spans="1:16" x14ac:dyDescent="0.3">
      <c r="A380" t="s">
        <v>317</v>
      </c>
      <c r="B380">
        <v>225</v>
      </c>
      <c r="C380">
        <v>1894</v>
      </c>
      <c r="D380">
        <v>10</v>
      </c>
      <c r="E380">
        <v>3</v>
      </c>
      <c r="F380">
        <v>6</v>
      </c>
      <c r="G380">
        <v>25</v>
      </c>
      <c r="H380">
        <v>6093</v>
      </c>
      <c r="I380">
        <f t="shared" si="40"/>
        <v>0.38975501113585748</v>
      </c>
      <c r="J380">
        <f t="shared" si="41"/>
        <v>0.93867924528301883</v>
      </c>
      <c r="K380">
        <f t="shared" si="42"/>
        <v>0.20408163265306123</v>
      </c>
      <c r="L380">
        <f t="shared" si="43"/>
        <v>1.5022533800701052E-3</v>
      </c>
      <c r="M380">
        <f t="shared" si="44"/>
        <v>0.42857142857142855</v>
      </c>
      <c r="N380">
        <f t="shared" si="45"/>
        <v>0.7474747474747474</v>
      </c>
      <c r="O380">
        <f t="shared" si="46"/>
        <v>0.4063209942536416</v>
      </c>
      <c r="P380">
        <f t="shared" si="47"/>
        <v>0.47665868657418375</v>
      </c>
    </row>
    <row r="381" spans="1:16" x14ac:dyDescent="0.3">
      <c r="A381" t="s">
        <v>750</v>
      </c>
      <c r="B381">
        <v>113</v>
      </c>
      <c r="C381">
        <v>1529</v>
      </c>
      <c r="D381">
        <v>32</v>
      </c>
      <c r="E381">
        <v>741</v>
      </c>
      <c r="F381">
        <v>5</v>
      </c>
      <c r="G381">
        <v>19</v>
      </c>
      <c r="H381">
        <v>3998</v>
      </c>
      <c r="I381">
        <f t="shared" si="40"/>
        <v>0.14031180400890869</v>
      </c>
      <c r="J381">
        <f t="shared" si="41"/>
        <v>0.72346698113207553</v>
      </c>
      <c r="K381">
        <f t="shared" si="42"/>
        <v>0.65306122448979587</v>
      </c>
      <c r="L381">
        <f t="shared" si="43"/>
        <v>0.37105658487731596</v>
      </c>
      <c r="M381">
        <f t="shared" si="44"/>
        <v>0.35714285714285715</v>
      </c>
      <c r="N381">
        <f t="shared" si="45"/>
        <v>0.80808080808080807</v>
      </c>
      <c r="O381">
        <f t="shared" si="46"/>
        <v>0.26633703060269948</v>
      </c>
      <c r="P381">
        <f t="shared" si="47"/>
        <v>0.47689604296154836</v>
      </c>
    </row>
    <row r="382" spans="1:16" x14ac:dyDescent="0.3">
      <c r="A382" t="s">
        <v>83</v>
      </c>
      <c r="B382">
        <v>363</v>
      </c>
      <c r="C382">
        <v>1002</v>
      </c>
      <c r="D382">
        <v>33</v>
      </c>
      <c r="E382">
        <v>1279</v>
      </c>
      <c r="F382">
        <v>11</v>
      </c>
      <c r="G382">
        <v>65</v>
      </c>
      <c r="H382">
        <v>2823</v>
      </c>
      <c r="I382">
        <f t="shared" si="40"/>
        <v>0.69710467706013368</v>
      </c>
      <c r="J382">
        <f t="shared" si="41"/>
        <v>0.41273584905660377</v>
      </c>
      <c r="K382">
        <f t="shared" si="42"/>
        <v>0.67346938775510201</v>
      </c>
      <c r="L382">
        <f t="shared" si="43"/>
        <v>0.64046069103655479</v>
      </c>
      <c r="M382">
        <f t="shared" si="44"/>
        <v>0.7857142857142857</v>
      </c>
      <c r="N382">
        <f t="shared" si="45"/>
        <v>0.34343434343434343</v>
      </c>
      <c r="O382">
        <f t="shared" si="46"/>
        <v>0.18782573834023789</v>
      </c>
      <c r="P382">
        <f t="shared" si="47"/>
        <v>0.47719541228417728</v>
      </c>
    </row>
    <row r="383" spans="1:16" x14ac:dyDescent="0.3">
      <c r="A383" t="s">
        <v>855</v>
      </c>
      <c r="B383">
        <v>299</v>
      </c>
      <c r="C383">
        <v>1101</v>
      </c>
      <c r="D383">
        <v>15</v>
      </c>
      <c r="E383">
        <v>1184</v>
      </c>
      <c r="F383">
        <v>0</v>
      </c>
      <c r="G383">
        <v>98</v>
      </c>
      <c r="H383">
        <v>13265</v>
      </c>
      <c r="I383">
        <f t="shared" si="40"/>
        <v>0.55456570155902007</v>
      </c>
      <c r="J383">
        <f t="shared" si="41"/>
        <v>0.47110849056603776</v>
      </c>
      <c r="K383">
        <f t="shared" si="42"/>
        <v>0.30612244897959184</v>
      </c>
      <c r="L383">
        <f t="shared" si="43"/>
        <v>0.59288933400100152</v>
      </c>
      <c r="M383">
        <f t="shared" si="44"/>
        <v>0</v>
      </c>
      <c r="N383">
        <f t="shared" si="45"/>
        <v>1.0101010101010055E-2</v>
      </c>
      <c r="O383">
        <f t="shared" si="46"/>
        <v>0.88554055859949221</v>
      </c>
      <c r="P383">
        <f t="shared" si="47"/>
        <v>0.47728080967612257</v>
      </c>
    </row>
    <row r="384" spans="1:16" x14ac:dyDescent="0.3">
      <c r="A384" t="s">
        <v>34</v>
      </c>
      <c r="B384">
        <v>269</v>
      </c>
      <c r="C384">
        <v>807</v>
      </c>
      <c r="D384">
        <v>32</v>
      </c>
      <c r="E384">
        <v>1914</v>
      </c>
      <c r="F384">
        <v>13</v>
      </c>
      <c r="G384">
        <v>25</v>
      </c>
      <c r="H384">
        <v>501</v>
      </c>
      <c r="I384">
        <f t="shared" si="40"/>
        <v>0.48775055679287305</v>
      </c>
      <c r="J384">
        <f t="shared" si="41"/>
        <v>0.29775943396226418</v>
      </c>
      <c r="K384">
        <f t="shared" si="42"/>
        <v>0.65306122448979587</v>
      </c>
      <c r="L384">
        <f t="shared" si="43"/>
        <v>0.95843765648472712</v>
      </c>
      <c r="M384">
        <f t="shared" si="44"/>
        <v>0.9285714285714286</v>
      </c>
      <c r="N384">
        <f t="shared" si="45"/>
        <v>0.7474747474747474</v>
      </c>
      <c r="O384">
        <f t="shared" si="46"/>
        <v>3.2674061205398904E-2</v>
      </c>
      <c r="P384">
        <f t="shared" si="47"/>
        <v>0.47790302469964957</v>
      </c>
    </row>
    <row r="385" spans="1:16" x14ac:dyDescent="0.3">
      <c r="A385" t="s">
        <v>502</v>
      </c>
      <c r="B385">
        <v>206</v>
      </c>
      <c r="C385">
        <v>1260</v>
      </c>
      <c r="D385">
        <v>14</v>
      </c>
      <c r="E385">
        <v>767</v>
      </c>
      <c r="F385">
        <v>1</v>
      </c>
      <c r="G385">
        <v>57</v>
      </c>
      <c r="H385">
        <v>11956</v>
      </c>
      <c r="I385">
        <f t="shared" si="40"/>
        <v>0.34743875278396436</v>
      </c>
      <c r="J385">
        <f t="shared" si="41"/>
        <v>0.56485849056603776</v>
      </c>
      <c r="K385">
        <f t="shared" si="42"/>
        <v>0.2857142857142857</v>
      </c>
      <c r="L385">
        <f t="shared" si="43"/>
        <v>0.38407611417125687</v>
      </c>
      <c r="M385">
        <f t="shared" si="44"/>
        <v>7.1428571428571425E-2</v>
      </c>
      <c r="N385">
        <f t="shared" si="45"/>
        <v>0.4242424242424242</v>
      </c>
      <c r="O385">
        <f t="shared" si="46"/>
        <v>0.79807563811305626</v>
      </c>
      <c r="P385">
        <f t="shared" si="47"/>
        <v>0.47806633676123617</v>
      </c>
    </row>
    <row r="386" spans="1:16" x14ac:dyDescent="0.3">
      <c r="A386" t="s">
        <v>256</v>
      </c>
      <c r="B386">
        <v>70</v>
      </c>
      <c r="C386">
        <v>1744</v>
      </c>
      <c r="D386">
        <v>16</v>
      </c>
      <c r="E386">
        <v>440</v>
      </c>
      <c r="F386">
        <v>1</v>
      </c>
      <c r="G386">
        <v>83</v>
      </c>
      <c r="H386">
        <v>12563</v>
      </c>
      <c r="I386">
        <f t="shared" ref="I386:I449" si="48">((B386) - 50) / (499 - 50)</f>
        <v>4.4543429844097995E-2</v>
      </c>
      <c r="J386">
        <f t="shared" ref="J386:J449" si="49">(C386-302)/(1998-302)</f>
        <v>0.85023584905660377</v>
      </c>
      <c r="K386">
        <f t="shared" ref="K386:K449" si="50">(D386-0)/49</f>
        <v>0.32653061224489793</v>
      </c>
      <c r="L386">
        <f t="shared" ref="L386:L449" si="51">(E386-0)/1997</f>
        <v>0.22033049574361543</v>
      </c>
      <c r="M386">
        <f t="shared" ref="M386:M449" si="52">(F386/14)</f>
        <v>7.1428571428571425E-2</v>
      </c>
      <c r="N386">
        <f t="shared" ref="N386:N449" si="53">1-((G386-0)/99)</f>
        <v>0.16161616161616166</v>
      </c>
      <c r="O386">
        <f t="shared" ref="O386:O449" si="54">(H386-12)/(14978-12)</f>
        <v>0.83863423760523859</v>
      </c>
      <c r="P386">
        <f t="shared" ref="P386:P449" si="55">(0.25*O386+0.2*J386+0.15*K386+0.1*L386+0.1*I386+0.1*M386+0.1*N386)</f>
        <v>0.47847718691260965</v>
      </c>
    </row>
    <row r="387" spans="1:16" x14ac:dyDescent="0.3">
      <c r="A387" t="s">
        <v>846</v>
      </c>
      <c r="B387">
        <v>484</v>
      </c>
      <c r="C387">
        <v>1249</v>
      </c>
      <c r="D387">
        <v>39</v>
      </c>
      <c r="E387">
        <v>861</v>
      </c>
      <c r="F387">
        <v>6</v>
      </c>
      <c r="G387">
        <v>51</v>
      </c>
      <c r="H387">
        <v>1009</v>
      </c>
      <c r="I387">
        <f t="shared" si="48"/>
        <v>0.96659242761692654</v>
      </c>
      <c r="J387">
        <f t="shared" si="49"/>
        <v>0.558372641509434</v>
      </c>
      <c r="K387">
        <f t="shared" si="50"/>
        <v>0.79591836734693877</v>
      </c>
      <c r="L387">
        <f t="shared" si="51"/>
        <v>0.43114672008012017</v>
      </c>
      <c r="M387">
        <f t="shared" si="52"/>
        <v>0.42857142857142855</v>
      </c>
      <c r="N387">
        <f t="shared" si="53"/>
        <v>0.48484848484848486</v>
      </c>
      <c r="O387">
        <f t="shared" si="54"/>
        <v>6.6617666711212081E-2</v>
      </c>
      <c r="P387">
        <f t="shared" si="55"/>
        <v>0.47883260619342671</v>
      </c>
    </row>
    <row r="388" spans="1:16" x14ac:dyDescent="0.3">
      <c r="A388" t="s">
        <v>219</v>
      </c>
      <c r="B388">
        <v>365</v>
      </c>
      <c r="C388">
        <v>864</v>
      </c>
      <c r="D388">
        <v>13</v>
      </c>
      <c r="E388">
        <v>280</v>
      </c>
      <c r="F388">
        <v>1</v>
      </c>
      <c r="G388">
        <v>56</v>
      </c>
      <c r="H388">
        <v>14261</v>
      </c>
      <c r="I388">
        <f t="shared" si="48"/>
        <v>0.7015590200445434</v>
      </c>
      <c r="J388">
        <f t="shared" si="49"/>
        <v>0.33136792452830188</v>
      </c>
      <c r="K388">
        <f t="shared" si="50"/>
        <v>0.26530612244897961</v>
      </c>
      <c r="L388">
        <f t="shared" si="51"/>
        <v>0.14021031547320981</v>
      </c>
      <c r="M388">
        <f t="shared" si="52"/>
        <v>7.1428571428571425E-2</v>
      </c>
      <c r="N388">
        <f t="shared" si="53"/>
        <v>0.43434343434343436</v>
      </c>
      <c r="O388">
        <f t="shared" si="54"/>
        <v>0.95209140718962981</v>
      </c>
      <c r="P388">
        <f t="shared" si="55"/>
        <v>0.4788464891993906</v>
      </c>
    </row>
    <row r="389" spans="1:16" x14ac:dyDescent="0.3">
      <c r="A389" t="s">
        <v>407</v>
      </c>
      <c r="B389">
        <v>250</v>
      </c>
      <c r="C389">
        <v>1342</v>
      </c>
      <c r="D389">
        <v>22</v>
      </c>
      <c r="E389">
        <v>1062</v>
      </c>
      <c r="F389">
        <v>5</v>
      </c>
      <c r="G389">
        <v>9</v>
      </c>
      <c r="H389">
        <v>3876</v>
      </c>
      <c r="I389">
        <f t="shared" si="48"/>
        <v>0.44543429844097998</v>
      </c>
      <c r="J389">
        <f t="shared" si="49"/>
        <v>0.6132075471698113</v>
      </c>
      <c r="K389">
        <f t="shared" si="50"/>
        <v>0.44897959183673469</v>
      </c>
      <c r="L389">
        <f t="shared" si="51"/>
        <v>0.53179769654481723</v>
      </c>
      <c r="M389">
        <f t="shared" si="52"/>
        <v>0.35714285714285715</v>
      </c>
      <c r="N389">
        <f t="shared" si="53"/>
        <v>0.90909090909090906</v>
      </c>
      <c r="O389">
        <f t="shared" si="54"/>
        <v>0.25818521983161835</v>
      </c>
      <c r="P389">
        <f t="shared" si="55"/>
        <v>0.47888132928933336</v>
      </c>
    </row>
    <row r="390" spans="1:16" x14ac:dyDescent="0.3">
      <c r="A390" t="s">
        <v>262</v>
      </c>
      <c r="B390">
        <v>151</v>
      </c>
      <c r="C390">
        <v>354</v>
      </c>
      <c r="D390">
        <v>44</v>
      </c>
      <c r="E390">
        <v>1873</v>
      </c>
      <c r="F390">
        <v>14</v>
      </c>
      <c r="G390">
        <v>29</v>
      </c>
      <c r="H390">
        <v>3072</v>
      </c>
      <c r="I390">
        <f t="shared" si="48"/>
        <v>0.22494432071269488</v>
      </c>
      <c r="J390">
        <f t="shared" si="49"/>
        <v>3.0660377358490566E-2</v>
      </c>
      <c r="K390">
        <f t="shared" si="50"/>
        <v>0.89795918367346939</v>
      </c>
      <c r="L390">
        <f t="shared" si="51"/>
        <v>0.93790686029043568</v>
      </c>
      <c r="M390">
        <f t="shared" si="52"/>
        <v>1</v>
      </c>
      <c r="N390">
        <f t="shared" si="53"/>
        <v>0.70707070707070707</v>
      </c>
      <c r="O390">
        <f t="shared" si="54"/>
        <v>0.20446345048777229</v>
      </c>
      <c r="P390">
        <f t="shared" si="55"/>
        <v>0.47893400445204537</v>
      </c>
    </row>
    <row r="391" spans="1:16" x14ac:dyDescent="0.3">
      <c r="A391" t="s">
        <v>493</v>
      </c>
      <c r="B391">
        <v>75</v>
      </c>
      <c r="C391">
        <v>1340</v>
      </c>
      <c r="D391">
        <v>23</v>
      </c>
      <c r="E391">
        <v>494</v>
      </c>
      <c r="F391">
        <v>12</v>
      </c>
      <c r="G391">
        <v>48</v>
      </c>
      <c r="H391">
        <v>7129</v>
      </c>
      <c r="I391">
        <f t="shared" si="48"/>
        <v>5.5679287305122498E-2</v>
      </c>
      <c r="J391">
        <f t="shared" si="49"/>
        <v>0.61202830188679247</v>
      </c>
      <c r="K391">
        <f t="shared" si="50"/>
        <v>0.46938775510204084</v>
      </c>
      <c r="L391">
        <f t="shared" si="51"/>
        <v>0.24737105658487732</v>
      </c>
      <c r="M391">
        <f t="shared" si="52"/>
        <v>0.8571428571428571</v>
      </c>
      <c r="N391">
        <f t="shared" si="53"/>
        <v>0.51515151515151514</v>
      </c>
      <c r="O391">
        <f t="shared" si="54"/>
        <v>0.47554456768675663</v>
      </c>
      <c r="P391">
        <f t="shared" si="55"/>
        <v>0.47923443718279102</v>
      </c>
    </row>
    <row r="392" spans="1:16" x14ac:dyDescent="0.3">
      <c r="A392" t="s">
        <v>559</v>
      </c>
      <c r="B392">
        <v>429</v>
      </c>
      <c r="C392">
        <v>570</v>
      </c>
      <c r="D392">
        <v>29</v>
      </c>
      <c r="E392">
        <v>57</v>
      </c>
      <c r="F392">
        <v>3</v>
      </c>
      <c r="G392">
        <v>56</v>
      </c>
      <c r="H392">
        <v>12420</v>
      </c>
      <c r="I392">
        <f t="shared" si="48"/>
        <v>0.84409799554565701</v>
      </c>
      <c r="J392">
        <f t="shared" si="49"/>
        <v>0.15801886792452829</v>
      </c>
      <c r="K392">
        <f t="shared" si="50"/>
        <v>0.59183673469387754</v>
      </c>
      <c r="L392">
        <f t="shared" si="51"/>
        <v>2.8542814221331998E-2</v>
      </c>
      <c r="M392">
        <f t="shared" si="52"/>
        <v>0.21428571428571427</v>
      </c>
      <c r="N392">
        <f t="shared" si="53"/>
        <v>0.43434343434343436</v>
      </c>
      <c r="O392">
        <f t="shared" si="54"/>
        <v>0.82907924629159424</v>
      </c>
      <c r="P392">
        <f t="shared" si="55"/>
        <v>0.47977609120149955</v>
      </c>
    </row>
    <row r="393" spans="1:16" x14ac:dyDescent="0.3">
      <c r="A393" t="s">
        <v>573</v>
      </c>
      <c r="B393">
        <v>314</v>
      </c>
      <c r="C393">
        <v>732</v>
      </c>
      <c r="D393">
        <v>44</v>
      </c>
      <c r="E393">
        <v>130</v>
      </c>
      <c r="F393">
        <v>1</v>
      </c>
      <c r="G393">
        <v>77</v>
      </c>
      <c r="H393">
        <v>11980</v>
      </c>
      <c r="I393">
        <f t="shared" si="48"/>
        <v>0.58797327394209353</v>
      </c>
      <c r="J393">
        <f t="shared" si="49"/>
        <v>0.25353773584905659</v>
      </c>
      <c r="K393">
        <f t="shared" si="50"/>
        <v>0.89795918367346939</v>
      </c>
      <c r="L393">
        <f t="shared" si="51"/>
        <v>6.5097646469704562E-2</v>
      </c>
      <c r="M393">
        <f t="shared" si="52"/>
        <v>7.1428571428571425E-2</v>
      </c>
      <c r="N393">
        <f t="shared" si="53"/>
        <v>0.22222222222222221</v>
      </c>
      <c r="O393">
        <f t="shared" si="54"/>
        <v>0.79967927301884267</v>
      </c>
      <c r="P393">
        <f t="shared" si="55"/>
        <v>0.47999341438180154</v>
      </c>
    </row>
    <row r="394" spans="1:16" x14ac:dyDescent="0.3">
      <c r="A394" t="s">
        <v>799</v>
      </c>
      <c r="B394">
        <v>250</v>
      </c>
      <c r="C394">
        <v>1059</v>
      </c>
      <c r="D394">
        <v>7</v>
      </c>
      <c r="E394">
        <v>941</v>
      </c>
      <c r="F394">
        <v>5</v>
      </c>
      <c r="G394">
        <v>16</v>
      </c>
      <c r="H394">
        <v>9506</v>
      </c>
      <c r="I394">
        <f t="shared" si="48"/>
        <v>0.44543429844097998</v>
      </c>
      <c r="J394">
        <f t="shared" si="49"/>
        <v>0.44634433962264153</v>
      </c>
      <c r="K394">
        <f t="shared" si="50"/>
        <v>0.14285714285714285</v>
      </c>
      <c r="L394">
        <f t="shared" si="51"/>
        <v>0.47120681021532296</v>
      </c>
      <c r="M394">
        <f t="shared" si="52"/>
        <v>0.35714285714285715</v>
      </c>
      <c r="N394">
        <f t="shared" si="53"/>
        <v>0.83838383838383834</v>
      </c>
      <c r="O394">
        <f t="shared" si="54"/>
        <v>0.63437124148068957</v>
      </c>
      <c r="P394">
        <f t="shared" si="55"/>
        <v>0.48050703014157192</v>
      </c>
    </row>
    <row r="395" spans="1:16" x14ac:dyDescent="0.3">
      <c r="A395" t="s">
        <v>530</v>
      </c>
      <c r="B395">
        <v>311</v>
      </c>
      <c r="C395">
        <v>999</v>
      </c>
      <c r="D395">
        <v>35</v>
      </c>
      <c r="E395">
        <v>1813</v>
      </c>
      <c r="F395">
        <v>1</v>
      </c>
      <c r="G395">
        <v>67</v>
      </c>
      <c r="H395">
        <v>6170</v>
      </c>
      <c r="I395">
        <f t="shared" si="48"/>
        <v>0.58129175946547884</v>
      </c>
      <c r="J395">
        <f t="shared" si="49"/>
        <v>0.41096698113207547</v>
      </c>
      <c r="K395">
        <f t="shared" si="50"/>
        <v>0.7142857142857143</v>
      </c>
      <c r="L395">
        <f t="shared" si="51"/>
        <v>0.90786179268903355</v>
      </c>
      <c r="M395">
        <f t="shared" si="52"/>
        <v>7.1428571428571425E-2</v>
      </c>
      <c r="N395">
        <f t="shared" si="53"/>
        <v>0.3232323232323232</v>
      </c>
      <c r="O395">
        <f t="shared" si="54"/>
        <v>0.41146598957637309</v>
      </c>
      <c r="P395">
        <f t="shared" si="55"/>
        <v>0.48058419544490616</v>
      </c>
    </row>
    <row r="396" spans="1:16" x14ac:dyDescent="0.3">
      <c r="A396" t="s">
        <v>369</v>
      </c>
      <c r="B396">
        <v>259</v>
      </c>
      <c r="C396">
        <v>897</v>
      </c>
      <c r="D396">
        <v>39</v>
      </c>
      <c r="E396">
        <v>297</v>
      </c>
      <c r="F396">
        <v>8</v>
      </c>
      <c r="G396">
        <v>11</v>
      </c>
      <c r="H396">
        <v>5016</v>
      </c>
      <c r="I396">
        <f t="shared" si="48"/>
        <v>0.46547884187082406</v>
      </c>
      <c r="J396">
        <f t="shared" si="49"/>
        <v>0.35082547169811323</v>
      </c>
      <c r="K396">
        <f t="shared" si="50"/>
        <v>0.79591836734693877</v>
      </c>
      <c r="L396">
        <f t="shared" si="51"/>
        <v>0.14872308462694042</v>
      </c>
      <c r="M396">
        <f t="shared" si="52"/>
        <v>0.5714285714285714</v>
      </c>
      <c r="N396">
        <f t="shared" si="53"/>
        <v>0.88888888888888884</v>
      </c>
      <c r="O396">
        <f t="shared" si="54"/>
        <v>0.33435787785647469</v>
      </c>
      <c r="P396">
        <f t="shared" si="55"/>
        <v>0.48059425758730462</v>
      </c>
    </row>
    <row r="397" spans="1:16" x14ac:dyDescent="0.3">
      <c r="A397" t="s">
        <v>891</v>
      </c>
      <c r="B397">
        <v>353</v>
      </c>
      <c r="C397">
        <v>1180</v>
      </c>
      <c r="D397">
        <v>5</v>
      </c>
      <c r="E397">
        <v>382</v>
      </c>
      <c r="F397">
        <v>14</v>
      </c>
      <c r="G397">
        <v>40</v>
      </c>
      <c r="H397">
        <v>6944</v>
      </c>
      <c r="I397">
        <f t="shared" si="48"/>
        <v>0.67483296213808464</v>
      </c>
      <c r="J397">
        <f t="shared" si="49"/>
        <v>0.51768867924528306</v>
      </c>
      <c r="K397">
        <f t="shared" si="50"/>
        <v>0.10204081632653061</v>
      </c>
      <c r="L397">
        <f t="shared" si="51"/>
        <v>0.19128693039559339</v>
      </c>
      <c r="M397">
        <f t="shared" si="52"/>
        <v>1</v>
      </c>
      <c r="N397">
        <f t="shared" si="53"/>
        <v>0.59595959595959602</v>
      </c>
      <c r="O397">
        <f t="shared" si="54"/>
        <v>0.46318321528798612</v>
      </c>
      <c r="P397">
        <f t="shared" si="55"/>
        <v>0.48084761096936007</v>
      </c>
    </row>
    <row r="398" spans="1:16" x14ac:dyDescent="0.3">
      <c r="A398" t="s">
        <v>834</v>
      </c>
      <c r="B398">
        <v>188</v>
      </c>
      <c r="C398">
        <v>885</v>
      </c>
      <c r="D398">
        <v>25</v>
      </c>
      <c r="E398">
        <v>1937</v>
      </c>
      <c r="F398">
        <v>13</v>
      </c>
      <c r="G398">
        <v>67</v>
      </c>
      <c r="H398">
        <v>4975</v>
      </c>
      <c r="I398">
        <f t="shared" si="48"/>
        <v>0.30734966592427615</v>
      </c>
      <c r="J398">
        <f t="shared" si="49"/>
        <v>0.34375</v>
      </c>
      <c r="K398">
        <f t="shared" si="50"/>
        <v>0.51020408163265307</v>
      </c>
      <c r="L398">
        <f t="shared" si="51"/>
        <v>0.96995493239859787</v>
      </c>
      <c r="M398">
        <f t="shared" si="52"/>
        <v>0.9285714285714286</v>
      </c>
      <c r="N398">
        <f t="shared" si="53"/>
        <v>0.3232323232323232</v>
      </c>
      <c r="O398">
        <f t="shared" si="54"/>
        <v>0.33161833489242282</v>
      </c>
      <c r="P398">
        <f t="shared" si="55"/>
        <v>0.48109603098066628</v>
      </c>
    </row>
    <row r="399" spans="1:16" x14ac:dyDescent="0.3">
      <c r="A399" t="s">
        <v>789</v>
      </c>
      <c r="B399">
        <v>174</v>
      </c>
      <c r="C399">
        <v>1464</v>
      </c>
      <c r="D399">
        <v>38</v>
      </c>
      <c r="E399">
        <v>1378</v>
      </c>
      <c r="F399">
        <v>1</v>
      </c>
      <c r="G399">
        <v>66</v>
      </c>
      <c r="H399">
        <v>5442</v>
      </c>
      <c r="I399">
        <f t="shared" si="48"/>
        <v>0.27616926503340755</v>
      </c>
      <c r="J399">
        <f t="shared" si="49"/>
        <v>0.68514150943396224</v>
      </c>
      <c r="K399">
        <f t="shared" si="50"/>
        <v>0.77551020408163263</v>
      </c>
      <c r="L399">
        <f t="shared" si="51"/>
        <v>0.69003505257886832</v>
      </c>
      <c r="M399">
        <f t="shared" si="52"/>
        <v>7.1428571428571425E-2</v>
      </c>
      <c r="N399">
        <f t="shared" si="53"/>
        <v>0.33333333333333337</v>
      </c>
      <c r="O399">
        <f t="shared" si="54"/>
        <v>0.36282239743418415</v>
      </c>
      <c r="P399">
        <f t="shared" si="55"/>
        <v>0.48115705409500142</v>
      </c>
    </row>
    <row r="400" spans="1:16" x14ac:dyDescent="0.3">
      <c r="A400" t="s">
        <v>779</v>
      </c>
      <c r="B400">
        <v>100</v>
      </c>
      <c r="C400">
        <v>1641</v>
      </c>
      <c r="D400">
        <v>48</v>
      </c>
      <c r="E400">
        <v>1834</v>
      </c>
      <c r="F400">
        <v>1</v>
      </c>
      <c r="G400">
        <v>44</v>
      </c>
      <c r="H400">
        <v>659</v>
      </c>
      <c r="I400">
        <f t="shared" si="48"/>
        <v>0.111358574610245</v>
      </c>
      <c r="J400">
        <f t="shared" si="49"/>
        <v>0.78950471698113212</v>
      </c>
      <c r="K400">
        <f t="shared" si="50"/>
        <v>0.97959183673469385</v>
      </c>
      <c r="L400">
        <f t="shared" si="51"/>
        <v>0.91837756634952428</v>
      </c>
      <c r="M400">
        <f t="shared" si="52"/>
        <v>7.1428571428571425E-2</v>
      </c>
      <c r="N400">
        <f t="shared" si="53"/>
        <v>0.55555555555555558</v>
      </c>
      <c r="O400">
        <f t="shared" si="54"/>
        <v>4.3231324335159693E-2</v>
      </c>
      <c r="P400">
        <f t="shared" si="55"/>
        <v>0.48131957678461007</v>
      </c>
    </row>
    <row r="401" spans="1:16" x14ac:dyDescent="0.3">
      <c r="A401" t="s">
        <v>43</v>
      </c>
      <c r="B401">
        <v>449</v>
      </c>
      <c r="C401">
        <v>1350</v>
      </c>
      <c r="D401">
        <v>9</v>
      </c>
      <c r="E401">
        <v>958</v>
      </c>
      <c r="F401">
        <v>1</v>
      </c>
      <c r="G401">
        <v>66</v>
      </c>
      <c r="H401">
        <v>9197</v>
      </c>
      <c r="I401">
        <f t="shared" si="48"/>
        <v>0.88864142538975499</v>
      </c>
      <c r="J401">
        <f t="shared" si="49"/>
        <v>0.61792452830188682</v>
      </c>
      <c r="K401">
        <f t="shared" si="50"/>
        <v>0.18367346938775511</v>
      </c>
      <c r="L401">
        <f t="shared" si="51"/>
        <v>0.47971957936905357</v>
      </c>
      <c r="M401">
        <f t="shared" si="52"/>
        <v>7.1428571428571425E-2</v>
      </c>
      <c r="N401">
        <f t="shared" si="53"/>
        <v>0.33333333333333337</v>
      </c>
      <c r="O401">
        <f t="shared" si="54"/>
        <v>0.61372444206868904</v>
      </c>
      <c r="P401">
        <f t="shared" si="55"/>
        <v>0.48187932753778417</v>
      </c>
    </row>
    <row r="402" spans="1:16" x14ac:dyDescent="0.3">
      <c r="A402" t="s">
        <v>474</v>
      </c>
      <c r="B402">
        <v>494</v>
      </c>
      <c r="C402">
        <v>1570</v>
      </c>
      <c r="D402">
        <v>28</v>
      </c>
      <c r="E402">
        <v>1485</v>
      </c>
      <c r="F402">
        <v>1</v>
      </c>
      <c r="G402">
        <v>97</v>
      </c>
      <c r="H402">
        <v>3906</v>
      </c>
      <c r="I402">
        <f t="shared" si="48"/>
        <v>0.98886414253897548</v>
      </c>
      <c r="J402">
        <f t="shared" si="49"/>
        <v>0.74764150943396224</v>
      </c>
      <c r="K402">
        <f t="shared" si="50"/>
        <v>0.5714285714285714</v>
      </c>
      <c r="L402">
        <f t="shared" si="51"/>
        <v>0.74361542313470208</v>
      </c>
      <c r="M402">
        <f t="shared" si="52"/>
        <v>7.1428571428571425E-2</v>
      </c>
      <c r="N402">
        <f t="shared" si="53"/>
        <v>2.0202020202020221E-2</v>
      </c>
      <c r="O402">
        <f t="shared" si="54"/>
        <v>0.26018976346385142</v>
      </c>
      <c r="P402">
        <f t="shared" si="55"/>
        <v>0.4827010441974679</v>
      </c>
    </row>
    <row r="403" spans="1:16" x14ac:dyDescent="0.3">
      <c r="A403" t="s">
        <v>276</v>
      </c>
      <c r="B403">
        <v>203</v>
      </c>
      <c r="C403">
        <v>606</v>
      </c>
      <c r="D403">
        <v>6</v>
      </c>
      <c r="E403">
        <v>1833</v>
      </c>
      <c r="F403">
        <v>3</v>
      </c>
      <c r="G403">
        <v>12</v>
      </c>
      <c r="H403">
        <v>11588</v>
      </c>
      <c r="I403">
        <f t="shared" si="48"/>
        <v>0.34075723830734966</v>
      </c>
      <c r="J403">
        <f t="shared" si="49"/>
        <v>0.17924528301886791</v>
      </c>
      <c r="K403">
        <f t="shared" si="50"/>
        <v>0.12244897959183673</v>
      </c>
      <c r="L403">
        <f t="shared" si="51"/>
        <v>0.91787681522283426</v>
      </c>
      <c r="M403">
        <f t="shared" si="52"/>
        <v>0.21428571428571427</v>
      </c>
      <c r="N403">
        <f t="shared" si="53"/>
        <v>0.87878787878787878</v>
      </c>
      <c r="O403">
        <f t="shared" si="54"/>
        <v>0.77348656955766404</v>
      </c>
      <c r="P403">
        <f t="shared" si="55"/>
        <v>0.48275881059234282</v>
      </c>
    </row>
    <row r="404" spans="1:16" x14ac:dyDescent="0.3">
      <c r="A404" t="s">
        <v>775</v>
      </c>
      <c r="B404">
        <v>479</v>
      </c>
      <c r="C404">
        <v>417</v>
      </c>
      <c r="D404">
        <v>28</v>
      </c>
      <c r="E404">
        <v>291</v>
      </c>
      <c r="F404">
        <v>4</v>
      </c>
      <c r="G404">
        <v>40</v>
      </c>
      <c r="H404">
        <v>11100</v>
      </c>
      <c r="I404">
        <f t="shared" si="48"/>
        <v>0.95545657015590202</v>
      </c>
      <c r="J404">
        <f t="shared" si="49"/>
        <v>6.7806603773584911E-2</v>
      </c>
      <c r="K404">
        <f t="shared" si="50"/>
        <v>0.5714285714285714</v>
      </c>
      <c r="L404">
        <f t="shared" si="51"/>
        <v>0.1457185778668002</v>
      </c>
      <c r="M404">
        <f t="shared" si="52"/>
        <v>0.2857142857142857</v>
      </c>
      <c r="N404">
        <f t="shared" si="53"/>
        <v>0.59595959595959602</v>
      </c>
      <c r="O404">
        <f t="shared" si="54"/>
        <v>0.74087932647333954</v>
      </c>
      <c r="P404">
        <f t="shared" si="55"/>
        <v>0.48278034105699597</v>
      </c>
    </row>
    <row r="405" spans="1:16" x14ac:dyDescent="0.3">
      <c r="A405" t="s">
        <v>719</v>
      </c>
      <c r="B405">
        <v>362</v>
      </c>
      <c r="C405">
        <v>1292</v>
      </c>
      <c r="D405">
        <v>43</v>
      </c>
      <c r="E405">
        <v>78</v>
      </c>
      <c r="F405">
        <v>9</v>
      </c>
      <c r="G405">
        <v>53</v>
      </c>
      <c r="H405">
        <v>3071</v>
      </c>
      <c r="I405">
        <f t="shared" si="48"/>
        <v>0.69487750556792871</v>
      </c>
      <c r="J405">
        <f t="shared" si="49"/>
        <v>0.58372641509433965</v>
      </c>
      <c r="K405">
        <f t="shared" si="50"/>
        <v>0.87755102040816324</v>
      </c>
      <c r="L405">
        <f t="shared" si="51"/>
        <v>3.9058587881822732E-2</v>
      </c>
      <c r="M405">
        <f t="shared" si="52"/>
        <v>0.6428571428571429</v>
      </c>
      <c r="N405">
        <f t="shared" si="53"/>
        <v>0.46464646464646464</v>
      </c>
      <c r="O405">
        <f t="shared" si="54"/>
        <v>0.20439663236669786</v>
      </c>
      <c r="P405">
        <f t="shared" si="55"/>
        <v>0.48362106426710288</v>
      </c>
    </row>
    <row r="406" spans="1:16" x14ac:dyDescent="0.3">
      <c r="A406" t="s">
        <v>32</v>
      </c>
      <c r="B406">
        <v>463</v>
      </c>
      <c r="C406">
        <v>483</v>
      </c>
      <c r="D406">
        <v>9</v>
      </c>
      <c r="E406">
        <v>623</v>
      </c>
      <c r="F406">
        <v>7</v>
      </c>
      <c r="G406">
        <v>77</v>
      </c>
      <c r="H406">
        <v>14345</v>
      </c>
      <c r="I406">
        <f t="shared" si="48"/>
        <v>0.91982182628062359</v>
      </c>
      <c r="J406">
        <f t="shared" si="49"/>
        <v>0.10672169811320754</v>
      </c>
      <c r="K406">
        <f t="shared" si="50"/>
        <v>0.18367346938775511</v>
      </c>
      <c r="L406">
        <f t="shared" si="51"/>
        <v>0.31196795192789184</v>
      </c>
      <c r="M406">
        <f t="shared" si="52"/>
        <v>0.5</v>
      </c>
      <c r="N406">
        <f t="shared" si="53"/>
        <v>0.22222222222222221</v>
      </c>
      <c r="O406">
        <f t="shared" si="54"/>
        <v>0.95770412935988236</v>
      </c>
      <c r="P406">
        <f t="shared" si="55"/>
        <v>0.48372259241384907</v>
      </c>
    </row>
    <row r="407" spans="1:16" x14ac:dyDescent="0.3">
      <c r="A407" t="s">
        <v>833</v>
      </c>
      <c r="B407">
        <v>349</v>
      </c>
      <c r="C407">
        <v>1959</v>
      </c>
      <c r="D407">
        <v>29</v>
      </c>
      <c r="E407">
        <v>1124</v>
      </c>
      <c r="F407">
        <v>6</v>
      </c>
      <c r="G407">
        <v>76</v>
      </c>
      <c r="H407">
        <v>727</v>
      </c>
      <c r="I407">
        <f t="shared" si="48"/>
        <v>0.66592427616926508</v>
      </c>
      <c r="J407">
        <f t="shared" si="49"/>
        <v>0.97700471698113212</v>
      </c>
      <c r="K407">
        <f t="shared" si="50"/>
        <v>0.59183673469387754</v>
      </c>
      <c r="L407">
        <f t="shared" si="51"/>
        <v>0.56284426639959939</v>
      </c>
      <c r="M407">
        <f t="shared" si="52"/>
        <v>0.42857142857142855</v>
      </c>
      <c r="N407">
        <f t="shared" si="53"/>
        <v>0.23232323232323238</v>
      </c>
      <c r="O407">
        <f t="shared" si="54"/>
        <v>4.7774956568221304E-2</v>
      </c>
      <c r="P407">
        <f t="shared" si="55"/>
        <v>0.48508651308871598</v>
      </c>
    </row>
    <row r="408" spans="1:16" x14ac:dyDescent="0.3">
      <c r="A408" t="s">
        <v>770</v>
      </c>
      <c r="B408">
        <v>124</v>
      </c>
      <c r="C408">
        <v>1420</v>
      </c>
      <c r="D408">
        <v>22</v>
      </c>
      <c r="E408">
        <v>188</v>
      </c>
      <c r="F408">
        <v>8</v>
      </c>
      <c r="G408">
        <v>93</v>
      </c>
      <c r="H408">
        <v>11796</v>
      </c>
      <c r="I408">
        <f t="shared" si="48"/>
        <v>0.16481069042316257</v>
      </c>
      <c r="J408">
        <f t="shared" si="49"/>
        <v>0.65919811320754718</v>
      </c>
      <c r="K408">
        <f t="shared" si="50"/>
        <v>0.44897959183673469</v>
      </c>
      <c r="L408">
        <f t="shared" si="51"/>
        <v>9.4141211817726583E-2</v>
      </c>
      <c r="M408">
        <f t="shared" si="52"/>
        <v>0.5714285714285714</v>
      </c>
      <c r="N408">
        <f t="shared" si="53"/>
        <v>6.0606060606060552E-2</v>
      </c>
      <c r="O408">
        <f t="shared" si="54"/>
        <v>0.78738473874114656</v>
      </c>
      <c r="P408">
        <f t="shared" si="55"/>
        <v>0.48513139952985845</v>
      </c>
    </row>
    <row r="409" spans="1:16" x14ac:dyDescent="0.3">
      <c r="A409" t="s">
        <v>677</v>
      </c>
      <c r="B409">
        <v>284</v>
      </c>
      <c r="C409">
        <v>980</v>
      </c>
      <c r="D409">
        <v>33</v>
      </c>
      <c r="E409">
        <v>1589</v>
      </c>
      <c r="F409">
        <v>12</v>
      </c>
      <c r="G409">
        <v>29</v>
      </c>
      <c r="H409">
        <v>1013</v>
      </c>
      <c r="I409">
        <f t="shared" si="48"/>
        <v>0.52115812917594651</v>
      </c>
      <c r="J409">
        <f t="shared" si="49"/>
        <v>0.39976415094339623</v>
      </c>
      <c r="K409">
        <f t="shared" si="50"/>
        <v>0.67346938775510201</v>
      </c>
      <c r="L409">
        <f t="shared" si="51"/>
        <v>0.79569354031046569</v>
      </c>
      <c r="M409">
        <f t="shared" si="52"/>
        <v>0.8571428571428571</v>
      </c>
      <c r="N409">
        <f t="shared" si="53"/>
        <v>0.70707070707070707</v>
      </c>
      <c r="O409">
        <f t="shared" si="54"/>
        <v>6.6884939195509821E-2</v>
      </c>
      <c r="P409">
        <f t="shared" si="55"/>
        <v>0.48580099652081965</v>
      </c>
    </row>
    <row r="410" spans="1:16" x14ac:dyDescent="0.3">
      <c r="A410" t="s">
        <v>130</v>
      </c>
      <c r="B410">
        <v>161</v>
      </c>
      <c r="C410">
        <v>1406</v>
      </c>
      <c r="D410">
        <v>5</v>
      </c>
      <c r="E410">
        <v>1354</v>
      </c>
      <c r="F410">
        <v>10</v>
      </c>
      <c r="G410">
        <v>10</v>
      </c>
      <c r="H410">
        <v>5192</v>
      </c>
      <c r="I410">
        <f t="shared" si="48"/>
        <v>0.24721603563474387</v>
      </c>
      <c r="J410">
        <f t="shared" si="49"/>
        <v>0.65094339622641506</v>
      </c>
      <c r="K410">
        <f t="shared" si="50"/>
        <v>0.10204081632653061</v>
      </c>
      <c r="L410">
        <f t="shared" si="51"/>
        <v>0.67801702553830745</v>
      </c>
      <c r="M410">
        <f t="shared" si="52"/>
        <v>0.7142857142857143</v>
      </c>
      <c r="N410">
        <f t="shared" si="53"/>
        <v>0.89898989898989901</v>
      </c>
      <c r="O410">
        <f t="shared" si="54"/>
        <v>0.3461178671655753</v>
      </c>
      <c r="P410">
        <f t="shared" si="55"/>
        <v>0.48587513593052295</v>
      </c>
    </row>
    <row r="411" spans="1:16" x14ac:dyDescent="0.3">
      <c r="A411" t="s">
        <v>867</v>
      </c>
      <c r="B411">
        <v>113</v>
      </c>
      <c r="C411">
        <v>1382</v>
      </c>
      <c r="D411">
        <v>34</v>
      </c>
      <c r="E411">
        <v>258</v>
      </c>
      <c r="F411">
        <v>4</v>
      </c>
      <c r="G411">
        <v>11</v>
      </c>
      <c r="H411">
        <v>6617</v>
      </c>
      <c r="I411">
        <f t="shared" si="48"/>
        <v>0.14031180400890869</v>
      </c>
      <c r="J411">
        <f t="shared" si="49"/>
        <v>0.6367924528301887</v>
      </c>
      <c r="K411">
        <f t="shared" si="50"/>
        <v>0.69387755102040816</v>
      </c>
      <c r="L411">
        <f t="shared" si="51"/>
        <v>0.12919379068602904</v>
      </c>
      <c r="M411">
        <f t="shared" si="52"/>
        <v>0.2857142857142857</v>
      </c>
      <c r="N411">
        <f t="shared" si="53"/>
        <v>0.88888888888888884</v>
      </c>
      <c r="O411">
        <f t="shared" si="54"/>
        <v>0.44133368969664571</v>
      </c>
      <c r="P411">
        <f t="shared" si="55"/>
        <v>0.4861844225730716</v>
      </c>
    </row>
    <row r="412" spans="1:16" x14ac:dyDescent="0.3">
      <c r="A412" t="s">
        <v>890</v>
      </c>
      <c r="B412">
        <v>203</v>
      </c>
      <c r="C412">
        <v>1772</v>
      </c>
      <c r="D412">
        <v>5</v>
      </c>
      <c r="E412">
        <v>1195</v>
      </c>
      <c r="F412">
        <v>1</v>
      </c>
      <c r="G412">
        <v>69</v>
      </c>
      <c r="H412">
        <v>9965</v>
      </c>
      <c r="I412">
        <f t="shared" si="48"/>
        <v>0.34075723830734966</v>
      </c>
      <c r="J412">
        <f t="shared" si="49"/>
        <v>0.86674528301886788</v>
      </c>
      <c r="K412">
        <f t="shared" si="50"/>
        <v>0.10204081632653061</v>
      </c>
      <c r="L412">
        <f t="shared" si="51"/>
        <v>0.59839759639459189</v>
      </c>
      <c r="M412">
        <f t="shared" si="52"/>
        <v>7.1428571428571425E-2</v>
      </c>
      <c r="N412">
        <f t="shared" si="53"/>
        <v>0.30303030303030298</v>
      </c>
      <c r="O412">
        <f t="shared" si="54"/>
        <v>0.6650407590538554</v>
      </c>
      <c r="P412">
        <f t="shared" si="55"/>
        <v>0.48627673973229862</v>
      </c>
    </row>
    <row r="413" spans="1:16" x14ac:dyDescent="0.3">
      <c r="A413" t="s">
        <v>924</v>
      </c>
      <c r="B413">
        <v>97</v>
      </c>
      <c r="C413">
        <v>372</v>
      </c>
      <c r="D413">
        <v>27</v>
      </c>
      <c r="E413">
        <v>1830</v>
      </c>
      <c r="F413">
        <v>11</v>
      </c>
      <c r="G413">
        <v>17</v>
      </c>
      <c r="H413">
        <v>7906</v>
      </c>
      <c r="I413">
        <f t="shared" si="48"/>
        <v>0.10467706013363029</v>
      </c>
      <c r="J413">
        <f t="shared" si="49"/>
        <v>4.1273584905660375E-2</v>
      </c>
      <c r="K413">
        <f t="shared" si="50"/>
        <v>0.55102040816326525</v>
      </c>
      <c r="L413">
        <f t="shared" si="51"/>
        <v>0.91637456184276411</v>
      </c>
      <c r="M413">
        <f t="shared" si="52"/>
        <v>0.7857142857142857</v>
      </c>
      <c r="N413">
        <f t="shared" si="53"/>
        <v>0.82828282828282829</v>
      </c>
      <c r="O413">
        <f t="shared" si="54"/>
        <v>0.5274622477615929</v>
      </c>
      <c r="P413">
        <f t="shared" si="55"/>
        <v>0.48627821374337099</v>
      </c>
    </row>
    <row r="414" spans="1:16" x14ac:dyDescent="0.3">
      <c r="A414" t="s">
        <v>500</v>
      </c>
      <c r="B414">
        <v>87</v>
      </c>
      <c r="C414">
        <v>1405</v>
      </c>
      <c r="D414">
        <v>42</v>
      </c>
      <c r="E414">
        <v>854</v>
      </c>
      <c r="F414">
        <v>6</v>
      </c>
      <c r="G414">
        <v>43</v>
      </c>
      <c r="H414">
        <v>4651</v>
      </c>
      <c r="I414">
        <f t="shared" si="48"/>
        <v>8.2405345211581285E-2</v>
      </c>
      <c r="J414">
        <f t="shared" si="49"/>
        <v>0.65035377358490565</v>
      </c>
      <c r="K414">
        <f t="shared" si="50"/>
        <v>0.8571428571428571</v>
      </c>
      <c r="L414">
        <f t="shared" si="51"/>
        <v>0.42764146219328991</v>
      </c>
      <c r="M414">
        <f t="shared" si="52"/>
        <v>0.42857142857142855</v>
      </c>
      <c r="N414">
        <f t="shared" si="53"/>
        <v>0.56565656565656564</v>
      </c>
      <c r="O414">
        <f t="shared" si="54"/>
        <v>0.30996926366430577</v>
      </c>
      <c r="P414">
        <f t="shared" si="55"/>
        <v>0.48656197936777268</v>
      </c>
    </row>
    <row r="415" spans="1:16" x14ac:dyDescent="0.3">
      <c r="A415" t="s">
        <v>125</v>
      </c>
      <c r="B415">
        <v>379</v>
      </c>
      <c r="C415">
        <v>1775</v>
      </c>
      <c r="D415">
        <v>23</v>
      </c>
      <c r="E415">
        <v>120</v>
      </c>
      <c r="F415">
        <v>0</v>
      </c>
      <c r="G415">
        <v>16</v>
      </c>
      <c r="H415">
        <v>4773</v>
      </c>
      <c r="I415">
        <f t="shared" si="48"/>
        <v>0.732739420935412</v>
      </c>
      <c r="J415">
        <f t="shared" si="49"/>
        <v>0.86851415094339623</v>
      </c>
      <c r="K415">
        <f t="shared" si="50"/>
        <v>0.46938775510204084</v>
      </c>
      <c r="L415">
        <f t="shared" si="51"/>
        <v>6.0090135202804207E-2</v>
      </c>
      <c r="M415">
        <f t="shared" si="52"/>
        <v>0</v>
      </c>
      <c r="N415">
        <f t="shared" si="53"/>
        <v>0.83838383838383834</v>
      </c>
      <c r="O415">
        <f t="shared" si="54"/>
        <v>0.3181210744353869</v>
      </c>
      <c r="P415">
        <f t="shared" si="55"/>
        <v>0.48676260151503759</v>
      </c>
    </row>
    <row r="416" spans="1:16" x14ac:dyDescent="0.3">
      <c r="A416" t="s">
        <v>123</v>
      </c>
      <c r="B416">
        <v>147</v>
      </c>
      <c r="C416">
        <v>1997</v>
      </c>
      <c r="D416">
        <v>37</v>
      </c>
      <c r="E416">
        <v>257</v>
      </c>
      <c r="F416">
        <v>8</v>
      </c>
      <c r="G416">
        <v>92</v>
      </c>
      <c r="H416">
        <v>4507</v>
      </c>
      <c r="I416">
        <f t="shared" si="48"/>
        <v>0.21603563474387527</v>
      </c>
      <c r="J416">
        <f t="shared" si="49"/>
        <v>0.99941037735849059</v>
      </c>
      <c r="K416">
        <f t="shared" si="50"/>
        <v>0.75510204081632648</v>
      </c>
      <c r="L416">
        <f t="shared" si="51"/>
        <v>0.128693039559339</v>
      </c>
      <c r="M416">
        <f t="shared" si="52"/>
        <v>0.5714285714285714</v>
      </c>
      <c r="N416">
        <f t="shared" si="53"/>
        <v>7.0707070707070718E-2</v>
      </c>
      <c r="O416">
        <f t="shared" si="54"/>
        <v>0.30034745422958709</v>
      </c>
      <c r="P416">
        <f t="shared" si="55"/>
        <v>0.4869206767954295</v>
      </c>
    </row>
    <row r="417" spans="1:16" x14ac:dyDescent="0.3">
      <c r="A417" t="s">
        <v>659</v>
      </c>
      <c r="B417">
        <v>88</v>
      </c>
      <c r="C417">
        <v>1194</v>
      </c>
      <c r="D417">
        <v>49</v>
      </c>
      <c r="E417">
        <v>1931</v>
      </c>
      <c r="F417">
        <v>3</v>
      </c>
      <c r="G417">
        <v>29</v>
      </c>
      <c r="H417">
        <v>2076</v>
      </c>
      <c r="I417">
        <f t="shared" si="48"/>
        <v>8.4632516703786187E-2</v>
      </c>
      <c r="J417">
        <f t="shared" si="49"/>
        <v>0.52594339622641506</v>
      </c>
      <c r="K417">
        <f t="shared" si="50"/>
        <v>1</v>
      </c>
      <c r="L417">
        <f t="shared" si="51"/>
        <v>0.96695042563845768</v>
      </c>
      <c r="M417">
        <f t="shared" si="52"/>
        <v>0.21428571428571427</v>
      </c>
      <c r="N417">
        <f t="shared" si="53"/>
        <v>0.70707070707070707</v>
      </c>
      <c r="O417">
        <f t="shared" si="54"/>
        <v>0.13791260189763463</v>
      </c>
      <c r="P417">
        <f t="shared" si="55"/>
        <v>0.48696076608955824</v>
      </c>
    </row>
    <row r="418" spans="1:16" x14ac:dyDescent="0.3">
      <c r="A418" t="s">
        <v>377</v>
      </c>
      <c r="B418">
        <v>140</v>
      </c>
      <c r="C418">
        <v>1289</v>
      </c>
      <c r="D418">
        <v>8</v>
      </c>
      <c r="E418">
        <v>302</v>
      </c>
      <c r="F418">
        <v>13</v>
      </c>
      <c r="G418">
        <v>53</v>
      </c>
      <c r="H418">
        <v>10321</v>
      </c>
      <c r="I418">
        <f t="shared" si="48"/>
        <v>0.20044543429844097</v>
      </c>
      <c r="J418">
        <f t="shared" si="49"/>
        <v>0.5819575471698113</v>
      </c>
      <c r="K418">
        <f t="shared" si="50"/>
        <v>0.16326530612244897</v>
      </c>
      <c r="L418">
        <f t="shared" si="51"/>
        <v>0.1512268402603906</v>
      </c>
      <c r="M418">
        <f t="shared" si="52"/>
        <v>0.9285714285714286</v>
      </c>
      <c r="N418">
        <f t="shared" si="53"/>
        <v>0.46464646464646464</v>
      </c>
      <c r="O418">
        <f t="shared" si="54"/>
        <v>0.68882801015635442</v>
      </c>
      <c r="P418">
        <f t="shared" si="55"/>
        <v>0.48757732466909071</v>
      </c>
    </row>
    <row r="419" spans="1:16" x14ac:dyDescent="0.3">
      <c r="A419" t="s">
        <v>472</v>
      </c>
      <c r="B419">
        <v>466</v>
      </c>
      <c r="C419">
        <v>1588</v>
      </c>
      <c r="D419">
        <v>31</v>
      </c>
      <c r="E419">
        <v>1127</v>
      </c>
      <c r="F419">
        <v>4</v>
      </c>
      <c r="G419">
        <v>50</v>
      </c>
      <c r="H419">
        <v>885</v>
      </c>
      <c r="I419">
        <f t="shared" si="48"/>
        <v>0.92650334075723828</v>
      </c>
      <c r="J419">
        <f t="shared" si="49"/>
        <v>0.75825471698113212</v>
      </c>
      <c r="K419">
        <f t="shared" si="50"/>
        <v>0.63265306122448983</v>
      </c>
      <c r="L419">
        <f t="shared" si="51"/>
        <v>0.56434651977966954</v>
      </c>
      <c r="M419">
        <f t="shared" si="52"/>
        <v>0.2857142857142857</v>
      </c>
      <c r="N419">
        <f t="shared" si="53"/>
        <v>0.49494949494949492</v>
      </c>
      <c r="O419">
        <f t="shared" si="54"/>
        <v>5.8332219697982093E-2</v>
      </c>
      <c r="P419">
        <f t="shared" si="55"/>
        <v>0.48828332162446425</v>
      </c>
    </row>
    <row r="420" spans="1:16" x14ac:dyDescent="0.3">
      <c r="A420" t="s">
        <v>375</v>
      </c>
      <c r="B420">
        <v>456</v>
      </c>
      <c r="C420">
        <v>1546</v>
      </c>
      <c r="D420">
        <v>23</v>
      </c>
      <c r="E420">
        <v>1397</v>
      </c>
      <c r="F420">
        <v>2</v>
      </c>
      <c r="G420">
        <v>68</v>
      </c>
      <c r="H420">
        <v>3932</v>
      </c>
      <c r="I420">
        <f t="shared" si="48"/>
        <v>0.90423162583518935</v>
      </c>
      <c r="J420">
        <f t="shared" si="49"/>
        <v>0.73349056603773588</v>
      </c>
      <c r="K420">
        <f t="shared" si="50"/>
        <v>0.46938775510204084</v>
      </c>
      <c r="L420">
        <f t="shared" si="51"/>
        <v>0.69954932398597902</v>
      </c>
      <c r="M420">
        <f t="shared" si="52"/>
        <v>0.14285714285714285</v>
      </c>
      <c r="N420">
        <f t="shared" si="53"/>
        <v>0.31313131313131315</v>
      </c>
      <c r="O420">
        <f t="shared" si="54"/>
        <v>0.26192703461178674</v>
      </c>
      <c r="P420">
        <f t="shared" si="55"/>
        <v>0.48856497570676244</v>
      </c>
    </row>
    <row r="421" spans="1:16" x14ac:dyDescent="0.3">
      <c r="A421" t="s">
        <v>300</v>
      </c>
      <c r="B421">
        <v>326</v>
      </c>
      <c r="C421">
        <v>770</v>
      </c>
      <c r="D421">
        <v>19</v>
      </c>
      <c r="E421">
        <v>129</v>
      </c>
      <c r="F421">
        <v>4</v>
      </c>
      <c r="G421">
        <v>53</v>
      </c>
      <c r="H421">
        <v>13923</v>
      </c>
      <c r="I421">
        <f t="shared" si="48"/>
        <v>0.6146993318485523</v>
      </c>
      <c r="J421">
        <f t="shared" si="49"/>
        <v>0.27594339622641512</v>
      </c>
      <c r="K421">
        <f t="shared" si="50"/>
        <v>0.38775510204081631</v>
      </c>
      <c r="L421">
        <f t="shared" si="51"/>
        <v>6.4596895343014521E-2</v>
      </c>
      <c r="M421">
        <f t="shared" si="52"/>
        <v>0.2857142857142857</v>
      </c>
      <c r="N421">
        <f t="shared" si="53"/>
        <v>0.46464646464646464</v>
      </c>
      <c r="O421">
        <f t="shared" si="54"/>
        <v>0.92950688226647071</v>
      </c>
      <c r="P421">
        <f t="shared" si="55"/>
        <v>0.48869436287325485</v>
      </c>
    </row>
    <row r="422" spans="1:16" x14ac:dyDescent="0.3">
      <c r="A422" t="s">
        <v>426</v>
      </c>
      <c r="B422">
        <v>473</v>
      </c>
      <c r="C422">
        <v>1570</v>
      </c>
      <c r="D422">
        <v>16</v>
      </c>
      <c r="E422">
        <v>1363</v>
      </c>
      <c r="F422">
        <v>2</v>
      </c>
      <c r="G422">
        <v>62</v>
      </c>
      <c r="H422">
        <v>4569</v>
      </c>
      <c r="I422">
        <f t="shared" si="48"/>
        <v>0.94209354120267264</v>
      </c>
      <c r="J422">
        <f t="shared" si="49"/>
        <v>0.74764150943396224</v>
      </c>
      <c r="K422">
        <f t="shared" si="50"/>
        <v>0.32653061224489793</v>
      </c>
      <c r="L422">
        <f t="shared" si="51"/>
        <v>0.68252378567851779</v>
      </c>
      <c r="M422">
        <f t="shared" si="52"/>
        <v>0.14285714285714285</v>
      </c>
      <c r="N422">
        <f t="shared" si="53"/>
        <v>0.3737373737373737</v>
      </c>
      <c r="O422">
        <f t="shared" si="54"/>
        <v>0.30449017773620207</v>
      </c>
      <c r="P422">
        <f t="shared" si="55"/>
        <v>0.48875162250514836</v>
      </c>
    </row>
    <row r="423" spans="1:16" x14ac:dyDescent="0.3">
      <c r="A423" t="s">
        <v>188</v>
      </c>
      <c r="B423">
        <v>91</v>
      </c>
      <c r="C423">
        <v>1489</v>
      </c>
      <c r="D423">
        <v>26</v>
      </c>
      <c r="E423">
        <v>1198</v>
      </c>
      <c r="F423">
        <v>12</v>
      </c>
      <c r="G423">
        <v>85</v>
      </c>
      <c r="H423">
        <v>6016</v>
      </c>
      <c r="I423">
        <f t="shared" si="48"/>
        <v>9.1314031180400893E-2</v>
      </c>
      <c r="J423">
        <f t="shared" si="49"/>
        <v>0.69988207547169812</v>
      </c>
      <c r="K423">
        <f t="shared" si="50"/>
        <v>0.53061224489795922</v>
      </c>
      <c r="L423">
        <f t="shared" si="51"/>
        <v>0.59989984977466204</v>
      </c>
      <c r="M423">
        <f t="shared" si="52"/>
        <v>0.8571428571428571</v>
      </c>
      <c r="N423">
        <f t="shared" si="53"/>
        <v>0.14141414141414144</v>
      </c>
      <c r="O423">
        <f t="shared" si="54"/>
        <v>0.40117599893091005</v>
      </c>
      <c r="P423">
        <f t="shared" si="55"/>
        <v>0.48883933951296721</v>
      </c>
    </row>
    <row r="424" spans="1:16" x14ac:dyDescent="0.3">
      <c r="A424" t="s">
        <v>19</v>
      </c>
      <c r="B424">
        <v>365</v>
      </c>
      <c r="C424">
        <v>1389</v>
      </c>
      <c r="D424">
        <v>28</v>
      </c>
      <c r="E424">
        <v>5</v>
      </c>
      <c r="F424">
        <v>8</v>
      </c>
      <c r="G424">
        <v>24</v>
      </c>
      <c r="H424">
        <v>4305</v>
      </c>
      <c r="I424">
        <f t="shared" si="48"/>
        <v>0.7015590200445434</v>
      </c>
      <c r="J424">
        <f t="shared" si="49"/>
        <v>0.64091981132075471</v>
      </c>
      <c r="K424">
        <f t="shared" si="50"/>
        <v>0.5714285714285714</v>
      </c>
      <c r="L424">
        <f t="shared" si="51"/>
        <v>2.5037556334501754E-3</v>
      </c>
      <c r="M424">
        <f t="shared" si="52"/>
        <v>0.5714285714285714</v>
      </c>
      <c r="N424">
        <f t="shared" si="53"/>
        <v>0.75757575757575757</v>
      </c>
      <c r="O424">
        <f t="shared" si="54"/>
        <v>0.28685019377255111</v>
      </c>
      <c r="P424">
        <f t="shared" si="55"/>
        <v>0.48891750688980667</v>
      </c>
    </row>
    <row r="425" spans="1:16" x14ac:dyDescent="0.3">
      <c r="A425" t="s">
        <v>826</v>
      </c>
      <c r="B425">
        <v>158</v>
      </c>
      <c r="C425">
        <v>1318</v>
      </c>
      <c r="D425">
        <v>24</v>
      </c>
      <c r="E425">
        <v>389</v>
      </c>
      <c r="F425">
        <v>12</v>
      </c>
      <c r="G425">
        <v>47</v>
      </c>
      <c r="H425">
        <v>6860</v>
      </c>
      <c r="I425">
        <f t="shared" si="48"/>
        <v>0.24053452115812918</v>
      </c>
      <c r="J425">
        <f t="shared" si="49"/>
        <v>0.59905660377358494</v>
      </c>
      <c r="K425">
        <f t="shared" si="50"/>
        <v>0.48979591836734693</v>
      </c>
      <c r="L425">
        <f t="shared" si="51"/>
        <v>0.19479218828242365</v>
      </c>
      <c r="M425">
        <f t="shared" si="52"/>
        <v>0.8571428571428571</v>
      </c>
      <c r="N425">
        <f t="shared" si="53"/>
        <v>0.5252525252525253</v>
      </c>
      <c r="O425">
        <f t="shared" si="54"/>
        <v>0.45757049311773351</v>
      </c>
      <c r="P425">
        <f t="shared" si="55"/>
        <v>0.48944554097284598</v>
      </c>
    </row>
    <row r="426" spans="1:16" x14ac:dyDescent="0.3">
      <c r="A426" t="s">
        <v>318</v>
      </c>
      <c r="B426">
        <v>433</v>
      </c>
      <c r="C426">
        <v>1413</v>
      </c>
      <c r="D426">
        <v>25</v>
      </c>
      <c r="E426">
        <v>1350</v>
      </c>
      <c r="F426">
        <v>1</v>
      </c>
      <c r="G426">
        <v>89</v>
      </c>
      <c r="H426">
        <v>6704</v>
      </c>
      <c r="I426">
        <f t="shared" si="48"/>
        <v>0.85300668151447656</v>
      </c>
      <c r="J426">
        <f t="shared" si="49"/>
        <v>0.65507075471698117</v>
      </c>
      <c r="K426">
        <f t="shared" si="50"/>
        <v>0.51020408163265307</v>
      </c>
      <c r="L426">
        <f t="shared" si="51"/>
        <v>0.67601402103154729</v>
      </c>
      <c r="M426">
        <f t="shared" si="52"/>
        <v>7.1428571428571425E-2</v>
      </c>
      <c r="N426">
        <f t="shared" si="53"/>
        <v>0.10101010101010099</v>
      </c>
      <c r="O426">
        <f t="shared" si="54"/>
        <v>0.44714686623012162</v>
      </c>
      <c r="P426">
        <f t="shared" si="55"/>
        <v>0.48947741724429428</v>
      </c>
    </row>
    <row r="427" spans="1:16" x14ac:dyDescent="0.3">
      <c r="A427" t="s">
        <v>601</v>
      </c>
      <c r="B427">
        <v>121</v>
      </c>
      <c r="C427">
        <v>1143</v>
      </c>
      <c r="D427">
        <v>17</v>
      </c>
      <c r="E427">
        <v>876</v>
      </c>
      <c r="F427">
        <v>1</v>
      </c>
      <c r="G427">
        <v>69</v>
      </c>
      <c r="H427">
        <v>14485</v>
      </c>
      <c r="I427">
        <f t="shared" si="48"/>
        <v>0.15812917594654788</v>
      </c>
      <c r="J427">
        <f t="shared" si="49"/>
        <v>0.49587264150943394</v>
      </c>
      <c r="K427">
        <f t="shared" si="50"/>
        <v>0.34693877551020408</v>
      </c>
      <c r="L427">
        <f t="shared" si="51"/>
        <v>0.4386579869804707</v>
      </c>
      <c r="M427">
        <f t="shared" si="52"/>
        <v>7.1428571428571425E-2</v>
      </c>
      <c r="N427">
        <f t="shared" si="53"/>
        <v>0.30303030303030298</v>
      </c>
      <c r="O427">
        <f t="shared" si="54"/>
        <v>0.96705866631030335</v>
      </c>
      <c r="P427">
        <f t="shared" si="55"/>
        <v>0.49010461494458252</v>
      </c>
    </row>
    <row r="428" spans="1:16" x14ac:dyDescent="0.3">
      <c r="A428" t="s">
        <v>196</v>
      </c>
      <c r="B428">
        <v>227</v>
      </c>
      <c r="C428">
        <v>1586</v>
      </c>
      <c r="D428">
        <v>22</v>
      </c>
      <c r="E428">
        <v>1094</v>
      </c>
      <c r="F428">
        <v>2</v>
      </c>
      <c r="G428">
        <v>6</v>
      </c>
      <c r="H428">
        <v>4141</v>
      </c>
      <c r="I428">
        <f t="shared" si="48"/>
        <v>0.39420935412026725</v>
      </c>
      <c r="J428">
        <f t="shared" si="49"/>
        <v>0.75707547169811318</v>
      </c>
      <c r="K428">
        <f t="shared" si="50"/>
        <v>0.44897959183673469</v>
      </c>
      <c r="L428">
        <f t="shared" si="51"/>
        <v>0.54782173259889833</v>
      </c>
      <c r="M428">
        <f t="shared" si="52"/>
        <v>0.14285714285714285</v>
      </c>
      <c r="N428">
        <f t="shared" si="53"/>
        <v>0.93939393939393945</v>
      </c>
      <c r="O428">
        <f t="shared" si="54"/>
        <v>0.27589202191634371</v>
      </c>
      <c r="P428">
        <f t="shared" si="55"/>
        <v>0.49016325549124357</v>
      </c>
    </row>
    <row r="429" spans="1:16" x14ac:dyDescent="0.3">
      <c r="A429" t="s">
        <v>667</v>
      </c>
      <c r="B429">
        <v>215</v>
      </c>
      <c r="C429">
        <v>1306</v>
      </c>
      <c r="D429">
        <v>32</v>
      </c>
      <c r="E429">
        <v>1444</v>
      </c>
      <c r="F429">
        <v>5</v>
      </c>
      <c r="G429">
        <v>23</v>
      </c>
      <c r="H429">
        <v>3170</v>
      </c>
      <c r="I429">
        <f t="shared" si="48"/>
        <v>0.36748329621380849</v>
      </c>
      <c r="J429">
        <f t="shared" si="49"/>
        <v>0.59198113207547165</v>
      </c>
      <c r="K429">
        <f t="shared" si="50"/>
        <v>0.65306122448979587</v>
      </c>
      <c r="L429">
        <f t="shared" si="51"/>
        <v>0.72308462694041065</v>
      </c>
      <c r="M429">
        <f t="shared" si="52"/>
        <v>0.35714285714285715</v>
      </c>
      <c r="N429">
        <f t="shared" si="53"/>
        <v>0.76767676767676774</v>
      </c>
      <c r="O429">
        <f t="shared" si="54"/>
        <v>0.21101162635306694</v>
      </c>
      <c r="P429">
        <f t="shared" si="55"/>
        <v>0.49064707147421482</v>
      </c>
    </row>
    <row r="430" spans="1:16" x14ac:dyDescent="0.3">
      <c r="A430" t="s">
        <v>305</v>
      </c>
      <c r="B430">
        <v>466</v>
      </c>
      <c r="C430">
        <v>692</v>
      </c>
      <c r="D430">
        <v>10</v>
      </c>
      <c r="E430">
        <v>143</v>
      </c>
      <c r="F430">
        <v>9</v>
      </c>
      <c r="G430">
        <v>89</v>
      </c>
      <c r="H430">
        <v>14374</v>
      </c>
      <c r="I430">
        <f t="shared" si="48"/>
        <v>0.92650334075723828</v>
      </c>
      <c r="J430">
        <f t="shared" si="49"/>
        <v>0.22995283018867924</v>
      </c>
      <c r="K430">
        <f t="shared" si="50"/>
        <v>0.20408163265306123</v>
      </c>
      <c r="L430">
        <f t="shared" si="51"/>
        <v>7.1607411116675013E-2</v>
      </c>
      <c r="M430">
        <f t="shared" si="52"/>
        <v>0.6428571428571429</v>
      </c>
      <c r="N430">
        <f t="shared" si="53"/>
        <v>0.10101010101010099</v>
      </c>
      <c r="O430">
        <f t="shared" si="54"/>
        <v>0.95964185487104103</v>
      </c>
      <c r="P430">
        <f t="shared" si="55"/>
        <v>0.49071107422757099</v>
      </c>
    </row>
    <row r="431" spans="1:16" x14ac:dyDescent="0.3">
      <c r="A431" t="s">
        <v>93</v>
      </c>
      <c r="B431">
        <v>420</v>
      </c>
      <c r="C431">
        <v>1149</v>
      </c>
      <c r="D431">
        <v>6</v>
      </c>
      <c r="E431">
        <v>1609</v>
      </c>
      <c r="F431">
        <v>13</v>
      </c>
      <c r="G431">
        <v>99</v>
      </c>
      <c r="H431">
        <v>6996</v>
      </c>
      <c r="I431">
        <f t="shared" si="48"/>
        <v>0.82405345211581293</v>
      </c>
      <c r="J431">
        <f t="shared" si="49"/>
        <v>0.49941037735849059</v>
      </c>
      <c r="K431">
        <f t="shared" si="50"/>
        <v>0.12244897959183673</v>
      </c>
      <c r="L431">
        <f t="shared" si="51"/>
        <v>0.8057085628442664</v>
      </c>
      <c r="M431">
        <f t="shared" si="52"/>
        <v>0.9285714285714286</v>
      </c>
      <c r="N431">
        <f t="shared" si="53"/>
        <v>0</v>
      </c>
      <c r="O431">
        <f t="shared" si="54"/>
        <v>0.46665775758385675</v>
      </c>
      <c r="P431">
        <f t="shared" si="55"/>
        <v>0.49074720615958856</v>
      </c>
    </row>
    <row r="432" spans="1:16" x14ac:dyDescent="0.3">
      <c r="A432" t="s">
        <v>440</v>
      </c>
      <c r="B432">
        <v>271</v>
      </c>
      <c r="C432">
        <v>1919</v>
      </c>
      <c r="D432">
        <v>42</v>
      </c>
      <c r="E432">
        <v>313</v>
      </c>
      <c r="F432">
        <v>2</v>
      </c>
      <c r="G432">
        <v>97</v>
      </c>
      <c r="H432">
        <v>5419</v>
      </c>
      <c r="I432">
        <f t="shared" si="48"/>
        <v>0.49220489977728288</v>
      </c>
      <c r="J432">
        <f t="shared" si="49"/>
        <v>0.95341981132075471</v>
      </c>
      <c r="K432">
        <f t="shared" si="50"/>
        <v>0.8571428571428571</v>
      </c>
      <c r="L432">
        <f t="shared" si="51"/>
        <v>0.15673510265398097</v>
      </c>
      <c r="M432">
        <f t="shared" si="52"/>
        <v>0.14285714285714285</v>
      </c>
      <c r="N432">
        <f t="shared" si="53"/>
        <v>2.0202020202020221E-2</v>
      </c>
      <c r="O432">
        <f t="shared" si="54"/>
        <v>0.36128558064947214</v>
      </c>
      <c r="P432">
        <f t="shared" si="55"/>
        <v>0.4907767025469903</v>
      </c>
    </row>
    <row r="433" spans="1:16" x14ac:dyDescent="0.3">
      <c r="A433" t="s">
        <v>952</v>
      </c>
      <c r="B433">
        <v>103</v>
      </c>
      <c r="C433">
        <v>360</v>
      </c>
      <c r="D433">
        <v>36</v>
      </c>
      <c r="E433">
        <v>1714</v>
      </c>
      <c r="F433">
        <v>0</v>
      </c>
      <c r="G433">
        <v>44</v>
      </c>
      <c r="H433">
        <v>13280</v>
      </c>
      <c r="I433">
        <f t="shared" si="48"/>
        <v>0.11804008908685969</v>
      </c>
      <c r="J433">
        <f t="shared" si="49"/>
        <v>3.4198113207547169E-2</v>
      </c>
      <c r="K433">
        <f t="shared" si="50"/>
        <v>0.73469387755102045</v>
      </c>
      <c r="L433">
        <f t="shared" si="51"/>
        <v>0.85828743114672013</v>
      </c>
      <c r="M433">
        <f t="shared" si="52"/>
        <v>0</v>
      </c>
      <c r="N433">
        <f t="shared" si="53"/>
        <v>0.55555555555555558</v>
      </c>
      <c r="O433">
        <f t="shared" si="54"/>
        <v>0.88654283041560866</v>
      </c>
      <c r="P433">
        <f t="shared" si="55"/>
        <v>0.49186771945697827</v>
      </c>
    </row>
    <row r="434" spans="1:16" x14ac:dyDescent="0.3">
      <c r="A434" t="s">
        <v>401</v>
      </c>
      <c r="B434">
        <v>132</v>
      </c>
      <c r="C434">
        <v>1316</v>
      </c>
      <c r="D434">
        <v>18</v>
      </c>
      <c r="E434">
        <v>521</v>
      </c>
      <c r="F434">
        <v>6</v>
      </c>
      <c r="G434">
        <v>14</v>
      </c>
      <c r="H434">
        <v>8652</v>
      </c>
      <c r="I434">
        <f t="shared" si="48"/>
        <v>0.18262806236080179</v>
      </c>
      <c r="J434">
        <f t="shared" si="49"/>
        <v>0.597877358490566</v>
      </c>
      <c r="K434">
        <f t="shared" si="50"/>
        <v>0.36734693877551022</v>
      </c>
      <c r="L434">
        <f t="shared" si="51"/>
        <v>0.26089133700550826</v>
      </c>
      <c r="M434">
        <f t="shared" si="52"/>
        <v>0.42857142857142855</v>
      </c>
      <c r="N434">
        <f t="shared" si="53"/>
        <v>0.85858585858585856</v>
      </c>
      <c r="O434">
        <f t="shared" si="54"/>
        <v>0.57730856608312175</v>
      </c>
      <c r="P434">
        <f t="shared" si="55"/>
        <v>0.49207232268757989</v>
      </c>
    </row>
    <row r="435" spans="1:16" x14ac:dyDescent="0.3">
      <c r="A435" t="s">
        <v>270</v>
      </c>
      <c r="B435">
        <v>180</v>
      </c>
      <c r="C435">
        <v>672</v>
      </c>
      <c r="D435">
        <v>48</v>
      </c>
      <c r="E435">
        <v>1977</v>
      </c>
      <c r="F435">
        <v>9</v>
      </c>
      <c r="G435">
        <v>65</v>
      </c>
      <c r="H435">
        <v>4534</v>
      </c>
      <c r="I435">
        <f t="shared" si="48"/>
        <v>0.28953229398663699</v>
      </c>
      <c r="J435">
        <f t="shared" si="49"/>
        <v>0.21816037735849056</v>
      </c>
      <c r="K435">
        <f t="shared" si="50"/>
        <v>0.97959183673469385</v>
      </c>
      <c r="L435">
        <f t="shared" si="51"/>
        <v>0.98998497746619929</v>
      </c>
      <c r="M435">
        <f t="shared" si="52"/>
        <v>0.6428571428571429</v>
      </c>
      <c r="N435">
        <f t="shared" si="53"/>
        <v>0.34343434343434343</v>
      </c>
      <c r="O435">
        <f t="shared" si="54"/>
        <v>0.3021515434985968</v>
      </c>
      <c r="P435">
        <f t="shared" si="55"/>
        <v>0.49268961263098365</v>
      </c>
    </row>
    <row r="436" spans="1:16" x14ac:dyDescent="0.3">
      <c r="A436" t="s">
        <v>718</v>
      </c>
      <c r="B436">
        <v>209</v>
      </c>
      <c r="C436">
        <v>1188</v>
      </c>
      <c r="D436">
        <v>15</v>
      </c>
      <c r="E436">
        <v>684</v>
      </c>
      <c r="F436">
        <v>8</v>
      </c>
      <c r="G436">
        <v>71</v>
      </c>
      <c r="H436">
        <v>11254</v>
      </c>
      <c r="I436">
        <f t="shared" si="48"/>
        <v>0.35412026726057905</v>
      </c>
      <c r="J436">
        <f t="shared" si="49"/>
        <v>0.52240566037735847</v>
      </c>
      <c r="K436">
        <f t="shared" si="50"/>
        <v>0.30612244897959184</v>
      </c>
      <c r="L436">
        <f t="shared" si="51"/>
        <v>0.34251377065598398</v>
      </c>
      <c r="M436">
        <f t="shared" si="52"/>
        <v>0.5714285714285714</v>
      </c>
      <c r="N436">
        <f t="shared" si="53"/>
        <v>0.28282828282828287</v>
      </c>
      <c r="O436">
        <f t="shared" si="54"/>
        <v>0.75116931711880264</v>
      </c>
      <c r="P436">
        <f t="shared" si="55"/>
        <v>0.49328091791945289</v>
      </c>
    </row>
    <row r="437" spans="1:16" x14ac:dyDescent="0.3">
      <c r="A437" t="s">
        <v>385</v>
      </c>
      <c r="B437">
        <v>239</v>
      </c>
      <c r="C437">
        <v>1484</v>
      </c>
      <c r="D437">
        <v>24</v>
      </c>
      <c r="E437">
        <v>753</v>
      </c>
      <c r="F437">
        <v>0</v>
      </c>
      <c r="G437">
        <v>57</v>
      </c>
      <c r="H437">
        <v>9485</v>
      </c>
      <c r="I437">
        <f t="shared" si="48"/>
        <v>0.42093541202672607</v>
      </c>
      <c r="J437">
        <f t="shared" si="49"/>
        <v>0.69693396226415094</v>
      </c>
      <c r="K437">
        <f t="shared" si="50"/>
        <v>0.48979591836734693</v>
      </c>
      <c r="L437">
        <f t="shared" si="51"/>
        <v>0.3770655983975964</v>
      </c>
      <c r="M437">
        <f t="shared" si="52"/>
        <v>0</v>
      </c>
      <c r="N437">
        <f t="shared" si="53"/>
        <v>0.4242424242424242</v>
      </c>
      <c r="O437">
        <f t="shared" si="54"/>
        <v>0.63296806093812641</v>
      </c>
      <c r="P437">
        <f t="shared" si="55"/>
        <v>0.49332253890913846</v>
      </c>
    </row>
    <row r="438" spans="1:16" x14ac:dyDescent="0.3">
      <c r="A438" t="s">
        <v>194</v>
      </c>
      <c r="B438">
        <v>138</v>
      </c>
      <c r="C438">
        <v>461</v>
      </c>
      <c r="D438">
        <v>32</v>
      </c>
      <c r="E438">
        <v>1805</v>
      </c>
      <c r="F438">
        <v>1</v>
      </c>
      <c r="G438">
        <v>87</v>
      </c>
      <c r="H438">
        <v>14830</v>
      </c>
      <c r="I438">
        <f t="shared" si="48"/>
        <v>0.19599109131403117</v>
      </c>
      <c r="J438">
        <f t="shared" si="49"/>
        <v>9.375E-2</v>
      </c>
      <c r="K438">
        <f t="shared" si="50"/>
        <v>0.65306122448979587</v>
      </c>
      <c r="L438">
        <f t="shared" si="51"/>
        <v>0.90385578367551322</v>
      </c>
      <c r="M438">
        <f t="shared" si="52"/>
        <v>7.1428571428571425E-2</v>
      </c>
      <c r="N438">
        <f t="shared" si="53"/>
        <v>0.12121212121212122</v>
      </c>
      <c r="O438">
        <f t="shared" si="54"/>
        <v>0.99011091808098362</v>
      </c>
      <c r="P438">
        <f t="shared" si="55"/>
        <v>0.49348566995673904</v>
      </c>
    </row>
    <row r="439" spans="1:16" x14ac:dyDescent="0.3">
      <c r="A439" t="s">
        <v>227</v>
      </c>
      <c r="B439">
        <v>332</v>
      </c>
      <c r="C439">
        <v>697</v>
      </c>
      <c r="D439">
        <v>13</v>
      </c>
      <c r="E439">
        <v>1169</v>
      </c>
      <c r="F439">
        <v>5</v>
      </c>
      <c r="G439">
        <v>56</v>
      </c>
      <c r="H439">
        <v>12402</v>
      </c>
      <c r="I439">
        <f t="shared" si="48"/>
        <v>0.62806236080178168</v>
      </c>
      <c r="J439">
        <f t="shared" si="49"/>
        <v>0.23290094339622641</v>
      </c>
      <c r="K439">
        <f t="shared" si="50"/>
        <v>0.26530612244897961</v>
      </c>
      <c r="L439">
        <f t="shared" si="51"/>
        <v>0.58537806710065099</v>
      </c>
      <c r="M439">
        <f t="shared" si="52"/>
        <v>0.35714285714285715</v>
      </c>
      <c r="N439">
        <f t="shared" si="53"/>
        <v>0.43434343434343436</v>
      </c>
      <c r="O439">
        <f t="shared" si="54"/>
        <v>0.82787652011225443</v>
      </c>
      <c r="P439">
        <f t="shared" si="55"/>
        <v>0.4938379090135282</v>
      </c>
    </row>
    <row r="440" spans="1:16" x14ac:dyDescent="0.3">
      <c r="A440" t="s">
        <v>977</v>
      </c>
      <c r="B440">
        <v>116</v>
      </c>
      <c r="C440">
        <v>902</v>
      </c>
      <c r="D440">
        <v>36</v>
      </c>
      <c r="E440">
        <v>0</v>
      </c>
      <c r="F440">
        <v>3</v>
      </c>
      <c r="G440">
        <v>18</v>
      </c>
      <c r="H440">
        <v>11683</v>
      </c>
      <c r="I440">
        <f t="shared" si="48"/>
        <v>0.14699331848552338</v>
      </c>
      <c r="J440">
        <f t="shared" si="49"/>
        <v>0.35377358490566035</v>
      </c>
      <c r="K440">
        <f t="shared" si="50"/>
        <v>0.73469387755102045</v>
      </c>
      <c r="L440">
        <f t="shared" si="51"/>
        <v>0</v>
      </c>
      <c r="M440">
        <f t="shared" si="52"/>
        <v>0.21428571428571427</v>
      </c>
      <c r="N440">
        <f t="shared" si="53"/>
        <v>0.81818181818181812</v>
      </c>
      <c r="O440">
        <f t="shared" si="54"/>
        <v>0.77983429105973545</v>
      </c>
      <c r="P440">
        <f t="shared" si="55"/>
        <v>0.49386345647402452</v>
      </c>
    </row>
    <row r="441" spans="1:16" x14ac:dyDescent="0.3">
      <c r="A441" t="s">
        <v>872</v>
      </c>
      <c r="B441">
        <v>359</v>
      </c>
      <c r="C441">
        <v>1388</v>
      </c>
      <c r="D441">
        <v>43</v>
      </c>
      <c r="E441">
        <v>421</v>
      </c>
      <c r="F441">
        <v>9</v>
      </c>
      <c r="G441">
        <v>39</v>
      </c>
      <c r="H441">
        <v>1176</v>
      </c>
      <c r="I441">
        <f t="shared" si="48"/>
        <v>0.68819599109131402</v>
      </c>
      <c r="J441">
        <f t="shared" si="49"/>
        <v>0.64033018867924529</v>
      </c>
      <c r="K441">
        <f t="shared" si="50"/>
        <v>0.87755102040816324</v>
      </c>
      <c r="L441">
        <f t="shared" si="51"/>
        <v>0.21081622433650477</v>
      </c>
      <c r="M441">
        <f t="shared" si="52"/>
        <v>0.6428571428571429</v>
      </c>
      <c r="N441">
        <f t="shared" si="53"/>
        <v>0.60606060606060608</v>
      </c>
      <c r="O441">
        <f t="shared" si="54"/>
        <v>7.7776292930642796E-2</v>
      </c>
      <c r="P441">
        <f t="shared" si="55"/>
        <v>0.49393576046429105</v>
      </c>
    </row>
    <row r="442" spans="1:16" x14ac:dyDescent="0.3">
      <c r="A442" t="s">
        <v>783</v>
      </c>
      <c r="B442">
        <v>174</v>
      </c>
      <c r="C442">
        <v>1025</v>
      </c>
      <c r="D442">
        <v>16</v>
      </c>
      <c r="E442">
        <v>376</v>
      </c>
      <c r="F442">
        <v>13</v>
      </c>
      <c r="G442">
        <v>43</v>
      </c>
      <c r="H442">
        <v>9848</v>
      </c>
      <c r="I442">
        <f t="shared" si="48"/>
        <v>0.27616926503340755</v>
      </c>
      <c r="J442">
        <f t="shared" si="49"/>
        <v>0.42629716981132076</v>
      </c>
      <c r="K442">
        <f t="shared" si="50"/>
        <v>0.32653061224489793</v>
      </c>
      <c r="L442">
        <f t="shared" si="51"/>
        <v>0.18828242363545317</v>
      </c>
      <c r="M442">
        <f t="shared" si="52"/>
        <v>0.9285714285714286</v>
      </c>
      <c r="N442">
        <f t="shared" si="53"/>
        <v>0.56565656565656564</v>
      </c>
      <c r="O442">
        <f t="shared" si="54"/>
        <v>0.65722303888814648</v>
      </c>
      <c r="P442">
        <f t="shared" si="55"/>
        <v>0.49441275381072092</v>
      </c>
    </row>
    <row r="443" spans="1:16" x14ac:dyDescent="0.3">
      <c r="A443" t="s">
        <v>580</v>
      </c>
      <c r="B443">
        <v>326</v>
      </c>
      <c r="C443">
        <v>880</v>
      </c>
      <c r="D443">
        <v>20</v>
      </c>
      <c r="E443">
        <v>211</v>
      </c>
      <c r="F443">
        <v>0</v>
      </c>
      <c r="G443">
        <v>9</v>
      </c>
      <c r="H443">
        <v>12161</v>
      </c>
      <c r="I443">
        <f t="shared" si="48"/>
        <v>0.6146993318485523</v>
      </c>
      <c r="J443">
        <f t="shared" si="49"/>
        <v>0.34080188679245282</v>
      </c>
      <c r="K443">
        <f t="shared" si="50"/>
        <v>0.40816326530612246</v>
      </c>
      <c r="L443">
        <f t="shared" si="51"/>
        <v>0.10565848773159739</v>
      </c>
      <c r="M443">
        <f t="shared" si="52"/>
        <v>0</v>
      </c>
      <c r="N443">
        <f t="shared" si="53"/>
        <v>0.90909090909090906</v>
      </c>
      <c r="O443">
        <f t="shared" si="54"/>
        <v>0.81177335293331554</v>
      </c>
      <c r="P443">
        <f t="shared" si="55"/>
        <v>0.49527307825484368</v>
      </c>
    </row>
    <row r="444" spans="1:16" x14ac:dyDescent="0.3">
      <c r="A444" t="s">
        <v>802</v>
      </c>
      <c r="B444">
        <v>126</v>
      </c>
      <c r="C444">
        <v>637</v>
      </c>
      <c r="D444">
        <v>7</v>
      </c>
      <c r="E444">
        <v>1512</v>
      </c>
      <c r="F444">
        <v>9</v>
      </c>
      <c r="G444">
        <v>65</v>
      </c>
      <c r="H444">
        <v>14596</v>
      </c>
      <c r="I444">
        <f t="shared" si="48"/>
        <v>0.16926503340757237</v>
      </c>
      <c r="J444">
        <f t="shared" si="49"/>
        <v>0.19752358490566038</v>
      </c>
      <c r="K444">
        <f t="shared" si="50"/>
        <v>0.14285714285714285</v>
      </c>
      <c r="L444">
        <f t="shared" si="51"/>
        <v>0.757135703555333</v>
      </c>
      <c r="M444">
        <f t="shared" si="52"/>
        <v>0.6428571428571429</v>
      </c>
      <c r="N444">
        <f t="shared" si="53"/>
        <v>0.34343434343434343</v>
      </c>
      <c r="O444">
        <f t="shared" si="54"/>
        <v>0.97447547774956567</v>
      </c>
      <c r="P444">
        <f t="shared" si="55"/>
        <v>0.49582138017253402</v>
      </c>
    </row>
    <row r="445" spans="1:16" x14ac:dyDescent="0.3">
      <c r="A445" t="s">
        <v>965</v>
      </c>
      <c r="B445">
        <v>106</v>
      </c>
      <c r="C445">
        <v>1873</v>
      </c>
      <c r="D445">
        <v>18</v>
      </c>
      <c r="E445">
        <v>1356</v>
      </c>
      <c r="F445">
        <v>10</v>
      </c>
      <c r="G445">
        <v>58</v>
      </c>
      <c r="H445">
        <v>3782</v>
      </c>
      <c r="I445">
        <f t="shared" si="48"/>
        <v>0.12472160356347439</v>
      </c>
      <c r="J445">
        <f t="shared" si="49"/>
        <v>0.92629716981132071</v>
      </c>
      <c r="K445">
        <f t="shared" si="50"/>
        <v>0.36734693877551022</v>
      </c>
      <c r="L445">
        <f t="shared" si="51"/>
        <v>0.67901852779168748</v>
      </c>
      <c r="M445">
        <f t="shared" si="52"/>
        <v>0.7142857142857143</v>
      </c>
      <c r="N445">
        <f t="shared" si="53"/>
        <v>0.41414141414141414</v>
      </c>
      <c r="O445">
        <f t="shared" si="54"/>
        <v>0.25190431645062139</v>
      </c>
      <c r="P445">
        <f t="shared" si="55"/>
        <v>0.49655427986947515</v>
      </c>
    </row>
    <row r="446" spans="1:16" x14ac:dyDescent="0.3">
      <c r="A446" t="s">
        <v>235</v>
      </c>
      <c r="B446">
        <v>150</v>
      </c>
      <c r="C446">
        <v>1183</v>
      </c>
      <c r="D446">
        <v>23</v>
      </c>
      <c r="E446">
        <v>33</v>
      </c>
      <c r="F446">
        <v>11</v>
      </c>
      <c r="G446">
        <v>41</v>
      </c>
      <c r="H446">
        <v>9697</v>
      </c>
      <c r="I446">
        <f t="shared" si="48"/>
        <v>0.22271714922048999</v>
      </c>
      <c r="J446">
        <f t="shared" si="49"/>
        <v>0.5194575471698113</v>
      </c>
      <c r="K446">
        <f t="shared" si="50"/>
        <v>0.46938775510204084</v>
      </c>
      <c r="L446">
        <f t="shared" si="51"/>
        <v>1.6524787180771158E-2</v>
      </c>
      <c r="M446">
        <f t="shared" si="52"/>
        <v>0.7857142857142857</v>
      </c>
      <c r="N446">
        <f t="shared" si="53"/>
        <v>0.58585858585858586</v>
      </c>
      <c r="O446">
        <f t="shared" si="54"/>
        <v>0.64713350260590674</v>
      </c>
      <c r="P446">
        <f t="shared" si="55"/>
        <v>0.49716452914815834</v>
      </c>
    </row>
    <row r="447" spans="1:16" x14ac:dyDescent="0.3">
      <c r="A447" t="s">
        <v>152</v>
      </c>
      <c r="B447">
        <v>98</v>
      </c>
      <c r="C447">
        <v>1775</v>
      </c>
      <c r="D447">
        <v>47</v>
      </c>
      <c r="E447">
        <v>998</v>
      </c>
      <c r="F447">
        <v>2</v>
      </c>
      <c r="G447">
        <v>12</v>
      </c>
      <c r="H447">
        <v>1081</v>
      </c>
      <c r="I447">
        <f t="shared" si="48"/>
        <v>0.10690423162583519</v>
      </c>
      <c r="J447">
        <f t="shared" si="49"/>
        <v>0.86851415094339623</v>
      </c>
      <c r="K447">
        <f t="shared" si="50"/>
        <v>0.95918367346938771</v>
      </c>
      <c r="L447">
        <f t="shared" si="51"/>
        <v>0.49974962443665499</v>
      </c>
      <c r="M447">
        <f t="shared" si="52"/>
        <v>0.14285714285714285</v>
      </c>
      <c r="N447">
        <f t="shared" si="53"/>
        <v>0.87878787878787878</v>
      </c>
      <c r="O447">
        <f t="shared" si="54"/>
        <v>7.1428571428571425E-2</v>
      </c>
      <c r="P447">
        <f t="shared" si="55"/>
        <v>0.49826741183698148</v>
      </c>
    </row>
    <row r="448" spans="1:16" x14ac:dyDescent="0.3">
      <c r="A448" t="s">
        <v>29</v>
      </c>
      <c r="B448">
        <v>457</v>
      </c>
      <c r="C448">
        <v>749</v>
      </c>
      <c r="D448">
        <v>42</v>
      </c>
      <c r="E448">
        <v>1225</v>
      </c>
      <c r="F448">
        <v>9</v>
      </c>
      <c r="G448">
        <v>19</v>
      </c>
      <c r="H448">
        <v>1211</v>
      </c>
      <c r="I448">
        <f t="shared" si="48"/>
        <v>0.90645879732739421</v>
      </c>
      <c r="J448">
        <f t="shared" si="49"/>
        <v>0.263561320754717</v>
      </c>
      <c r="K448">
        <f t="shared" si="50"/>
        <v>0.8571428571428571</v>
      </c>
      <c r="L448">
        <f t="shared" si="51"/>
        <v>0.61342013019529296</v>
      </c>
      <c r="M448">
        <f t="shared" si="52"/>
        <v>0.6428571428571429</v>
      </c>
      <c r="N448">
        <f t="shared" si="53"/>
        <v>0.80808080808080807</v>
      </c>
      <c r="O448">
        <f t="shared" si="54"/>
        <v>8.0114927168248029E-2</v>
      </c>
      <c r="P448">
        <f t="shared" si="55"/>
        <v>0.4983941123604978</v>
      </c>
    </row>
    <row r="449" spans="1:16" x14ac:dyDescent="0.3">
      <c r="A449" t="s">
        <v>157</v>
      </c>
      <c r="B449">
        <v>69</v>
      </c>
      <c r="C449">
        <v>1278</v>
      </c>
      <c r="D449">
        <v>47</v>
      </c>
      <c r="E449">
        <v>1946</v>
      </c>
      <c r="F449">
        <v>10</v>
      </c>
      <c r="G449">
        <v>81</v>
      </c>
      <c r="H449">
        <v>2970</v>
      </c>
      <c r="I449">
        <f t="shared" si="48"/>
        <v>4.2316258351893093E-2</v>
      </c>
      <c r="J449">
        <f t="shared" si="49"/>
        <v>0.57547169811320753</v>
      </c>
      <c r="K449">
        <f t="shared" si="50"/>
        <v>0.95918367346938771</v>
      </c>
      <c r="L449">
        <f t="shared" si="51"/>
        <v>0.97446169253880821</v>
      </c>
      <c r="M449">
        <f t="shared" si="52"/>
        <v>0.7142857142857143</v>
      </c>
      <c r="N449">
        <f t="shared" si="53"/>
        <v>0.18181818181818177</v>
      </c>
      <c r="O449">
        <f t="shared" si="54"/>
        <v>0.19764800213817987</v>
      </c>
      <c r="P449">
        <f t="shared" si="55"/>
        <v>0.49967207587705442</v>
      </c>
    </row>
    <row r="450" spans="1:16" x14ac:dyDescent="0.3">
      <c r="A450" t="s">
        <v>379</v>
      </c>
      <c r="B450">
        <v>425</v>
      </c>
      <c r="C450">
        <v>1416</v>
      </c>
      <c r="D450">
        <v>23</v>
      </c>
      <c r="E450">
        <v>1269</v>
      </c>
      <c r="F450">
        <v>2</v>
      </c>
      <c r="G450">
        <v>55</v>
      </c>
      <c r="H450">
        <v>5560</v>
      </c>
      <c r="I450">
        <f t="shared" ref="I450:I513" si="56">((B450) - 50) / (499 - 50)</f>
        <v>0.83518930957683746</v>
      </c>
      <c r="J450">
        <f t="shared" ref="J450:J513" si="57">(C450-302)/(1998-302)</f>
        <v>0.65683962264150941</v>
      </c>
      <c r="K450">
        <f t="shared" ref="K450:K513" si="58">(D450-0)/49</f>
        <v>0.46938775510204084</v>
      </c>
      <c r="L450">
        <f t="shared" ref="L450:L513" si="59">(E450-0)/1997</f>
        <v>0.63545317976965443</v>
      </c>
      <c r="M450">
        <f t="shared" ref="M450:M513" si="60">(F450/14)</f>
        <v>0.14285714285714285</v>
      </c>
      <c r="N450">
        <f t="shared" ref="N450:N513" si="61">1-((G450-0)/99)</f>
        <v>0.44444444444444442</v>
      </c>
      <c r="O450">
        <f t="shared" ref="O450:O513" si="62">(H450-12)/(14978-12)</f>
        <v>0.37070693572096752</v>
      </c>
      <c r="P450">
        <f t="shared" ref="P450:P513" si="63">(0.25*O450+0.2*J450+0.15*K450+0.1*L450+0.1*I450+0.1*M450+0.1*N450)</f>
        <v>0.50024722938865784</v>
      </c>
    </row>
    <row r="451" spans="1:16" x14ac:dyDescent="0.3">
      <c r="A451" t="s">
        <v>661</v>
      </c>
      <c r="B451">
        <v>308</v>
      </c>
      <c r="C451">
        <v>1517</v>
      </c>
      <c r="D451">
        <v>12</v>
      </c>
      <c r="E451">
        <v>1893</v>
      </c>
      <c r="F451">
        <v>6</v>
      </c>
      <c r="G451">
        <v>67</v>
      </c>
      <c r="H451">
        <v>5643</v>
      </c>
      <c r="I451">
        <f t="shared" si="56"/>
        <v>0.57461024498886415</v>
      </c>
      <c r="J451">
        <f t="shared" si="57"/>
        <v>0.71639150943396224</v>
      </c>
      <c r="K451">
        <f t="shared" si="58"/>
        <v>0.24489795918367346</v>
      </c>
      <c r="L451">
        <f t="shared" si="59"/>
        <v>0.94792188282423639</v>
      </c>
      <c r="M451">
        <f t="shared" si="60"/>
        <v>0.42857142857142855</v>
      </c>
      <c r="N451">
        <f t="shared" si="61"/>
        <v>0.3232323232323232</v>
      </c>
      <c r="O451">
        <f t="shared" si="62"/>
        <v>0.37625283977014568</v>
      </c>
      <c r="P451">
        <f t="shared" si="63"/>
        <v>0.50150979366856507</v>
      </c>
    </row>
    <row r="452" spans="1:16" x14ac:dyDescent="0.3">
      <c r="A452" t="s">
        <v>501</v>
      </c>
      <c r="B452">
        <v>325</v>
      </c>
      <c r="C452">
        <v>623</v>
      </c>
      <c r="D452">
        <v>28</v>
      </c>
      <c r="E452">
        <v>615</v>
      </c>
      <c r="F452">
        <v>1</v>
      </c>
      <c r="G452">
        <v>30</v>
      </c>
      <c r="H452">
        <v>12565</v>
      </c>
      <c r="I452">
        <f t="shared" si="56"/>
        <v>0.61247216035634744</v>
      </c>
      <c r="J452">
        <f t="shared" si="57"/>
        <v>0.18926886792452829</v>
      </c>
      <c r="K452">
        <f t="shared" si="58"/>
        <v>0.5714285714285714</v>
      </c>
      <c r="L452">
        <f t="shared" si="59"/>
        <v>0.30796194291437157</v>
      </c>
      <c r="M452">
        <f t="shared" si="60"/>
        <v>7.1428571428571425E-2</v>
      </c>
      <c r="N452">
        <f t="shared" si="61"/>
        <v>0.69696969696969702</v>
      </c>
      <c r="O452">
        <f t="shared" si="62"/>
        <v>0.83876787384738738</v>
      </c>
      <c r="P452">
        <f t="shared" si="63"/>
        <v>0.50214326492793693</v>
      </c>
    </row>
    <row r="453" spans="1:16" x14ac:dyDescent="0.3">
      <c r="A453" t="s">
        <v>829</v>
      </c>
      <c r="B453">
        <v>390</v>
      </c>
      <c r="C453">
        <v>397</v>
      </c>
      <c r="D453">
        <v>37</v>
      </c>
      <c r="E453">
        <v>1735</v>
      </c>
      <c r="F453">
        <v>9</v>
      </c>
      <c r="G453">
        <v>94</v>
      </c>
      <c r="H453">
        <v>8742</v>
      </c>
      <c r="I453">
        <f t="shared" si="56"/>
        <v>0.75723830734966591</v>
      </c>
      <c r="J453">
        <f t="shared" si="57"/>
        <v>5.6014150943396228E-2</v>
      </c>
      <c r="K453">
        <f t="shared" si="58"/>
        <v>0.75510204081632648</v>
      </c>
      <c r="L453">
        <f t="shared" si="59"/>
        <v>0.86880320480721085</v>
      </c>
      <c r="M453">
        <f t="shared" si="60"/>
        <v>0.6428571428571429</v>
      </c>
      <c r="N453">
        <f t="shared" si="61"/>
        <v>5.0505050505050497E-2</v>
      </c>
      <c r="O453">
        <f t="shared" si="62"/>
        <v>0.58332219697982091</v>
      </c>
      <c r="P453">
        <f t="shared" si="63"/>
        <v>0.50223905610799047</v>
      </c>
    </row>
    <row r="454" spans="1:16" x14ac:dyDescent="0.3">
      <c r="A454" t="s">
        <v>809</v>
      </c>
      <c r="B454">
        <v>327</v>
      </c>
      <c r="C454">
        <v>1897</v>
      </c>
      <c r="D454">
        <v>48</v>
      </c>
      <c r="E454">
        <v>107</v>
      </c>
      <c r="F454">
        <v>6</v>
      </c>
      <c r="G454">
        <v>82</v>
      </c>
      <c r="H454">
        <v>2434</v>
      </c>
      <c r="I454">
        <f t="shared" si="56"/>
        <v>0.61692650334075727</v>
      </c>
      <c r="J454">
        <f t="shared" si="57"/>
        <v>0.94044811320754718</v>
      </c>
      <c r="K454">
        <f t="shared" si="58"/>
        <v>0.97959183673469385</v>
      </c>
      <c r="L454">
        <f t="shared" si="59"/>
        <v>5.3580370555833749E-2</v>
      </c>
      <c r="M454">
        <f t="shared" si="60"/>
        <v>0.42857142857142855</v>
      </c>
      <c r="N454">
        <f t="shared" si="61"/>
        <v>0.17171717171717171</v>
      </c>
      <c r="O454">
        <f t="shared" si="62"/>
        <v>0.1618334892422825</v>
      </c>
      <c r="P454">
        <f t="shared" si="63"/>
        <v>0.5025663178808033</v>
      </c>
    </row>
    <row r="455" spans="1:16" x14ac:dyDescent="0.3">
      <c r="A455" t="s">
        <v>598</v>
      </c>
      <c r="B455">
        <v>157</v>
      </c>
      <c r="C455">
        <v>1838</v>
      </c>
      <c r="D455">
        <v>41</v>
      </c>
      <c r="E455">
        <v>51</v>
      </c>
      <c r="F455">
        <v>5</v>
      </c>
      <c r="G455">
        <v>20</v>
      </c>
      <c r="H455">
        <v>3257</v>
      </c>
      <c r="I455">
        <f t="shared" si="56"/>
        <v>0.23830734966592429</v>
      </c>
      <c r="J455">
        <f t="shared" si="57"/>
        <v>0.90566037735849059</v>
      </c>
      <c r="K455">
        <f t="shared" si="58"/>
        <v>0.83673469387755106</v>
      </c>
      <c r="L455">
        <f t="shared" si="59"/>
        <v>2.5538307461191789E-2</v>
      </c>
      <c r="M455">
        <f t="shared" si="60"/>
        <v>0.35714285714285715</v>
      </c>
      <c r="N455">
        <f t="shared" si="61"/>
        <v>0.79797979797979801</v>
      </c>
      <c r="O455">
        <f t="shared" si="62"/>
        <v>0.21682480288654282</v>
      </c>
      <c r="P455">
        <f t="shared" si="63"/>
        <v>0.50274531149994361</v>
      </c>
    </row>
    <row r="456" spans="1:16" x14ac:dyDescent="0.3">
      <c r="A456" t="s">
        <v>430</v>
      </c>
      <c r="B456">
        <v>210</v>
      </c>
      <c r="C456">
        <v>307</v>
      </c>
      <c r="D456">
        <v>33</v>
      </c>
      <c r="E456">
        <v>916</v>
      </c>
      <c r="F456">
        <v>13</v>
      </c>
      <c r="G456">
        <v>92</v>
      </c>
      <c r="H456">
        <v>13192</v>
      </c>
      <c r="I456">
        <f t="shared" si="56"/>
        <v>0.35634743875278396</v>
      </c>
      <c r="J456">
        <f t="shared" si="57"/>
        <v>2.94811320754717E-3</v>
      </c>
      <c r="K456">
        <f t="shared" si="58"/>
        <v>0.67346938775510201</v>
      </c>
      <c r="L456">
        <f t="shared" si="59"/>
        <v>0.45868803204807213</v>
      </c>
      <c r="M456">
        <f t="shared" si="60"/>
        <v>0.9285714285714286</v>
      </c>
      <c r="N456">
        <f t="shared" si="61"/>
        <v>7.0707070707070718E-2</v>
      </c>
      <c r="O456">
        <f t="shared" si="62"/>
        <v>0.88066283576105842</v>
      </c>
      <c r="P456">
        <f t="shared" si="63"/>
        <v>0.5032071367529749</v>
      </c>
    </row>
    <row r="457" spans="1:16" x14ac:dyDescent="0.3">
      <c r="A457" t="s">
        <v>307</v>
      </c>
      <c r="B457">
        <v>229</v>
      </c>
      <c r="C457">
        <v>1968</v>
      </c>
      <c r="D457">
        <v>24</v>
      </c>
      <c r="E457">
        <v>1325</v>
      </c>
      <c r="F457">
        <v>3</v>
      </c>
      <c r="G457">
        <v>75</v>
      </c>
      <c r="H457">
        <v>4917</v>
      </c>
      <c r="I457">
        <f t="shared" si="56"/>
        <v>0.39866369710467708</v>
      </c>
      <c r="J457">
        <f t="shared" si="57"/>
        <v>0.98231132075471694</v>
      </c>
      <c r="K457">
        <f t="shared" si="58"/>
        <v>0.48979591836734693</v>
      </c>
      <c r="L457">
        <f t="shared" si="59"/>
        <v>0.6634952428642964</v>
      </c>
      <c r="M457">
        <f t="shared" si="60"/>
        <v>0.21428571428571427</v>
      </c>
      <c r="N457">
        <f t="shared" si="61"/>
        <v>0.24242424242424243</v>
      </c>
      <c r="O457">
        <f t="shared" si="62"/>
        <v>0.32774288387010558</v>
      </c>
      <c r="P457">
        <f t="shared" si="63"/>
        <v>0.50375426254146483</v>
      </c>
    </row>
    <row r="458" spans="1:16" x14ac:dyDescent="0.3">
      <c r="A458" t="s">
        <v>515</v>
      </c>
      <c r="B458">
        <v>211</v>
      </c>
      <c r="C458">
        <v>653</v>
      </c>
      <c r="D458">
        <v>15</v>
      </c>
      <c r="E458">
        <v>1973</v>
      </c>
      <c r="F458">
        <v>14</v>
      </c>
      <c r="G458">
        <v>76</v>
      </c>
      <c r="H458">
        <v>9544</v>
      </c>
      <c r="I458">
        <f t="shared" si="56"/>
        <v>0.35857461024498888</v>
      </c>
      <c r="J458">
        <f t="shared" si="57"/>
        <v>0.20695754716981132</v>
      </c>
      <c r="K458">
        <f t="shared" si="58"/>
        <v>0.30612244897959184</v>
      </c>
      <c r="L458">
        <f t="shared" si="59"/>
        <v>0.98798197295943913</v>
      </c>
      <c r="M458">
        <f t="shared" si="60"/>
        <v>1</v>
      </c>
      <c r="N458">
        <f t="shared" si="61"/>
        <v>0.23232323232323238</v>
      </c>
      <c r="O458">
        <f t="shared" si="62"/>
        <v>0.63691033008151809</v>
      </c>
      <c r="P458">
        <f t="shared" si="63"/>
        <v>0.50442544085404661</v>
      </c>
    </row>
    <row r="459" spans="1:16" x14ac:dyDescent="0.3">
      <c r="A459" t="s">
        <v>73</v>
      </c>
      <c r="B459">
        <v>481</v>
      </c>
      <c r="C459">
        <v>459</v>
      </c>
      <c r="D459">
        <v>46</v>
      </c>
      <c r="E459">
        <v>1256</v>
      </c>
      <c r="F459">
        <v>10</v>
      </c>
      <c r="G459">
        <v>47</v>
      </c>
      <c r="H459">
        <v>3749</v>
      </c>
      <c r="I459">
        <f t="shared" si="56"/>
        <v>0.95991091314031185</v>
      </c>
      <c r="J459">
        <f t="shared" si="57"/>
        <v>9.2570754716981132E-2</v>
      </c>
      <c r="K459">
        <f t="shared" si="58"/>
        <v>0.93877551020408168</v>
      </c>
      <c r="L459">
        <f t="shared" si="59"/>
        <v>0.62894341512268404</v>
      </c>
      <c r="M459">
        <f t="shared" si="60"/>
        <v>0.7142857142857143</v>
      </c>
      <c r="N459">
        <f t="shared" si="61"/>
        <v>0.5252525252525253</v>
      </c>
      <c r="O459">
        <f t="shared" si="62"/>
        <v>0.24969931845516505</v>
      </c>
      <c r="P459">
        <f t="shared" si="63"/>
        <v>0.50459456386792323</v>
      </c>
    </row>
    <row r="460" spans="1:16" x14ac:dyDescent="0.3">
      <c r="A460" t="s">
        <v>654</v>
      </c>
      <c r="B460">
        <v>259</v>
      </c>
      <c r="C460">
        <v>1052</v>
      </c>
      <c r="D460">
        <v>17</v>
      </c>
      <c r="E460">
        <v>266</v>
      </c>
      <c r="F460">
        <v>2</v>
      </c>
      <c r="G460">
        <v>39</v>
      </c>
      <c r="H460">
        <v>13763</v>
      </c>
      <c r="I460">
        <f t="shared" si="56"/>
        <v>0.46547884187082406</v>
      </c>
      <c r="J460">
        <f t="shared" si="57"/>
        <v>0.44221698113207547</v>
      </c>
      <c r="K460">
        <f t="shared" si="58"/>
        <v>0.34693877551020408</v>
      </c>
      <c r="L460">
        <f t="shared" si="59"/>
        <v>0.13319979969954931</v>
      </c>
      <c r="M460">
        <f t="shared" si="60"/>
        <v>0.14285714285714285</v>
      </c>
      <c r="N460">
        <f t="shared" si="61"/>
        <v>0.60606060606060608</v>
      </c>
      <c r="O460">
        <f t="shared" si="62"/>
        <v>0.91881598289456101</v>
      </c>
      <c r="P460">
        <f t="shared" si="63"/>
        <v>0.50494784732539821</v>
      </c>
    </row>
    <row r="461" spans="1:16" x14ac:dyDescent="0.3">
      <c r="A461" t="s">
        <v>653</v>
      </c>
      <c r="B461">
        <v>447</v>
      </c>
      <c r="C461">
        <v>1425</v>
      </c>
      <c r="D461">
        <v>19</v>
      </c>
      <c r="E461">
        <v>262</v>
      </c>
      <c r="F461">
        <v>5</v>
      </c>
      <c r="G461">
        <v>35</v>
      </c>
      <c r="H461">
        <v>6749</v>
      </c>
      <c r="I461">
        <f t="shared" si="56"/>
        <v>0.88418708240534516</v>
      </c>
      <c r="J461">
        <f t="shared" si="57"/>
        <v>0.66214622641509435</v>
      </c>
      <c r="K461">
        <f t="shared" si="58"/>
        <v>0.38775510204081631</v>
      </c>
      <c r="L461">
        <f t="shared" si="59"/>
        <v>0.13119679519278918</v>
      </c>
      <c r="M461">
        <f t="shared" si="60"/>
        <v>0.35714285714285715</v>
      </c>
      <c r="N461">
        <f t="shared" si="61"/>
        <v>0.64646464646464641</v>
      </c>
      <c r="O461">
        <f t="shared" si="62"/>
        <v>0.4501536816784712</v>
      </c>
      <c r="P461">
        <f t="shared" si="63"/>
        <v>0.5050300691293228</v>
      </c>
    </row>
    <row r="462" spans="1:16" x14ac:dyDescent="0.3">
      <c r="A462" t="s">
        <v>840</v>
      </c>
      <c r="B462">
        <v>329</v>
      </c>
      <c r="C462">
        <v>518</v>
      </c>
      <c r="D462">
        <v>27</v>
      </c>
      <c r="E462">
        <v>1961</v>
      </c>
      <c r="F462">
        <v>6</v>
      </c>
      <c r="G462">
        <v>16</v>
      </c>
      <c r="H462">
        <v>6614</v>
      </c>
      <c r="I462">
        <f t="shared" si="56"/>
        <v>0.62138084632516699</v>
      </c>
      <c r="J462">
        <f t="shared" si="57"/>
        <v>0.12735849056603774</v>
      </c>
      <c r="K462">
        <f t="shared" si="58"/>
        <v>0.55102040816326525</v>
      </c>
      <c r="L462">
        <f t="shared" si="59"/>
        <v>0.98197295943915874</v>
      </c>
      <c r="M462">
        <f t="shared" si="60"/>
        <v>0.42857142857142855</v>
      </c>
      <c r="N462">
        <f t="shared" si="61"/>
        <v>0.83838383838383834</v>
      </c>
      <c r="O462">
        <f t="shared" si="62"/>
        <v>0.44113323533342241</v>
      </c>
      <c r="P462">
        <f t="shared" si="63"/>
        <v>0.5054389754430122</v>
      </c>
    </row>
    <row r="463" spans="1:16" x14ac:dyDescent="0.3">
      <c r="A463" t="s">
        <v>804</v>
      </c>
      <c r="B463">
        <v>480</v>
      </c>
      <c r="C463">
        <v>1013</v>
      </c>
      <c r="D463">
        <v>20</v>
      </c>
      <c r="E463">
        <v>541</v>
      </c>
      <c r="F463">
        <v>2</v>
      </c>
      <c r="G463">
        <v>9</v>
      </c>
      <c r="H463">
        <v>7957</v>
      </c>
      <c r="I463">
        <f t="shared" si="56"/>
        <v>0.95768374164810688</v>
      </c>
      <c r="J463">
        <f t="shared" si="57"/>
        <v>0.41922169811320753</v>
      </c>
      <c r="K463">
        <f t="shared" si="58"/>
        <v>0.40816326530612246</v>
      </c>
      <c r="L463">
        <f t="shared" si="59"/>
        <v>0.27090635953930897</v>
      </c>
      <c r="M463">
        <f t="shared" si="60"/>
        <v>0.14285714285714285</v>
      </c>
      <c r="N463">
        <f t="shared" si="61"/>
        <v>0.90909090909090906</v>
      </c>
      <c r="O463">
        <f t="shared" si="62"/>
        <v>0.53086997193638918</v>
      </c>
      <c r="P463">
        <f t="shared" si="63"/>
        <v>0.50584013771620395</v>
      </c>
    </row>
    <row r="464" spans="1:16" x14ac:dyDescent="0.3">
      <c r="A464" t="s">
        <v>520</v>
      </c>
      <c r="B464">
        <v>121</v>
      </c>
      <c r="C464">
        <v>1579</v>
      </c>
      <c r="D464">
        <v>43</v>
      </c>
      <c r="E464">
        <v>250</v>
      </c>
      <c r="F464">
        <v>8</v>
      </c>
      <c r="G464">
        <v>77</v>
      </c>
      <c r="H464">
        <v>6986</v>
      </c>
      <c r="I464">
        <f t="shared" si="56"/>
        <v>0.15812917594654788</v>
      </c>
      <c r="J464">
        <f t="shared" si="57"/>
        <v>0.75294811320754718</v>
      </c>
      <c r="K464">
        <f t="shared" si="58"/>
        <v>0.87755102040816324</v>
      </c>
      <c r="L464">
        <f t="shared" si="59"/>
        <v>0.12518778167250877</v>
      </c>
      <c r="M464">
        <f t="shared" si="60"/>
        <v>0.5714285714285714</v>
      </c>
      <c r="N464">
        <f t="shared" si="61"/>
        <v>0.22222222222222221</v>
      </c>
      <c r="O464">
        <f t="shared" si="62"/>
        <v>0.46598957637311239</v>
      </c>
      <c r="P464">
        <f t="shared" si="63"/>
        <v>0.50641644492299709</v>
      </c>
    </row>
    <row r="465" spans="1:16" x14ac:dyDescent="0.3">
      <c r="A465" t="s">
        <v>796</v>
      </c>
      <c r="B465">
        <v>183</v>
      </c>
      <c r="C465">
        <v>1726</v>
      </c>
      <c r="D465">
        <v>44</v>
      </c>
      <c r="E465">
        <v>1552</v>
      </c>
      <c r="F465">
        <v>8</v>
      </c>
      <c r="G465">
        <v>75</v>
      </c>
      <c r="H465">
        <v>920</v>
      </c>
      <c r="I465">
        <f t="shared" si="56"/>
        <v>0.29621380846325168</v>
      </c>
      <c r="J465">
        <f t="shared" si="57"/>
        <v>0.839622641509434</v>
      </c>
      <c r="K465">
        <f t="shared" si="58"/>
        <v>0.89795918367346939</v>
      </c>
      <c r="L465">
        <f t="shared" si="59"/>
        <v>0.77716574862293442</v>
      </c>
      <c r="M465">
        <f t="shared" si="60"/>
        <v>0.5714285714285714</v>
      </c>
      <c r="N465">
        <f t="shared" si="61"/>
        <v>0.24242424242424243</v>
      </c>
      <c r="O465">
        <f t="shared" si="62"/>
        <v>6.0670853935587334E-2</v>
      </c>
      <c r="P465">
        <f t="shared" si="63"/>
        <v>0.50650935643070405</v>
      </c>
    </row>
    <row r="466" spans="1:16" x14ac:dyDescent="0.3">
      <c r="A466" t="s">
        <v>930</v>
      </c>
      <c r="B466">
        <v>386</v>
      </c>
      <c r="C466">
        <v>1364</v>
      </c>
      <c r="D466">
        <v>24</v>
      </c>
      <c r="E466">
        <v>1902</v>
      </c>
      <c r="F466">
        <v>0</v>
      </c>
      <c r="G466">
        <v>9</v>
      </c>
      <c r="H466">
        <v>2850</v>
      </c>
      <c r="I466">
        <f t="shared" si="56"/>
        <v>0.74832962138084635</v>
      </c>
      <c r="J466">
        <f t="shared" si="57"/>
        <v>0.62617924528301883</v>
      </c>
      <c r="K466">
        <f t="shared" si="58"/>
        <v>0.48979591836734693</v>
      </c>
      <c r="L466">
        <f t="shared" si="59"/>
        <v>0.95242864296444663</v>
      </c>
      <c r="M466">
        <f t="shared" si="60"/>
        <v>0</v>
      </c>
      <c r="N466">
        <f t="shared" si="61"/>
        <v>0.90909090909090906</v>
      </c>
      <c r="O466">
        <f t="shared" si="62"/>
        <v>0.18962982760924763</v>
      </c>
      <c r="P466">
        <f t="shared" si="63"/>
        <v>0.50709761105763795</v>
      </c>
    </row>
    <row r="467" spans="1:16" x14ac:dyDescent="0.3">
      <c r="A467" t="s">
        <v>668</v>
      </c>
      <c r="B467">
        <v>436</v>
      </c>
      <c r="C467">
        <v>706</v>
      </c>
      <c r="D467">
        <v>29</v>
      </c>
      <c r="E467">
        <v>45</v>
      </c>
      <c r="F467">
        <v>5</v>
      </c>
      <c r="G467">
        <v>13</v>
      </c>
      <c r="H467">
        <v>9621</v>
      </c>
      <c r="I467">
        <f t="shared" si="56"/>
        <v>0.85968819599109136</v>
      </c>
      <c r="J467">
        <f t="shared" si="57"/>
        <v>0.23820754716981132</v>
      </c>
      <c r="K467">
        <f t="shared" si="58"/>
        <v>0.59183673469387754</v>
      </c>
      <c r="L467">
        <f t="shared" si="59"/>
        <v>2.2533800701051578E-2</v>
      </c>
      <c r="M467">
        <f t="shared" si="60"/>
        <v>0.35714285714285715</v>
      </c>
      <c r="N467">
        <f t="shared" si="61"/>
        <v>0.86868686868686873</v>
      </c>
      <c r="O467">
        <f t="shared" si="62"/>
        <v>0.64205532540424959</v>
      </c>
      <c r="P467">
        <f t="shared" si="63"/>
        <v>0.50773602324129319</v>
      </c>
    </row>
    <row r="468" spans="1:16" x14ac:dyDescent="0.3">
      <c r="A468" t="s">
        <v>101</v>
      </c>
      <c r="B468">
        <v>227</v>
      </c>
      <c r="C468">
        <v>1290</v>
      </c>
      <c r="D468">
        <v>34</v>
      </c>
      <c r="E468">
        <v>638</v>
      </c>
      <c r="F468">
        <v>7</v>
      </c>
      <c r="G468">
        <v>95</v>
      </c>
      <c r="H468">
        <v>9713</v>
      </c>
      <c r="I468">
        <f t="shared" si="56"/>
        <v>0.39420935412026725</v>
      </c>
      <c r="J468">
        <f t="shared" si="57"/>
        <v>0.58254716981132071</v>
      </c>
      <c r="K468">
        <f t="shared" si="58"/>
        <v>0.69387755102040816</v>
      </c>
      <c r="L468">
        <f t="shared" si="59"/>
        <v>0.31947921882824237</v>
      </c>
      <c r="M468">
        <f t="shared" si="60"/>
        <v>0.5</v>
      </c>
      <c r="N468">
        <f t="shared" si="61"/>
        <v>4.0404040404040442E-2</v>
      </c>
      <c r="O468">
        <f t="shared" si="62"/>
        <v>0.64820259254309764</v>
      </c>
      <c r="P468">
        <f t="shared" si="63"/>
        <v>0.50805097608635486</v>
      </c>
    </row>
    <row r="469" spans="1:16" x14ac:dyDescent="0.3">
      <c r="A469" t="s">
        <v>849</v>
      </c>
      <c r="B469">
        <v>301</v>
      </c>
      <c r="C469">
        <v>702</v>
      </c>
      <c r="D469">
        <v>27</v>
      </c>
      <c r="E469">
        <v>904</v>
      </c>
      <c r="F469">
        <v>9</v>
      </c>
      <c r="G469">
        <v>91</v>
      </c>
      <c r="H469">
        <v>12272</v>
      </c>
      <c r="I469">
        <f t="shared" si="56"/>
        <v>0.55902004454342979</v>
      </c>
      <c r="J469">
        <f t="shared" si="57"/>
        <v>0.23584905660377359</v>
      </c>
      <c r="K469">
        <f t="shared" si="58"/>
        <v>0.55102040816326525</v>
      </c>
      <c r="L469">
        <f t="shared" si="59"/>
        <v>0.45267901852779169</v>
      </c>
      <c r="M469">
        <f t="shared" si="60"/>
        <v>0.6428571428571429</v>
      </c>
      <c r="N469">
        <f t="shared" si="61"/>
        <v>8.0808080808080773E-2</v>
      </c>
      <c r="O469">
        <f t="shared" si="62"/>
        <v>0.81919016437257786</v>
      </c>
      <c r="P469">
        <f t="shared" si="63"/>
        <v>0.50815684231203351</v>
      </c>
    </row>
    <row r="470" spans="1:16" x14ac:dyDescent="0.3">
      <c r="A470" t="s">
        <v>411</v>
      </c>
      <c r="B470">
        <v>255</v>
      </c>
      <c r="C470">
        <v>453</v>
      </c>
      <c r="D470">
        <v>48</v>
      </c>
      <c r="E470">
        <v>1458</v>
      </c>
      <c r="F470">
        <v>5</v>
      </c>
      <c r="G470">
        <v>17</v>
      </c>
      <c r="H470">
        <v>6379</v>
      </c>
      <c r="I470">
        <f t="shared" si="56"/>
        <v>0.45657015590200445</v>
      </c>
      <c r="J470">
        <f t="shared" si="57"/>
        <v>8.9033018867924529E-2</v>
      </c>
      <c r="K470">
        <f t="shared" si="58"/>
        <v>0.97959183673469385</v>
      </c>
      <c r="L470">
        <f t="shared" si="59"/>
        <v>0.73009514271407105</v>
      </c>
      <c r="M470">
        <f t="shared" si="60"/>
        <v>0.35714285714285715</v>
      </c>
      <c r="N470">
        <f t="shared" si="61"/>
        <v>0.82828282828282829</v>
      </c>
      <c r="O470">
        <f t="shared" si="62"/>
        <v>0.42543097688093012</v>
      </c>
      <c r="P470">
        <f t="shared" si="63"/>
        <v>0.50831222190819758</v>
      </c>
    </row>
    <row r="471" spans="1:16" x14ac:dyDescent="0.3">
      <c r="A471" t="s">
        <v>669</v>
      </c>
      <c r="B471">
        <v>449</v>
      </c>
      <c r="C471">
        <v>1701</v>
      </c>
      <c r="D471">
        <v>20</v>
      </c>
      <c r="E471">
        <v>1844</v>
      </c>
      <c r="F471">
        <v>9</v>
      </c>
      <c r="G471">
        <v>68</v>
      </c>
      <c r="H471">
        <v>355</v>
      </c>
      <c r="I471">
        <f t="shared" si="56"/>
        <v>0.88864142538975499</v>
      </c>
      <c r="J471">
        <f t="shared" si="57"/>
        <v>0.82488207547169812</v>
      </c>
      <c r="K471">
        <f t="shared" si="58"/>
        <v>0.40816326530612246</v>
      </c>
      <c r="L471">
        <f t="shared" si="59"/>
        <v>0.92338507761642463</v>
      </c>
      <c r="M471">
        <f t="shared" si="60"/>
        <v>0.6428571428571429</v>
      </c>
      <c r="N471">
        <f t="shared" si="61"/>
        <v>0.31313131313131315</v>
      </c>
      <c r="O471">
        <f t="shared" si="62"/>
        <v>2.2918615528531337E-2</v>
      </c>
      <c r="P471">
        <f t="shared" si="63"/>
        <v>0.50873205467185445</v>
      </c>
    </row>
    <row r="472" spans="1:16" x14ac:dyDescent="0.3">
      <c r="A472" t="s">
        <v>647</v>
      </c>
      <c r="B472">
        <v>154</v>
      </c>
      <c r="C472">
        <v>735</v>
      </c>
      <c r="D472">
        <v>24</v>
      </c>
      <c r="E472">
        <v>327</v>
      </c>
      <c r="F472">
        <v>12</v>
      </c>
      <c r="G472">
        <v>68</v>
      </c>
      <c r="H472">
        <v>13683</v>
      </c>
      <c r="I472">
        <f t="shared" si="56"/>
        <v>0.23162583518930957</v>
      </c>
      <c r="J472">
        <f t="shared" si="57"/>
        <v>0.25530660377358488</v>
      </c>
      <c r="K472">
        <f t="shared" si="58"/>
        <v>0.48979591836734693</v>
      </c>
      <c r="L472">
        <f t="shared" si="59"/>
        <v>0.16374561842764146</v>
      </c>
      <c r="M472">
        <f t="shared" si="60"/>
        <v>0.8571428571428571</v>
      </c>
      <c r="N472">
        <f t="shared" si="61"/>
        <v>0.31313131313131315</v>
      </c>
      <c r="O472">
        <f t="shared" si="62"/>
        <v>0.91347053320860616</v>
      </c>
      <c r="P472">
        <f t="shared" si="63"/>
        <v>0.50946290420108264</v>
      </c>
    </row>
    <row r="473" spans="1:16" x14ac:dyDescent="0.3">
      <c r="A473" t="s">
        <v>165</v>
      </c>
      <c r="B473">
        <v>425</v>
      </c>
      <c r="C473">
        <v>1170</v>
      </c>
      <c r="D473">
        <v>33</v>
      </c>
      <c r="E473">
        <v>1965</v>
      </c>
      <c r="F473">
        <v>4</v>
      </c>
      <c r="G473">
        <v>5</v>
      </c>
      <c r="H473">
        <v>66</v>
      </c>
      <c r="I473">
        <f t="shared" si="56"/>
        <v>0.83518930957683746</v>
      </c>
      <c r="J473">
        <f t="shared" si="57"/>
        <v>0.5117924528301887</v>
      </c>
      <c r="K473">
        <f t="shared" si="58"/>
        <v>0.67346938775510201</v>
      </c>
      <c r="L473">
        <f t="shared" si="59"/>
        <v>0.98397596394591891</v>
      </c>
      <c r="M473">
        <f t="shared" si="60"/>
        <v>0.2857142857142857</v>
      </c>
      <c r="N473">
        <f t="shared" si="61"/>
        <v>0.9494949494949495</v>
      </c>
      <c r="O473">
        <f t="shared" si="62"/>
        <v>3.608178538019511E-3</v>
      </c>
      <c r="P473">
        <f t="shared" si="63"/>
        <v>0.50971839423700716</v>
      </c>
    </row>
    <row r="474" spans="1:16" x14ac:dyDescent="0.3">
      <c r="A474" t="s">
        <v>549</v>
      </c>
      <c r="B474">
        <v>226</v>
      </c>
      <c r="C474">
        <v>1691</v>
      </c>
      <c r="D474">
        <v>21</v>
      </c>
      <c r="E474">
        <v>1948</v>
      </c>
      <c r="F474">
        <v>10</v>
      </c>
      <c r="G474">
        <v>91</v>
      </c>
      <c r="H474">
        <v>3935</v>
      </c>
      <c r="I474">
        <f t="shared" si="56"/>
        <v>0.39198218262806234</v>
      </c>
      <c r="J474">
        <f t="shared" si="57"/>
        <v>0.81898584905660377</v>
      </c>
      <c r="K474">
        <f t="shared" si="58"/>
        <v>0.42857142857142855</v>
      </c>
      <c r="L474">
        <f t="shared" si="59"/>
        <v>0.97546319479218824</v>
      </c>
      <c r="M474">
        <f t="shared" si="60"/>
        <v>0.7142857142857143</v>
      </c>
      <c r="N474">
        <f t="shared" si="61"/>
        <v>8.0808080808080773E-2</v>
      </c>
      <c r="O474">
        <f t="shared" si="62"/>
        <v>0.26212748897501004</v>
      </c>
      <c r="P474">
        <f t="shared" si="63"/>
        <v>0.50986867359219201</v>
      </c>
    </row>
    <row r="475" spans="1:16" x14ac:dyDescent="0.3">
      <c r="A475" t="s">
        <v>129</v>
      </c>
      <c r="B475">
        <v>71</v>
      </c>
      <c r="C475">
        <v>440</v>
      </c>
      <c r="D475">
        <v>46</v>
      </c>
      <c r="E475">
        <v>1018</v>
      </c>
      <c r="F475">
        <v>6</v>
      </c>
      <c r="G475">
        <v>20</v>
      </c>
      <c r="H475">
        <v>10464</v>
      </c>
      <c r="I475">
        <f t="shared" si="56"/>
        <v>4.6770601336302897E-2</v>
      </c>
      <c r="J475">
        <f t="shared" si="57"/>
        <v>8.1367924528301883E-2</v>
      </c>
      <c r="K475">
        <f t="shared" si="58"/>
        <v>0.93877551020408168</v>
      </c>
      <c r="L475">
        <f t="shared" si="59"/>
        <v>0.50976464697045565</v>
      </c>
      <c r="M475">
        <f t="shared" si="60"/>
        <v>0.42857142857142855</v>
      </c>
      <c r="N475">
        <f t="shared" si="61"/>
        <v>0.79797979797979801</v>
      </c>
      <c r="O475">
        <f t="shared" si="62"/>
        <v>0.69838300146999865</v>
      </c>
      <c r="P475">
        <f t="shared" si="63"/>
        <v>0.5099943092895709</v>
      </c>
    </row>
    <row r="476" spans="1:16" x14ac:dyDescent="0.3">
      <c r="A476" t="s">
        <v>823</v>
      </c>
      <c r="B476">
        <v>91</v>
      </c>
      <c r="C476">
        <v>724</v>
      </c>
      <c r="D476">
        <v>7</v>
      </c>
      <c r="E476">
        <v>598</v>
      </c>
      <c r="F476">
        <v>10</v>
      </c>
      <c r="G476">
        <v>2</v>
      </c>
      <c r="H476">
        <v>13809</v>
      </c>
      <c r="I476">
        <f t="shared" si="56"/>
        <v>9.1314031180400893E-2</v>
      </c>
      <c r="J476">
        <f t="shared" si="57"/>
        <v>0.24882075471698112</v>
      </c>
      <c r="K476">
        <f t="shared" si="58"/>
        <v>0.14285714285714285</v>
      </c>
      <c r="L476">
        <f t="shared" si="59"/>
        <v>0.29944917376064095</v>
      </c>
      <c r="M476">
        <f t="shared" si="60"/>
        <v>0.7142857142857143</v>
      </c>
      <c r="N476">
        <f t="shared" si="61"/>
        <v>0.97979797979797978</v>
      </c>
      <c r="O476">
        <f t="shared" si="62"/>
        <v>0.92188961646398504</v>
      </c>
      <c r="P476">
        <f t="shared" si="63"/>
        <v>0.51014981639043755</v>
      </c>
    </row>
    <row r="477" spans="1:16" x14ac:dyDescent="0.3">
      <c r="A477" t="s">
        <v>570</v>
      </c>
      <c r="B477">
        <v>359</v>
      </c>
      <c r="C477">
        <v>835</v>
      </c>
      <c r="D477">
        <v>21</v>
      </c>
      <c r="E477">
        <v>1135</v>
      </c>
      <c r="F477">
        <v>0</v>
      </c>
      <c r="G477">
        <v>49</v>
      </c>
      <c r="H477">
        <v>12404</v>
      </c>
      <c r="I477">
        <f t="shared" si="56"/>
        <v>0.68819599109131402</v>
      </c>
      <c r="J477">
        <f t="shared" si="57"/>
        <v>0.31426886792452829</v>
      </c>
      <c r="K477">
        <f t="shared" si="58"/>
        <v>0.42857142857142855</v>
      </c>
      <c r="L477">
        <f t="shared" si="59"/>
        <v>0.56835252879318976</v>
      </c>
      <c r="M477">
        <f t="shared" si="60"/>
        <v>0</v>
      </c>
      <c r="N477">
        <f t="shared" si="61"/>
        <v>0.50505050505050497</v>
      </c>
      <c r="O477">
        <f t="shared" si="62"/>
        <v>0.82801015635440334</v>
      </c>
      <c r="P477">
        <f t="shared" si="63"/>
        <v>0.51030192945272168</v>
      </c>
    </row>
    <row r="478" spans="1:16" x14ac:dyDescent="0.3">
      <c r="A478" t="s">
        <v>543</v>
      </c>
      <c r="B478">
        <v>191</v>
      </c>
      <c r="C478">
        <v>1722</v>
      </c>
      <c r="D478">
        <v>14</v>
      </c>
      <c r="E478">
        <v>607</v>
      </c>
      <c r="F478">
        <v>14</v>
      </c>
      <c r="G478">
        <v>90</v>
      </c>
      <c r="H478">
        <v>7776</v>
      </c>
      <c r="I478">
        <f t="shared" si="56"/>
        <v>0.31403118040089084</v>
      </c>
      <c r="J478">
        <f t="shared" si="57"/>
        <v>0.83726415094339623</v>
      </c>
      <c r="K478">
        <f t="shared" si="58"/>
        <v>0.2857142857142857</v>
      </c>
      <c r="L478">
        <f t="shared" si="59"/>
        <v>0.30395593390085129</v>
      </c>
      <c r="M478">
        <f t="shared" si="60"/>
        <v>1</v>
      </c>
      <c r="N478">
        <f t="shared" si="61"/>
        <v>9.0909090909090939E-2</v>
      </c>
      <c r="O478">
        <f t="shared" si="62"/>
        <v>0.51877589202191632</v>
      </c>
      <c r="P478">
        <f t="shared" si="63"/>
        <v>0.51089356657238461</v>
      </c>
    </row>
    <row r="479" spans="1:16" x14ac:dyDescent="0.3">
      <c r="A479" t="s">
        <v>279</v>
      </c>
      <c r="B479">
        <v>276</v>
      </c>
      <c r="C479">
        <v>630</v>
      </c>
      <c r="D479">
        <v>27</v>
      </c>
      <c r="E479">
        <v>1630</v>
      </c>
      <c r="F479">
        <v>4</v>
      </c>
      <c r="G479">
        <v>67</v>
      </c>
      <c r="H479">
        <v>11797</v>
      </c>
      <c r="I479">
        <f t="shared" si="56"/>
        <v>0.5033407572383074</v>
      </c>
      <c r="J479">
        <f t="shared" si="57"/>
        <v>0.19339622641509435</v>
      </c>
      <c r="K479">
        <f t="shared" si="58"/>
        <v>0.55102040816326525</v>
      </c>
      <c r="L479">
        <f t="shared" si="59"/>
        <v>0.81622433650475712</v>
      </c>
      <c r="M479">
        <f t="shared" si="60"/>
        <v>0.2857142857142857</v>
      </c>
      <c r="N479">
        <f t="shared" si="61"/>
        <v>0.3232323232323232</v>
      </c>
      <c r="O479">
        <f t="shared" si="62"/>
        <v>0.78745155686222101</v>
      </c>
      <c r="P479">
        <f t="shared" si="63"/>
        <v>0.51104636599203135</v>
      </c>
    </row>
    <row r="480" spans="1:16" x14ac:dyDescent="0.3">
      <c r="A480" t="s">
        <v>907</v>
      </c>
      <c r="B480">
        <v>460</v>
      </c>
      <c r="C480">
        <v>475</v>
      </c>
      <c r="D480">
        <v>21</v>
      </c>
      <c r="E480">
        <v>178</v>
      </c>
      <c r="F480">
        <v>4</v>
      </c>
      <c r="G480">
        <v>22</v>
      </c>
      <c r="H480">
        <v>13208</v>
      </c>
      <c r="I480">
        <f t="shared" si="56"/>
        <v>0.9131403118040089</v>
      </c>
      <c r="J480">
        <f t="shared" si="57"/>
        <v>0.10200471698113207</v>
      </c>
      <c r="K480">
        <f t="shared" si="58"/>
        <v>0.42857142857142855</v>
      </c>
      <c r="L480">
        <f t="shared" si="59"/>
        <v>8.9133700550826242E-2</v>
      </c>
      <c r="M480">
        <f t="shared" si="60"/>
        <v>0.2857142857142857</v>
      </c>
      <c r="N480">
        <f t="shared" si="61"/>
        <v>0.77777777777777779</v>
      </c>
      <c r="O480">
        <f t="shared" si="62"/>
        <v>0.88173192569824932</v>
      </c>
      <c r="P480">
        <f t="shared" si="63"/>
        <v>0.51169624669119296</v>
      </c>
    </row>
    <row r="481" spans="1:16" x14ac:dyDescent="0.3">
      <c r="A481" t="s">
        <v>735</v>
      </c>
      <c r="B481">
        <v>242</v>
      </c>
      <c r="C481">
        <v>1878</v>
      </c>
      <c r="D481">
        <v>12</v>
      </c>
      <c r="E481">
        <v>216</v>
      </c>
      <c r="F481">
        <v>5</v>
      </c>
      <c r="G481">
        <v>91</v>
      </c>
      <c r="H481">
        <v>11511</v>
      </c>
      <c r="I481">
        <f t="shared" si="56"/>
        <v>0.42761692650334077</v>
      </c>
      <c r="J481">
        <f t="shared" si="57"/>
        <v>0.92924528301886788</v>
      </c>
      <c r="K481">
        <f t="shared" si="58"/>
        <v>0.24489795918367346</v>
      </c>
      <c r="L481">
        <f t="shared" si="59"/>
        <v>0.10816224336504757</v>
      </c>
      <c r="M481">
        <f t="shared" si="60"/>
        <v>0.35714285714285715</v>
      </c>
      <c r="N481">
        <f t="shared" si="61"/>
        <v>8.0808080808080773E-2</v>
      </c>
      <c r="O481">
        <f t="shared" si="62"/>
        <v>0.76834157423493255</v>
      </c>
      <c r="P481">
        <f t="shared" si="63"/>
        <v>0.51204215482199045</v>
      </c>
    </row>
    <row r="482" spans="1:16" x14ac:dyDescent="0.3">
      <c r="A482" t="s">
        <v>694</v>
      </c>
      <c r="B482">
        <v>156</v>
      </c>
      <c r="C482">
        <v>491</v>
      </c>
      <c r="D482">
        <v>34</v>
      </c>
      <c r="E482">
        <v>1521</v>
      </c>
      <c r="F482">
        <v>7</v>
      </c>
      <c r="G482">
        <v>82</v>
      </c>
      <c r="H482">
        <v>13121</v>
      </c>
      <c r="I482">
        <f t="shared" si="56"/>
        <v>0.23608017817371937</v>
      </c>
      <c r="J482">
        <f t="shared" si="57"/>
        <v>0.11143867924528301</v>
      </c>
      <c r="K482">
        <f t="shared" si="58"/>
        <v>0.69387755102040816</v>
      </c>
      <c r="L482">
        <f t="shared" si="59"/>
        <v>0.76164246369554334</v>
      </c>
      <c r="M482">
        <f t="shared" si="60"/>
        <v>0.5</v>
      </c>
      <c r="N482">
        <f t="shared" si="61"/>
        <v>0.17171717171717171</v>
      </c>
      <c r="O482">
        <f t="shared" si="62"/>
        <v>0.87591874916477352</v>
      </c>
      <c r="P482">
        <f t="shared" si="63"/>
        <v>0.51229303715195462</v>
      </c>
    </row>
    <row r="483" spans="1:16" x14ac:dyDescent="0.3">
      <c r="A483" t="s">
        <v>738</v>
      </c>
      <c r="B483">
        <v>324</v>
      </c>
      <c r="C483">
        <v>1983</v>
      </c>
      <c r="D483">
        <v>15</v>
      </c>
      <c r="E483">
        <v>1301</v>
      </c>
      <c r="F483">
        <v>6</v>
      </c>
      <c r="G483">
        <v>38</v>
      </c>
      <c r="H483">
        <v>2262</v>
      </c>
      <c r="I483">
        <f t="shared" si="56"/>
        <v>0.61024498886414258</v>
      </c>
      <c r="J483">
        <f t="shared" si="57"/>
        <v>0.99115566037735847</v>
      </c>
      <c r="K483">
        <f t="shared" si="58"/>
        <v>0.30612244897959184</v>
      </c>
      <c r="L483">
        <f t="shared" si="59"/>
        <v>0.65147721582373563</v>
      </c>
      <c r="M483">
        <f t="shared" si="60"/>
        <v>0.42857142857142855</v>
      </c>
      <c r="N483">
        <f t="shared" si="61"/>
        <v>0.61616161616161613</v>
      </c>
      <c r="O483">
        <f t="shared" si="62"/>
        <v>0.15034077241747962</v>
      </c>
      <c r="P483">
        <f t="shared" si="63"/>
        <v>0.51238021746887275</v>
      </c>
    </row>
    <row r="484" spans="1:16" x14ac:dyDescent="0.3">
      <c r="A484" t="s">
        <v>975</v>
      </c>
      <c r="B484">
        <v>79</v>
      </c>
      <c r="C484">
        <v>1132</v>
      </c>
      <c r="D484">
        <v>30</v>
      </c>
      <c r="E484">
        <v>112</v>
      </c>
      <c r="F484">
        <v>2</v>
      </c>
      <c r="G484">
        <v>47</v>
      </c>
      <c r="H484">
        <v>14608</v>
      </c>
      <c r="I484">
        <f t="shared" si="56"/>
        <v>6.4587973273942098E-2</v>
      </c>
      <c r="J484">
        <f t="shared" si="57"/>
        <v>0.48938679245283018</v>
      </c>
      <c r="K484">
        <f t="shared" si="58"/>
        <v>0.61224489795918369</v>
      </c>
      <c r="L484">
        <f t="shared" si="59"/>
        <v>5.6084126189283927E-2</v>
      </c>
      <c r="M484">
        <f t="shared" si="60"/>
        <v>0.14285714285714285</v>
      </c>
      <c r="N484">
        <f t="shared" si="61"/>
        <v>0.5252525252525253</v>
      </c>
      <c r="O484">
        <f t="shared" si="62"/>
        <v>0.97527729520245887</v>
      </c>
      <c r="P484">
        <f t="shared" si="63"/>
        <v>0.51241159374234768</v>
      </c>
    </row>
    <row r="485" spans="1:16" x14ac:dyDescent="0.3">
      <c r="A485" t="s">
        <v>850</v>
      </c>
      <c r="B485">
        <v>387</v>
      </c>
      <c r="C485">
        <v>895</v>
      </c>
      <c r="D485">
        <v>7</v>
      </c>
      <c r="E485">
        <v>1269</v>
      </c>
      <c r="F485">
        <v>14</v>
      </c>
      <c r="G485">
        <v>42</v>
      </c>
      <c r="H485">
        <v>7492</v>
      </c>
      <c r="I485">
        <f t="shared" si="56"/>
        <v>0.75055679287305122</v>
      </c>
      <c r="J485">
        <f t="shared" si="57"/>
        <v>0.34964622641509435</v>
      </c>
      <c r="K485">
        <f t="shared" si="58"/>
        <v>0.14285714285714285</v>
      </c>
      <c r="L485">
        <f t="shared" si="59"/>
        <v>0.63545317976965443</v>
      </c>
      <c r="M485">
        <f t="shared" si="60"/>
        <v>1</v>
      </c>
      <c r="N485">
        <f t="shared" si="61"/>
        <v>0.57575757575757569</v>
      </c>
      <c r="O485">
        <f t="shared" si="62"/>
        <v>0.4997995456367767</v>
      </c>
      <c r="P485">
        <f t="shared" si="63"/>
        <v>0.51248445796081266</v>
      </c>
    </row>
    <row r="486" spans="1:16" x14ac:dyDescent="0.3">
      <c r="A486" t="s">
        <v>877</v>
      </c>
      <c r="B486">
        <v>198</v>
      </c>
      <c r="C486">
        <v>1402</v>
      </c>
      <c r="D486">
        <v>34</v>
      </c>
      <c r="E486">
        <v>1978</v>
      </c>
      <c r="F486">
        <v>2</v>
      </c>
      <c r="G486">
        <v>4</v>
      </c>
      <c r="H486">
        <v>2233</v>
      </c>
      <c r="I486">
        <f t="shared" si="56"/>
        <v>0.32962138084632514</v>
      </c>
      <c r="J486">
        <f t="shared" si="57"/>
        <v>0.64858490566037741</v>
      </c>
      <c r="K486">
        <f t="shared" si="58"/>
        <v>0.69387755102040816</v>
      </c>
      <c r="L486">
        <f t="shared" si="59"/>
        <v>0.9904857285928893</v>
      </c>
      <c r="M486">
        <f t="shared" si="60"/>
        <v>0.14285714285714285</v>
      </c>
      <c r="N486">
        <f t="shared" si="61"/>
        <v>0.95959595959595956</v>
      </c>
      <c r="O486">
        <f t="shared" si="62"/>
        <v>0.148403046906321</v>
      </c>
      <c r="P486">
        <f t="shared" si="63"/>
        <v>0.51315539670094856</v>
      </c>
    </row>
    <row r="487" spans="1:16" x14ac:dyDescent="0.3">
      <c r="A487" t="s">
        <v>111</v>
      </c>
      <c r="B487">
        <v>110</v>
      </c>
      <c r="C487">
        <v>689</v>
      </c>
      <c r="D487">
        <v>46</v>
      </c>
      <c r="E487">
        <v>1482</v>
      </c>
      <c r="F487">
        <v>11</v>
      </c>
      <c r="G487">
        <v>68</v>
      </c>
      <c r="H487">
        <v>7759</v>
      </c>
      <c r="I487">
        <f t="shared" si="56"/>
        <v>0.133630289532294</v>
      </c>
      <c r="J487">
        <f t="shared" si="57"/>
        <v>0.22818396226415094</v>
      </c>
      <c r="K487">
        <f t="shared" si="58"/>
        <v>0.93877551020408168</v>
      </c>
      <c r="L487">
        <f t="shared" si="59"/>
        <v>0.74211316975463193</v>
      </c>
      <c r="M487">
        <f t="shared" si="60"/>
        <v>0.7857142857142857</v>
      </c>
      <c r="N487">
        <f t="shared" si="61"/>
        <v>0.31313131313131315</v>
      </c>
      <c r="O487">
        <f t="shared" si="62"/>
        <v>0.51763998396365096</v>
      </c>
      <c r="P487">
        <f t="shared" si="63"/>
        <v>0.51332202078760758</v>
      </c>
    </row>
    <row r="488" spans="1:16" x14ac:dyDescent="0.3">
      <c r="A488" t="s">
        <v>62</v>
      </c>
      <c r="B488">
        <v>227</v>
      </c>
      <c r="C488">
        <v>482</v>
      </c>
      <c r="D488">
        <v>20</v>
      </c>
      <c r="E488">
        <v>1001</v>
      </c>
      <c r="F488">
        <v>4</v>
      </c>
      <c r="G488">
        <v>27</v>
      </c>
      <c r="H488">
        <v>14382</v>
      </c>
      <c r="I488">
        <f t="shared" si="56"/>
        <v>0.39420935412026725</v>
      </c>
      <c r="J488">
        <f t="shared" si="57"/>
        <v>0.10613207547169812</v>
      </c>
      <c r="K488">
        <f t="shared" si="58"/>
        <v>0.40816326530612246</v>
      </c>
      <c r="L488">
        <f t="shared" si="59"/>
        <v>0.50125187781672509</v>
      </c>
      <c r="M488">
        <f t="shared" si="60"/>
        <v>0.2857142857142857</v>
      </c>
      <c r="N488">
        <f t="shared" si="61"/>
        <v>0.72727272727272729</v>
      </c>
      <c r="O488">
        <f t="shared" si="62"/>
        <v>0.96017639983963654</v>
      </c>
      <c r="P488">
        <f t="shared" si="63"/>
        <v>0.51333982934256772</v>
      </c>
    </row>
    <row r="489" spans="1:16" x14ac:dyDescent="0.3">
      <c r="A489" t="s">
        <v>475</v>
      </c>
      <c r="B489">
        <v>442</v>
      </c>
      <c r="C489">
        <v>966</v>
      </c>
      <c r="D489">
        <v>13</v>
      </c>
      <c r="E489">
        <v>1766</v>
      </c>
      <c r="F489">
        <v>14</v>
      </c>
      <c r="G489">
        <v>54</v>
      </c>
      <c r="H489">
        <v>4492</v>
      </c>
      <c r="I489">
        <f t="shared" si="56"/>
        <v>0.87305122494432075</v>
      </c>
      <c r="J489">
        <f t="shared" si="57"/>
        <v>0.39150943396226418</v>
      </c>
      <c r="K489">
        <f t="shared" si="58"/>
        <v>0.26530612244897961</v>
      </c>
      <c r="L489">
        <f t="shared" si="59"/>
        <v>0.88432648973460193</v>
      </c>
      <c r="M489">
        <f t="shared" si="60"/>
        <v>1</v>
      </c>
      <c r="N489">
        <f t="shared" si="61"/>
        <v>0.45454545454545459</v>
      </c>
      <c r="O489">
        <f t="shared" si="62"/>
        <v>0.29934518241347052</v>
      </c>
      <c r="P489">
        <f t="shared" si="63"/>
        <v>0.51412641768560507</v>
      </c>
    </row>
    <row r="490" spans="1:16" x14ac:dyDescent="0.3">
      <c r="A490" t="s">
        <v>400</v>
      </c>
      <c r="B490">
        <v>481</v>
      </c>
      <c r="C490">
        <v>745</v>
      </c>
      <c r="D490">
        <v>29</v>
      </c>
      <c r="E490">
        <v>200</v>
      </c>
      <c r="F490">
        <v>12</v>
      </c>
      <c r="G490">
        <v>37</v>
      </c>
      <c r="H490">
        <v>7141</v>
      </c>
      <c r="I490">
        <f t="shared" si="56"/>
        <v>0.95991091314031185</v>
      </c>
      <c r="J490">
        <f t="shared" si="57"/>
        <v>0.26120283018867924</v>
      </c>
      <c r="K490">
        <f t="shared" si="58"/>
        <v>0.59183673469387754</v>
      </c>
      <c r="L490">
        <f t="shared" si="59"/>
        <v>0.10015022533800701</v>
      </c>
      <c r="M490">
        <f t="shared" si="60"/>
        <v>0.8571428571428571</v>
      </c>
      <c r="N490">
        <f t="shared" si="61"/>
        <v>0.6262626262626263</v>
      </c>
      <c r="O490">
        <f t="shared" si="62"/>
        <v>0.47634638513964989</v>
      </c>
      <c r="P490">
        <f t="shared" si="63"/>
        <v>0.51444933471511023</v>
      </c>
    </row>
    <row r="491" spans="1:16" x14ac:dyDescent="0.3">
      <c r="A491" t="s">
        <v>525</v>
      </c>
      <c r="B491">
        <v>202</v>
      </c>
      <c r="C491">
        <v>398</v>
      </c>
      <c r="D491">
        <v>40</v>
      </c>
      <c r="E491">
        <v>1820</v>
      </c>
      <c r="F491">
        <v>13</v>
      </c>
      <c r="G491">
        <v>51</v>
      </c>
      <c r="H491">
        <v>6870</v>
      </c>
      <c r="I491">
        <f t="shared" si="56"/>
        <v>0.33853006681514475</v>
      </c>
      <c r="J491">
        <f t="shared" si="57"/>
        <v>5.6603773584905662E-2</v>
      </c>
      <c r="K491">
        <f t="shared" si="58"/>
        <v>0.81632653061224492</v>
      </c>
      <c r="L491">
        <f t="shared" si="59"/>
        <v>0.91136705057586376</v>
      </c>
      <c r="M491">
        <f t="shared" si="60"/>
        <v>0.9285714285714286</v>
      </c>
      <c r="N491">
        <f t="shared" si="61"/>
        <v>0.48484848484848486</v>
      </c>
      <c r="O491">
        <f t="shared" si="62"/>
        <v>0.45823867432847787</v>
      </c>
      <c r="P491">
        <f t="shared" si="63"/>
        <v>0.51466110597202952</v>
      </c>
    </row>
    <row r="492" spans="1:16" x14ac:dyDescent="0.3">
      <c r="A492" t="s">
        <v>611</v>
      </c>
      <c r="B492">
        <v>299</v>
      </c>
      <c r="C492">
        <v>1168</v>
      </c>
      <c r="D492">
        <v>42</v>
      </c>
      <c r="E492">
        <v>1049</v>
      </c>
      <c r="F492">
        <v>14</v>
      </c>
      <c r="G492">
        <v>39</v>
      </c>
      <c r="H492">
        <v>943</v>
      </c>
      <c r="I492">
        <f t="shared" si="56"/>
        <v>0.55456570155902007</v>
      </c>
      <c r="J492">
        <f t="shared" si="57"/>
        <v>0.51061320754716977</v>
      </c>
      <c r="K492">
        <f t="shared" si="58"/>
        <v>0.8571428571428571</v>
      </c>
      <c r="L492">
        <f t="shared" si="59"/>
        <v>0.52528793189784673</v>
      </c>
      <c r="M492">
        <f t="shared" si="60"/>
        <v>1</v>
      </c>
      <c r="N492">
        <f t="shared" si="61"/>
        <v>0.60606060606060608</v>
      </c>
      <c r="O492">
        <f t="shared" si="62"/>
        <v>6.2207670720299348E-2</v>
      </c>
      <c r="P492">
        <f t="shared" si="63"/>
        <v>0.5148374117126846</v>
      </c>
    </row>
    <row r="493" spans="1:16" x14ac:dyDescent="0.3">
      <c r="A493" t="s">
        <v>507</v>
      </c>
      <c r="B493">
        <v>77</v>
      </c>
      <c r="C493">
        <v>1951</v>
      </c>
      <c r="D493">
        <v>7</v>
      </c>
      <c r="E493">
        <v>864</v>
      </c>
      <c r="F493">
        <v>14</v>
      </c>
      <c r="G493">
        <v>22</v>
      </c>
      <c r="H493">
        <v>4350</v>
      </c>
      <c r="I493">
        <f t="shared" si="56"/>
        <v>6.0133630289532294E-2</v>
      </c>
      <c r="J493">
        <f t="shared" si="57"/>
        <v>0.97228773584905659</v>
      </c>
      <c r="K493">
        <f t="shared" si="58"/>
        <v>0.14285714285714285</v>
      </c>
      <c r="L493">
        <f t="shared" si="59"/>
        <v>0.43264897346019027</v>
      </c>
      <c r="M493">
        <f t="shared" si="60"/>
        <v>1</v>
      </c>
      <c r="N493">
        <f t="shared" si="61"/>
        <v>0.77777777777777779</v>
      </c>
      <c r="O493">
        <f t="shared" si="62"/>
        <v>0.28985700922090069</v>
      </c>
      <c r="P493">
        <f t="shared" si="63"/>
        <v>0.51540640905635793</v>
      </c>
    </row>
    <row r="494" spans="1:16" x14ac:dyDescent="0.3">
      <c r="A494" t="s">
        <v>711</v>
      </c>
      <c r="B494">
        <v>384</v>
      </c>
      <c r="C494">
        <v>973</v>
      </c>
      <c r="D494">
        <v>12</v>
      </c>
      <c r="E494">
        <v>272</v>
      </c>
      <c r="F494">
        <v>12</v>
      </c>
      <c r="G494">
        <v>91</v>
      </c>
      <c r="H494">
        <v>13048</v>
      </c>
      <c r="I494">
        <f t="shared" si="56"/>
        <v>0.74387527839643652</v>
      </c>
      <c r="J494">
        <f t="shared" si="57"/>
        <v>0.39563679245283018</v>
      </c>
      <c r="K494">
        <f t="shared" si="58"/>
        <v>0.24489795918367346</v>
      </c>
      <c r="L494">
        <f t="shared" si="59"/>
        <v>0.13620430645968953</v>
      </c>
      <c r="M494">
        <f t="shared" si="60"/>
        <v>0.8571428571428571</v>
      </c>
      <c r="N494">
        <f t="shared" si="61"/>
        <v>8.0808080808080773E-2</v>
      </c>
      <c r="O494">
        <f t="shared" si="62"/>
        <v>0.87104102632633973</v>
      </c>
      <c r="P494">
        <f t="shared" si="63"/>
        <v>0.5154253612304085</v>
      </c>
    </row>
    <row r="495" spans="1:16" x14ac:dyDescent="0.3">
      <c r="A495" t="s">
        <v>732</v>
      </c>
      <c r="B495">
        <v>470</v>
      </c>
      <c r="C495">
        <v>1015</v>
      </c>
      <c r="D495">
        <v>42</v>
      </c>
      <c r="E495">
        <v>421</v>
      </c>
      <c r="F495">
        <v>14</v>
      </c>
      <c r="G495">
        <v>81</v>
      </c>
      <c r="H495">
        <v>4326</v>
      </c>
      <c r="I495">
        <f t="shared" si="56"/>
        <v>0.93541202672605794</v>
      </c>
      <c r="J495">
        <f t="shared" si="57"/>
        <v>0.42040094339622641</v>
      </c>
      <c r="K495">
        <f t="shared" si="58"/>
        <v>0.8571428571428571</v>
      </c>
      <c r="L495">
        <f t="shared" si="59"/>
        <v>0.21081622433650477</v>
      </c>
      <c r="M495">
        <f t="shared" si="60"/>
        <v>1</v>
      </c>
      <c r="N495">
        <f t="shared" si="61"/>
        <v>0.18181818181818177</v>
      </c>
      <c r="O495">
        <f t="shared" si="62"/>
        <v>0.28825337431511427</v>
      </c>
      <c r="P495">
        <f t="shared" si="63"/>
        <v>0.51751960411752684</v>
      </c>
    </row>
    <row r="496" spans="1:16" x14ac:dyDescent="0.3">
      <c r="A496" t="s">
        <v>79</v>
      </c>
      <c r="B496">
        <v>433</v>
      </c>
      <c r="C496">
        <v>707</v>
      </c>
      <c r="D496">
        <v>7</v>
      </c>
      <c r="E496">
        <v>1198</v>
      </c>
      <c r="F496">
        <v>2</v>
      </c>
      <c r="G496">
        <v>2</v>
      </c>
      <c r="H496">
        <v>11437</v>
      </c>
      <c r="I496">
        <f t="shared" si="56"/>
        <v>0.85300668151447656</v>
      </c>
      <c r="J496">
        <f t="shared" si="57"/>
        <v>0.23879716981132076</v>
      </c>
      <c r="K496">
        <f t="shared" si="58"/>
        <v>0.14285714285714285</v>
      </c>
      <c r="L496">
        <f t="shared" si="59"/>
        <v>0.59989984977466204</v>
      </c>
      <c r="M496">
        <f t="shared" si="60"/>
        <v>0.14285714285714285</v>
      </c>
      <c r="N496">
        <f t="shared" si="61"/>
        <v>0.97979797979797978</v>
      </c>
      <c r="O496">
        <f t="shared" si="62"/>
        <v>0.7633970332754243</v>
      </c>
      <c r="P496">
        <f t="shared" si="63"/>
        <v>0.51759342910411776</v>
      </c>
    </row>
    <row r="497" spans="1:16" x14ac:dyDescent="0.3">
      <c r="A497" t="s">
        <v>709</v>
      </c>
      <c r="B497">
        <v>205</v>
      </c>
      <c r="C497">
        <v>1125</v>
      </c>
      <c r="D497">
        <v>18</v>
      </c>
      <c r="E497">
        <v>797</v>
      </c>
      <c r="F497">
        <v>13</v>
      </c>
      <c r="G497">
        <v>31</v>
      </c>
      <c r="H497">
        <v>7766</v>
      </c>
      <c r="I497">
        <f t="shared" si="56"/>
        <v>0.34521158129175944</v>
      </c>
      <c r="J497">
        <f t="shared" si="57"/>
        <v>0.48525943396226418</v>
      </c>
      <c r="K497">
        <f t="shared" si="58"/>
        <v>0.36734693877551022</v>
      </c>
      <c r="L497">
        <f t="shared" si="59"/>
        <v>0.39909864797195793</v>
      </c>
      <c r="M497">
        <f t="shared" si="60"/>
        <v>0.9285714285714286</v>
      </c>
      <c r="N497">
        <f t="shared" si="61"/>
        <v>0.68686868686868685</v>
      </c>
      <c r="O497">
        <f t="shared" si="62"/>
        <v>0.51810771081117202</v>
      </c>
      <c r="P497">
        <f t="shared" si="63"/>
        <v>0.51765588978195565</v>
      </c>
    </row>
    <row r="498" spans="1:16" x14ac:dyDescent="0.3">
      <c r="A498" t="s">
        <v>688</v>
      </c>
      <c r="B498">
        <v>328</v>
      </c>
      <c r="C498">
        <v>1898</v>
      </c>
      <c r="D498">
        <v>19</v>
      </c>
      <c r="E498">
        <v>522</v>
      </c>
      <c r="F498">
        <v>2</v>
      </c>
      <c r="G498">
        <v>27</v>
      </c>
      <c r="H498">
        <v>5791</v>
      </c>
      <c r="I498">
        <f t="shared" si="56"/>
        <v>0.61915367483296213</v>
      </c>
      <c r="J498">
        <f t="shared" si="57"/>
        <v>0.94103773584905659</v>
      </c>
      <c r="K498">
        <f t="shared" si="58"/>
        <v>0.38775510204081631</v>
      </c>
      <c r="L498">
        <f t="shared" si="59"/>
        <v>0.26139208813219827</v>
      </c>
      <c r="M498">
        <f t="shared" si="60"/>
        <v>0.14285714285714285</v>
      </c>
      <c r="N498">
        <f t="shared" si="61"/>
        <v>0.72727272727272729</v>
      </c>
      <c r="O498">
        <f t="shared" si="62"/>
        <v>0.38614192168916212</v>
      </c>
      <c r="P498">
        <f t="shared" si="63"/>
        <v>0.5179738562077274</v>
      </c>
    </row>
    <row r="499" spans="1:16" x14ac:dyDescent="0.3">
      <c r="A499" t="s">
        <v>433</v>
      </c>
      <c r="B499">
        <v>138</v>
      </c>
      <c r="C499">
        <v>794</v>
      </c>
      <c r="D499">
        <v>37</v>
      </c>
      <c r="E499">
        <v>845</v>
      </c>
      <c r="F499">
        <v>4</v>
      </c>
      <c r="G499">
        <v>49</v>
      </c>
      <c r="H499">
        <v>12349</v>
      </c>
      <c r="I499">
        <f t="shared" si="56"/>
        <v>0.19599109131403117</v>
      </c>
      <c r="J499">
        <f t="shared" si="57"/>
        <v>0.29009433962264153</v>
      </c>
      <c r="K499">
        <f t="shared" si="58"/>
        <v>0.75510204081632648</v>
      </c>
      <c r="L499">
        <f t="shared" si="59"/>
        <v>0.42313470205307963</v>
      </c>
      <c r="M499">
        <f t="shared" si="60"/>
        <v>0.2857142857142857</v>
      </c>
      <c r="N499">
        <f t="shared" si="61"/>
        <v>0.50505050505050497</v>
      </c>
      <c r="O499">
        <f t="shared" si="62"/>
        <v>0.82433515969530935</v>
      </c>
      <c r="P499">
        <f t="shared" si="63"/>
        <v>0.51835702238399473</v>
      </c>
    </row>
    <row r="500" spans="1:16" x14ac:dyDescent="0.3">
      <c r="A500" t="s">
        <v>274</v>
      </c>
      <c r="B500">
        <v>453</v>
      </c>
      <c r="C500">
        <v>1551</v>
      </c>
      <c r="D500">
        <v>21</v>
      </c>
      <c r="E500">
        <v>1825</v>
      </c>
      <c r="F500">
        <v>2</v>
      </c>
      <c r="G500">
        <v>32</v>
      </c>
      <c r="H500">
        <v>2642</v>
      </c>
      <c r="I500">
        <f t="shared" si="56"/>
        <v>0.89755011135857465</v>
      </c>
      <c r="J500">
        <f t="shared" si="57"/>
        <v>0.73643867924528306</v>
      </c>
      <c r="K500">
        <f t="shared" si="58"/>
        <v>0.42857142857142855</v>
      </c>
      <c r="L500">
        <f t="shared" si="59"/>
        <v>0.91387080620931394</v>
      </c>
      <c r="M500">
        <f t="shared" si="60"/>
        <v>0.14285714285714285</v>
      </c>
      <c r="N500">
        <f t="shared" si="61"/>
        <v>0.67676767676767668</v>
      </c>
      <c r="O500">
        <f t="shared" si="62"/>
        <v>0.17573165842576507</v>
      </c>
      <c r="P500">
        <f t="shared" si="63"/>
        <v>0.5186109384604829</v>
      </c>
    </row>
    <row r="501" spans="1:16" x14ac:dyDescent="0.3">
      <c r="A501" t="s">
        <v>983</v>
      </c>
      <c r="B501">
        <v>448</v>
      </c>
      <c r="C501">
        <v>808</v>
      </c>
      <c r="D501">
        <v>28</v>
      </c>
      <c r="E501">
        <v>951</v>
      </c>
      <c r="F501">
        <v>11</v>
      </c>
      <c r="G501">
        <v>38</v>
      </c>
      <c r="H501">
        <v>5822</v>
      </c>
      <c r="I501">
        <f t="shared" si="56"/>
        <v>0.88641425389755013</v>
      </c>
      <c r="J501">
        <f t="shared" si="57"/>
        <v>0.29834905660377359</v>
      </c>
      <c r="K501">
        <f t="shared" si="58"/>
        <v>0.5714285714285714</v>
      </c>
      <c r="L501">
        <f t="shared" si="59"/>
        <v>0.47621432148222331</v>
      </c>
      <c r="M501">
        <f t="shared" si="60"/>
        <v>0.7857142857142857</v>
      </c>
      <c r="N501">
        <f t="shared" si="61"/>
        <v>0.61616161616161613</v>
      </c>
      <c r="O501">
        <f t="shared" si="62"/>
        <v>0.38821328344246958</v>
      </c>
      <c r="P501">
        <f t="shared" si="63"/>
        <v>0.51888786562122535</v>
      </c>
    </row>
    <row r="502" spans="1:16" x14ac:dyDescent="0.3">
      <c r="A502" t="s">
        <v>77</v>
      </c>
      <c r="B502">
        <v>203</v>
      </c>
      <c r="C502">
        <v>1311</v>
      </c>
      <c r="D502">
        <v>27</v>
      </c>
      <c r="E502">
        <v>1106</v>
      </c>
      <c r="F502">
        <v>7</v>
      </c>
      <c r="G502">
        <v>58</v>
      </c>
      <c r="H502">
        <v>8186</v>
      </c>
      <c r="I502">
        <f t="shared" si="56"/>
        <v>0.34075723830734966</v>
      </c>
      <c r="J502">
        <f t="shared" si="57"/>
        <v>0.59492924528301883</v>
      </c>
      <c r="K502">
        <f t="shared" si="58"/>
        <v>0.55102040816326525</v>
      </c>
      <c r="L502">
        <f t="shared" si="59"/>
        <v>0.55383074611917882</v>
      </c>
      <c r="M502">
        <f t="shared" si="60"/>
        <v>0.5</v>
      </c>
      <c r="N502">
        <f t="shared" si="61"/>
        <v>0.41414141414141414</v>
      </c>
      <c r="O502">
        <f t="shared" si="62"/>
        <v>0.54617132166243487</v>
      </c>
      <c r="P502">
        <f t="shared" si="63"/>
        <v>0.51905468055349657</v>
      </c>
    </row>
    <row r="503" spans="1:16" x14ac:dyDescent="0.3">
      <c r="A503" t="s">
        <v>94</v>
      </c>
      <c r="B503">
        <v>394</v>
      </c>
      <c r="C503">
        <v>653</v>
      </c>
      <c r="D503">
        <v>41</v>
      </c>
      <c r="E503">
        <v>717</v>
      </c>
      <c r="F503">
        <v>0</v>
      </c>
      <c r="G503">
        <v>21</v>
      </c>
      <c r="H503">
        <v>9663</v>
      </c>
      <c r="I503">
        <f t="shared" si="56"/>
        <v>0.76614699331848557</v>
      </c>
      <c r="J503">
        <f t="shared" si="57"/>
        <v>0.20695754716981132</v>
      </c>
      <c r="K503">
        <f t="shared" si="58"/>
        <v>0.83673469387755106</v>
      </c>
      <c r="L503">
        <f t="shared" si="59"/>
        <v>0.35903855783675515</v>
      </c>
      <c r="M503">
        <f t="shared" si="60"/>
        <v>0</v>
      </c>
      <c r="N503">
        <f t="shared" si="61"/>
        <v>0.78787878787878785</v>
      </c>
      <c r="O503">
        <f t="shared" si="62"/>
        <v>0.64486168648937592</v>
      </c>
      <c r="P503">
        <f t="shared" si="63"/>
        <v>0.51942356904134179</v>
      </c>
    </row>
    <row r="504" spans="1:16" x14ac:dyDescent="0.3">
      <c r="A504" t="s">
        <v>465</v>
      </c>
      <c r="B504">
        <v>304</v>
      </c>
      <c r="C504">
        <v>1188</v>
      </c>
      <c r="D504">
        <v>21</v>
      </c>
      <c r="E504">
        <v>1900</v>
      </c>
      <c r="F504">
        <v>6</v>
      </c>
      <c r="G504">
        <v>1</v>
      </c>
      <c r="H504">
        <v>3454</v>
      </c>
      <c r="I504">
        <f t="shared" si="56"/>
        <v>0.5657015590200446</v>
      </c>
      <c r="J504">
        <f t="shared" si="57"/>
        <v>0.52240566037735847</v>
      </c>
      <c r="K504">
        <f t="shared" si="58"/>
        <v>0.42857142857142855</v>
      </c>
      <c r="L504">
        <f t="shared" si="59"/>
        <v>0.9514271407110666</v>
      </c>
      <c r="M504">
        <f t="shared" si="60"/>
        <v>0.42857142857142855</v>
      </c>
      <c r="N504">
        <f t="shared" si="61"/>
        <v>0.98989898989898994</v>
      </c>
      <c r="O504">
        <f t="shared" si="62"/>
        <v>0.22998797273820659</v>
      </c>
      <c r="P504">
        <f t="shared" si="63"/>
        <v>0.51982375136589065</v>
      </c>
    </row>
    <row r="505" spans="1:16" x14ac:dyDescent="0.3">
      <c r="A505" t="s">
        <v>552</v>
      </c>
      <c r="B505">
        <v>98</v>
      </c>
      <c r="C505">
        <v>914</v>
      </c>
      <c r="D505">
        <v>35</v>
      </c>
      <c r="E505">
        <v>527</v>
      </c>
      <c r="F505">
        <v>0</v>
      </c>
      <c r="G505">
        <v>29</v>
      </c>
      <c r="H505">
        <v>13956</v>
      </c>
      <c r="I505">
        <f t="shared" si="56"/>
        <v>0.10690423162583519</v>
      </c>
      <c r="J505">
        <f t="shared" si="57"/>
        <v>0.36084905660377359</v>
      </c>
      <c r="K505">
        <f t="shared" si="58"/>
        <v>0.7142857142857143</v>
      </c>
      <c r="L505">
        <f t="shared" si="59"/>
        <v>0.26389584376564845</v>
      </c>
      <c r="M505">
        <f t="shared" si="60"/>
        <v>0</v>
      </c>
      <c r="N505">
        <f t="shared" si="61"/>
        <v>0.70707070707070707</v>
      </c>
      <c r="O505">
        <f t="shared" si="62"/>
        <v>0.93171188026192708</v>
      </c>
      <c r="P505">
        <f t="shared" si="63"/>
        <v>0.52002771677531268</v>
      </c>
    </row>
    <row r="506" spans="1:16" x14ac:dyDescent="0.3">
      <c r="A506" t="s">
        <v>742</v>
      </c>
      <c r="B506">
        <v>451</v>
      </c>
      <c r="C506">
        <v>1474</v>
      </c>
      <c r="D506">
        <v>44</v>
      </c>
      <c r="E506">
        <v>1192</v>
      </c>
      <c r="F506">
        <v>1</v>
      </c>
      <c r="G506">
        <v>27</v>
      </c>
      <c r="H506">
        <v>1108</v>
      </c>
      <c r="I506">
        <f t="shared" si="56"/>
        <v>0.89309576837416482</v>
      </c>
      <c r="J506">
        <f t="shared" si="57"/>
        <v>0.69103773584905659</v>
      </c>
      <c r="K506">
        <f t="shared" si="58"/>
        <v>0.89795918367346939</v>
      </c>
      <c r="L506">
        <f t="shared" si="59"/>
        <v>0.59689534301452174</v>
      </c>
      <c r="M506">
        <f t="shared" si="60"/>
        <v>7.1428571428571425E-2</v>
      </c>
      <c r="N506">
        <f t="shared" si="61"/>
        <v>0.72727272727272729</v>
      </c>
      <c r="O506">
        <f t="shared" si="62"/>
        <v>7.3232660697581178E-2</v>
      </c>
      <c r="P506">
        <f t="shared" si="63"/>
        <v>0.52007883090422558</v>
      </c>
    </row>
    <row r="507" spans="1:16" x14ac:dyDescent="0.3">
      <c r="A507" t="s">
        <v>854</v>
      </c>
      <c r="B507">
        <v>201</v>
      </c>
      <c r="C507">
        <v>1632</v>
      </c>
      <c r="D507">
        <v>12</v>
      </c>
      <c r="E507">
        <v>1564</v>
      </c>
      <c r="F507">
        <v>8</v>
      </c>
      <c r="G507">
        <v>66</v>
      </c>
      <c r="H507">
        <v>7447</v>
      </c>
      <c r="I507">
        <f t="shared" si="56"/>
        <v>0.33630289532293989</v>
      </c>
      <c r="J507">
        <f t="shared" si="57"/>
        <v>0.78419811320754718</v>
      </c>
      <c r="K507">
        <f t="shared" si="58"/>
        <v>0.24489795918367346</v>
      </c>
      <c r="L507">
        <f t="shared" si="59"/>
        <v>0.7831747621432148</v>
      </c>
      <c r="M507">
        <f t="shared" si="60"/>
        <v>0.5714285714285714</v>
      </c>
      <c r="N507">
        <f t="shared" si="61"/>
        <v>0.33333333333333337</v>
      </c>
      <c r="O507">
        <f t="shared" si="62"/>
        <v>0.49679273018842712</v>
      </c>
      <c r="P507">
        <f t="shared" si="63"/>
        <v>0.52019645528897318</v>
      </c>
    </row>
    <row r="508" spans="1:16" x14ac:dyDescent="0.3">
      <c r="A508" t="s">
        <v>308</v>
      </c>
      <c r="B508">
        <v>83</v>
      </c>
      <c r="C508">
        <v>907</v>
      </c>
      <c r="D508">
        <v>41</v>
      </c>
      <c r="E508">
        <v>422</v>
      </c>
      <c r="F508">
        <v>7</v>
      </c>
      <c r="G508">
        <v>1</v>
      </c>
      <c r="H508">
        <v>8793</v>
      </c>
      <c r="I508">
        <f t="shared" si="56"/>
        <v>7.3496659242761692E-2</v>
      </c>
      <c r="J508">
        <f t="shared" si="57"/>
        <v>0.35672169811320753</v>
      </c>
      <c r="K508">
        <f t="shared" si="58"/>
        <v>0.83673469387755106</v>
      </c>
      <c r="L508">
        <f t="shared" si="59"/>
        <v>0.21131697546319478</v>
      </c>
      <c r="M508">
        <f t="shared" si="60"/>
        <v>0.5</v>
      </c>
      <c r="N508">
        <f t="shared" si="61"/>
        <v>0.98989898989898994</v>
      </c>
      <c r="O508">
        <f t="shared" si="62"/>
        <v>0.58672992115461708</v>
      </c>
      <c r="P508">
        <f t="shared" si="63"/>
        <v>0.52100828645342312</v>
      </c>
    </row>
    <row r="509" spans="1:16" x14ac:dyDescent="0.3">
      <c r="A509" t="s">
        <v>828</v>
      </c>
      <c r="B509">
        <v>299</v>
      </c>
      <c r="C509">
        <v>1077</v>
      </c>
      <c r="D509">
        <v>25</v>
      </c>
      <c r="E509">
        <v>1067</v>
      </c>
      <c r="F509">
        <v>6</v>
      </c>
      <c r="G509">
        <v>34</v>
      </c>
      <c r="H509">
        <v>8169</v>
      </c>
      <c r="I509">
        <f t="shared" si="56"/>
        <v>0.55456570155902007</v>
      </c>
      <c r="J509">
        <f t="shared" si="57"/>
        <v>0.4569575471698113</v>
      </c>
      <c r="K509">
        <f t="shared" si="58"/>
        <v>0.51020408163265307</v>
      </c>
      <c r="L509">
        <f t="shared" si="59"/>
        <v>0.53430145217826741</v>
      </c>
      <c r="M509">
        <f t="shared" si="60"/>
        <v>0.42857142857142855</v>
      </c>
      <c r="N509">
        <f t="shared" si="61"/>
        <v>0.65656565656565657</v>
      </c>
      <c r="O509">
        <f t="shared" si="62"/>
        <v>0.54503541360416941</v>
      </c>
      <c r="P509">
        <f t="shared" si="63"/>
        <v>0.5215813989673399</v>
      </c>
    </row>
    <row r="510" spans="1:16" x14ac:dyDescent="0.3">
      <c r="A510" t="s">
        <v>326</v>
      </c>
      <c r="B510">
        <v>396</v>
      </c>
      <c r="C510">
        <v>806</v>
      </c>
      <c r="D510">
        <v>33</v>
      </c>
      <c r="E510">
        <v>1994</v>
      </c>
      <c r="F510">
        <v>4</v>
      </c>
      <c r="G510">
        <v>31</v>
      </c>
      <c r="H510">
        <v>5218</v>
      </c>
      <c r="I510">
        <f t="shared" si="56"/>
        <v>0.77060133630289529</v>
      </c>
      <c r="J510">
        <f t="shared" si="57"/>
        <v>0.29716981132075471</v>
      </c>
      <c r="K510">
        <f t="shared" si="58"/>
        <v>0.67346938775510201</v>
      </c>
      <c r="L510">
        <f t="shared" si="59"/>
        <v>0.99849774661992985</v>
      </c>
      <c r="M510">
        <f t="shared" si="60"/>
        <v>0.2857142857142857</v>
      </c>
      <c r="N510">
        <f t="shared" si="61"/>
        <v>0.68686868686868685</v>
      </c>
      <c r="O510">
        <f t="shared" si="62"/>
        <v>0.34785513831351061</v>
      </c>
      <c r="P510">
        <f t="shared" si="63"/>
        <v>0.52158636055637364</v>
      </c>
    </row>
    <row r="511" spans="1:16" x14ac:dyDescent="0.3">
      <c r="A511" t="s">
        <v>736</v>
      </c>
      <c r="B511">
        <v>96</v>
      </c>
      <c r="C511">
        <v>1781</v>
      </c>
      <c r="D511">
        <v>45</v>
      </c>
      <c r="E511">
        <v>1513</v>
      </c>
      <c r="F511">
        <v>2</v>
      </c>
      <c r="G511">
        <v>29</v>
      </c>
      <c r="H511">
        <v>2349</v>
      </c>
      <c r="I511">
        <f t="shared" si="56"/>
        <v>0.10244988864142539</v>
      </c>
      <c r="J511">
        <f t="shared" si="57"/>
        <v>0.87205188679245282</v>
      </c>
      <c r="K511">
        <f t="shared" si="58"/>
        <v>0.91836734693877553</v>
      </c>
      <c r="L511">
        <f t="shared" si="59"/>
        <v>0.75763645468202301</v>
      </c>
      <c r="M511">
        <f t="shared" si="60"/>
        <v>0.14285714285714285</v>
      </c>
      <c r="N511">
        <f t="shared" si="61"/>
        <v>0.70707070707070707</v>
      </c>
      <c r="O511">
        <f t="shared" si="62"/>
        <v>0.1561539489509555</v>
      </c>
      <c r="P511">
        <f t="shared" si="63"/>
        <v>0.52220538596217558</v>
      </c>
    </row>
    <row r="512" spans="1:16" x14ac:dyDescent="0.3">
      <c r="A512" t="s">
        <v>116</v>
      </c>
      <c r="B512">
        <v>218</v>
      </c>
      <c r="C512">
        <v>967</v>
      </c>
      <c r="D512">
        <v>23</v>
      </c>
      <c r="E512">
        <v>684</v>
      </c>
      <c r="F512">
        <v>6</v>
      </c>
      <c r="G512">
        <v>68</v>
      </c>
      <c r="H512">
        <v>13653</v>
      </c>
      <c r="I512">
        <f t="shared" si="56"/>
        <v>0.37416481069042318</v>
      </c>
      <c r="J512">
        <f t="shared" si="57"/>
        <v>0.39209905660377359</v>
      </c>
      <c r="K512">
        <f t="shared" si="58"/>
        <v>0.46938775510204084</v>
      </c>
      <c r="L512">
        <f t="shared" si="59"/>
        <v>0.34251377065598398</v>
      </c>
      <c r="M512">
        <f t="shared" si="60"/>
        <v>0.42857142857142855</v>
      </c>
      <c r="N512">
        <f t="shared" si="61"/>
        <v>0.31313131313131315</v>
      </c>
      <c r="O512">
        <f t="shared" si="62"/>
        <v>0.91146598957637315</v>
      </c>
      <c r="P512">
        <f t="shared" si="63"/>
        <v>0.52253260428506909</v>
      </c>
    </row>
    <row r="513" spans="1:16" x14ac:dyDescent="0.3">
      <c r="A513" t="s">
        <v>648</v>
      </c>
      <c r="B513">
        <v>251</v>
      </c>
      <c r="C513">
        <v>1434</v>
      </c>
      <c r="D513">
        <v>17</v>
      </c>
      <c r="E513">
        <v>1466</v>
      </c>
      <c r="F513">
        <v>9</v>
      </c>
      <c r="G513">
        <v>38</v>
      </c>
      <c r="H513">
        <v>5579</v>
      </c>
      <c r="I513">
        <f t="shared" si="56"/>
        <v>0.44766146993318484</v>
      </c>
      <c r="J513">
        <f t="shared" si="57"/>
        <v>0.66745283018867929</v>
      </c>
      <c r="K513">
        <f t="shared" si="58"/>
        <v>0.34693877551020408</v>
      </c>
      <c r="L513">
        <f t="shared" si="59"/>
        <v>0.73410115172759138</v>
      </c>
      <c r="M513">
        <f t="shared" si="60"/>
        <v>0.6428571428571429</v>
      </c>
      <c r="N513">
        <f t="shared" si="61"/>
        <v>0.61616161616161613</v>
      </c>
      <c r="O513">
        <f t="shared" si="62"/>
        <v>0.37197648002138178</v>
      </c>
      <c r="P513">
        <f t="shared" si="63"/>
        <v>0.52260364043756546</v>
      </c>
    </row>
    <row r="514" spans="1:16" x14ac:dyDescent="0.3">
      <c r="A514" t="s">
        <v>416</v>
      </c>
      <c r="B514">
        <v>424</v>
      </c>
      <c r="C514">
        <v>1096</v>
      </c>
      <c r="D514">
        <v>45</v>
      </c>
      <c r="E514">
        <v>1409</v>
      </c>
      <c r="F514">
        <v>0</v>
      </c>
      <c r="G514">
        <v>75</v>
      </c>
      <c r="H514">
        <v>6792</v>
      </c>
      <c r="I514">
        <f t="shared" ref="I514:I577" si="64">((B514) - 50) / (499 - 50)</f>
        <v>0.83296213808463249</v>
      </c>
      <c r="J514">
        <f t="shared" ref="J514:J577" si="65">(C514-302)/(1998-302)</f>
        <v>0.46816037735849059</v>
      </c>
      <c r="K514">
        <f t="shared" ref="K514:K577" si="66">(D514-0)/49</f>
        <v>0.91836734693877553</v>
      </c>
      <c r="L514">
        <f t="shared" ref="L514:L577" si="67">(E514-0)/1997</f>
        <v>0.7055583375062594</v>
      </c>
      <c r="M514">
        <f t="shared" ref="M514:M577" si="68">(F514/14)</f>
        <v>0</v>
      </c>
      <c r="N514">
        <f t="shared" ref="N514:N577" si="69">1-((G514-0)/99)</f>
        <v>0.24242424242424243</v>
      </c>
      <c r="O514">
        <f t="shared" ref="O514:O577" si="70">(H514-12)/(14978-12)</f>
        <v>0.45302686088467192</v>
      </c>
      <c r="P514">
        <f t="shared" ref="P514:P577" si="71">(0.25*O514+0.2*J514+0.15*K514+0.1*L514+0.1*I514+0.1*M514+0.1*N514)</f>
        <v>0.52273836453519584</v>
      </c>
    </row>
    <row r="515" spans="1:16" x14ac:dyDescent="0.3">
      <c r="A515" t="s">
        <v>87</v>
      </c>
      <c r="B515">
        <v>180</v>
      </c>
      <c r="C515">
        <v>1794</v>
      </c>
      <c r="D515">
        <v>36</v>
      </c>
      <c r="E515">
        <v>923</v>
      </c>
      <c r="F515">
        <v>0</v>
      </c>
      <c r="G515">
        <v>82</v>
      </c>
      <c r="H515">
        <v>8677</v>
      </c>
      <c r="I515">
        <f t="shared" si="64"/>
        <v>0.28953229398663699</v>
      </c>
      <c r="J515">
        <f t="shared" si="65"/>
        <v>0.87971698113207553</v>
      </c>
      <c r="K515">
        <f t="shared" si="66"/>
        <v>0.73469387755102045</v>
      </c>
      <c r="L515">
        <f t="shared" si="67"/>
        <v>0.46219328993490233</v>
      </c>
      <c r="M515">
        <f t="shared" si="68"/>
        <v>0</v>
      </c>
      <c r="N515">
        <f t="shared" si="69"/>
        <v>0.17171717171717171</v>
      </c>
      <c r="O515">
        <f t="shared" si="70"/>
        <v>0.57897901910998262</v>
      </c>
      <c r="P515">
        <f t="shared" si="71"/>
        <v>0.52323650820043499</v>
      </c>
    </row>
    <row r="516" spans="1:16" x14ac:dyDescent="0.3">
      <c r="A516" t="s">
        <v>658</v>
      </c>
      <c r="B516">
        <v>426</v>
      </c>
      <c r="C516">
        <v>788</v>
      </c>
      <c r="D516">
        <v>31</v>
      </c>
      <c r="E516">
        <v>1944</v>
      </c>
      <c r="F516">
        <v>9</v>
      </c>
      <c r="G516">
        <v>68</v>
      </c>
      <c r="H516">
        <v>5694</v>
      </c>
      <c r="I516">
        <f t="shared" si="64"/>
        <v>0.83741648106904232</v>
      </c>
      <c r="J516">
        <f t="shared" si="65"/>
        <v>0.28655660377358488</v>
      </c>
      <c r="K516">
        <f t="shared" si="66"/>
        <v>0.63265306122448983</v>
      </c>
      <c r="L516">
        <f t="shared" si="67"/>
        <v>0.97346019028542818</v>
      </c>
      <c r="M516">
        <f t="shared" si="68"/>
        <v>0.6428571428571429</v>
      </c>
      <c r="N516">
        <f t="shared" si="69"/>
        <v>0.31313131313131315</v>
      </c>
      <c r="O516">
        <f t="shared" si="70"/>
        <v>0.37966056394494185</v>
      </c>
      <c r="P516">
        <f t="shared" si="71"/>
        <v>0.52381093365891851</v>
      </c>
    </row>
    <row r="517" spans="1:16" x14ac:dyDescent="0.3">
      <c r="A517" t="s">
        <v>747</v>
      </c>
      <c r="B517">
        <v>354</v>
      </c>
      <c r="C517">
        <v>612</v>
      </c>
      <c r="D517">
        <v>10</v>
      </c>
      <c r="E517">
        <v>1519</v>
      </c>
      <c r="F517">
        <v>3</v>
      </c>
      <c r="G517">
        <v>30</v>
      </c>
      <c r="H517">
        <v>13296</v>
      </c>
      <c r="I517">
        <f t="shared" si="64"/>
        <v>0.6770601336302895</v>
      </c>
      <c r="J517">
        <f t="shared" si="65"/>
        <v>0.18278301886792453</v>
      </c>
      <c r="K517">
        <f t="shared" si="66"/>
        <v>0.20408163265306123</v>
      </c>
      <c r="L517">
        <f t="shared" si="67"/>
        <v>0.7606409614421632</v>
      </c>
      <c r="M517">
        <f t="shared" si="68"/>
        <v>0.21428571428571427</v>
      </c>
      <c r="N517">
        <f t="shared" si="69"/>
        <v>0.69696969696969702</v>
      </c>
      <c r="O517">
        <f t="shared" si="70"/>
        <v>0.88761192035279968</v>
      </c>
      <c r="P517">
        <f t="shared" si="71"/>
        <v>0.52396747939253041</v>
      </c>
    </row>
    <row r="518" spans="1:16" x14ac:dyDescent="0.3">
      <c r="A518" t="s">
        <v>911</v>
      </c>
      <c r="B518">
        <v>291</v>
      </c>
      <c r="C518">
        <v>669</v>
      </c>
      <c r="D518">
        <v>49</v>
      </c>
      <c r="E518">
        <v>953</v>
      </c>
      <c r="F518">
        <v>8</v>
      </c>
      <c r="G518">
        <v>1</v>
      </c>
      <c r="H518">
        <v>4439</v>
      </c>
      <c r="I518">
        <f t="shared" si="64"/>
        <v>0.53674832962138086</v>
      </c>
      <c r="J518">
        <f t="shared" si="65"/>
        <v>0.21639150943396226</v>
      </c>
      <c r="K518">
        <f t="shared" si="66"/>
        <v>1</v>
      </c>
      <c r="L518">
        <f t="shared" si="67"/>
        <v>0.47721582373560339</v>
      </c>
      <c r="M518">
        <f t="shared" si="68"/>
        <v>0.5714285714285714</v>
      </c>
      <c r="N518">
        <f t="shared" si="69"/>
        <v>0.98989898989898994</v>
      </c>
      <c r="O518">
        <f t="shared" si="70"/>
        <v>0.29580382199652544</v>
      </c>
      <c r="P518">
        <f t="shared" si="71"/>
        <v>0.5247584288543784</v>
      </c>
    </row>
    <row r="519" spans="1:16" x14ac:dyDescent="0.3">
      <c r="A519" t="s">
        <v>989</v>
      </c>
      <c r="B519">
        <v>237</v>
      </c>
      <c r="C519">
        <v>1164</v>
      </c>
      <c r="D519">
        <v>49</v>
      </c>
      <c r="E519">
        <v>1723</v>
      </c>
      <c r="F519">
        <v>0</v>
      </c>
      <c r="G519">
        <v>96</v>
      </c>
      <c r="H519">
        <v>8529</v>
      </c>
      <c r="I519">
        <f t="shared" si="64"/>
        <v>0.41648106904231624</v>
      </c>
      <c r="J519">
        <f t="shared" si="65"/>
        <v>0.50825471698113212</v>
      </c>
      <c r="K519">
        <f t="shared" si="66"/>
        <v>1</v>
      </c>
      <c r="L519">
        <f t="shared" si="67"/>
        <v>0.86279419128693036</v>
      </c>
      <c r="M519">
        <f t="shared" si="68"/>
        <v>0</v>
      </c>
      <c r="N519">
        <f t="shared" si="69"/>
        <v>3.0303030303030276E-2</v>
      </c>
      <c r="O519">
        <f t="shared" si="70"/>
        <v>0.56908993719096623</v>
      </c>
      <c r="P519">
        <f t="shared" si="71"/>
        <v>0.52488125675719566</v>
      </c>
    </row>
    <row r="520" spans="1:16" x14ac:dyDescent="0.3">
      <c r="A520" t="s">
        <v>134</v>
      </c>
      <c r="B520">
        <v>147</v>
      </c>
      <c r="C520">
        <v>1891</v>
      </c>
      <c r="D520">
        <v>5</v>
      </c>
      <c r="E520">
        <v>1553</v>
      </c>
      <c r="F520">
        <v>12</v>
      </c>
      <c r="G520">
        <v>34</v>
      </c>
      <c r="H520">
        <v>4311</v>
      </c>
      <c r="I520">
        <f t="shared" si="64"/>
        <v>0.21603563474387527</v>
      </c>
      <c r="J520">
        <f t="shared" si="65"/>
        <v>0.93691037735849059</v>
      </c>
      <c r="K520">
        <f t="shared" si="66"/>
        <v>0.10204081632653061</v>
      </c>
      <c r="L520">
        <f t="shared" si="67"/>
        <v>0.77766649974962443</v>
      </c>
      <c r="M520">
        <f t="shared" si="68"/>
        <v>0.8571428571428571</v>
      </c>
      <c r="N520">
        <f t="shared" si="69"/>
        <v>0.65656565656565657</v>
      </c>
      <c r="O520">
        <f t="shared" si="70"/>
        <v>0.28725110249899771</v>
      </c>
      <c r="P520">
        <f t="shared" si="71"/>
        <v>0.52524203836562855</v>
      </c>
    </row>
    <row r="521" spans="1:16" x14ac:dyDescent="0.3">
      <c r="A521" t="s">
        <v>664</v>
      </c>
      <c r="B521">
        <v>166</v>
      </c>
      <c r="C521">
        <v>1746</v>
      </c>
      <c r="D521">
        <v>17</v>
      </c>
      <c r="E521">
        <v>1962</v>
      </c>
      <c r="F521">
        <v>9</v>
      </c>
      <c r="G521">
        <v>72</v>
      </c>
      <c r="H521">
        <v>5249</v>
      </c>
      <c r="I521">
        <f t="shared" si="64"/>
        <v>0.25835189309576839</v>
      </c>
      <c r="J521">
        <f t="shared" si="65"/>
        <v>0.85141509433962259</v>
      </c>
      <c r="K521">
        <f t="shared" si="66"/>
        <v>0.34693877551020408</v>
      </c>
      <c r="L521">
        <f t="shared" si="67"/>
        <v>0.98247371056584876</v>
      </c>
      <c r="M521">
        <f t="shared" si="68"/>
        <v>0.6428571428571429</v>
      </c>
      <c r="N521">
        <f t="shared" si="69"/>
        <v>0.27272727272727271</v>
      </c>
      <c r="O521">
        <f t="shared" si="70"/>
        <v>0.34992650006681814</v>
      </c>
      <c r="P521">
        <f t="shared" si="71"/>
        <v>0.52544646213576296</v>
      </c>
    </row>
    <row r="522" spans="1:16" x14ac:dyDescent="0.3">
      <c r="A522" t="s">
        <v>167</v>
      </c>
      <c r="B522">
        <v>262</v>
      </c>
      <c r="C522">
        <v>1323</v>
      </c>
      <c r="D522">
        <v>20</v>
      </c>
      <c r="E522">
        <v>999</v>
      </c>
      <c r="F522">
        <v>7</v>
      </c>
      <c r="G522">
        <v>50</v>
      </c>
      <c r="H522">
        <v>8828</v>
      </c>
      <c r="I522">
        <f t="shared" si="64"/>
        <v>0.47216035634743875</v>
      </c>
      <c r="J522">
        <f t="shared" si="65"/>
        <v>0.60200471698113212</v>
      </c>
      <c r="K522">
        <f t="shared" si="66"/>
        <v>0.40816326530612246</v>
      </c>
      <c r="L522">
        <f t="shared" si="67"/>
        <v>0.50025037556334506</v>
      </c>
      <c r="M522">
        <f t="shared" si="68"/>
        <v>0.5</v>
      </c>
      <c r="N522">
        <f t="shared" si="69"/>
        <v>0.49494949494949492</v>
      </c>
      <c r="O522">
        <f t="shared" si="70"/>
        <v>0.58906855539222236</v>
      </c>
      <c r="P522">
        <f t="shared" si="71"/>
        <v>0.52562859472622825</v>
      </c>
    </row>
    <row r="523" spans="1:16" x14ac:dyDescent="0.3">
      <c r="A523" t="s">
        <v>565</v>
      </c>
      <c r="B523">
        <v>482</v>
      </c>
      <c r="C523">
        <v>339</v>
      </c>
      <c r="D523">
        <v>46</v>
      </c>
      <c r="E523">
        <v>1948</v>
      </c>
      <c r="F523">
        <v>4</v>
      </c>
      <c r="G523">
        <v>37</v>
      </c>
      <c r="H523">
        <v>5738</v>
      </c>
      <c r="I523">
        <f t="shared" si="64"/>
        <v>0.96213808463251671</v>
      </c>
      <c r="J523">
        <f t="shared" si="65"/>
        <v>2.1816037735849055E-2</v>
      </c>
      <c r="K523">
        <f t="shared" si="66"/>
        <v>0.93877551020408168</v>
      </c>
      <c r="L523">
        <f t="shared" si="67"/>
        <v>0.97546319479218824</v>
      </c>
      <c r="M523">
        <f t="shared" si="68"/>
        <v>0.2857142857142857</v>
      </c>
      <c r="N523">
        <f t="shared" si="69"/>
        <v>0.6262626262626263</v>
      </c>
      <c r="O523">
        <f t="shared" si="70"/>
        <v>0.38260056127221703</v>
      </c>
      <c r="P523">
        <f t="shared" si="71"/>
        <v>0.52578749353599796</v>
      </c>
    </row>
    <row r="524" spans="1:16" x14ac:dyDescent="0.3">
      <c r="A524" t="s">
        <v>160</v>
      </c>
      <c r="B524">
        <v>117</v>
      </c>
      <c r="C524">
        <v>1109</v>
      </c>
      <c r="D524">
        <v>20</v>
      </c>
      <c r="E524">
        <v>71</v>
      </c>
      <c r="F524">
        <v>8</v>
      </c>
      <c r="G524">
        <v>1</v>
      </c>
      <c r="H524">
        <v>11689</v>
      </c>
      <c r="I524">
        <f t="shared" si="64"/>
        <v>0.1492204899777283</v>
      </c>
      <c r="J524">
        <f t="shared" si="65"/>
        <v>0.47582547169811323</v>
      </c>
      <c r="K524">
        <f t="shared" si="66"/>
        <v>0.40816326530612246</v>
      </c>
      <c r="L524">
        <f t="shared" si="67"/>
        <v>3.5553329994992486E-2</v>
      </c>
      <c r="M524">
        <f t="shared" si="68"/>
        <v>0.5714285714285714</v>
      </c>
      <c r="N524">
        <f t="shared" si="69"/>
        <v>0.98989898989898994</v>
      </c>
      <c r="O524">
        <f t="shared" si="70"/>
        <v>0.78023519978618205</v>
      </c>
      <c r="P524">
        <f t="shared" si="71"/>
        <v>0.5260585222121148</v>
      </c>
    </row>
    <row r="525" spans="1:16" x14ac:dyDescent="0.3">
      <c r="A525" t="s">
        <v>766</v>
      </c>
      <c r="B525">
        <v>425</v>
      </c>
      <c r="C525">
        <v>1606</v>
      </c>
      <c r="D525">
        <v>44</v>
      </c>
      <c r="E525">
        <v>70</v>
      </c>
      <c r="F525">
        <v>3</v>
      </c>
      <c r="G525">
        <v>17</v>
      </c>
      <c r="H525">
        <v>2786</v>
      </c>
      <c r="I525">
        <f t="shared" si="64"/>
        <v>0.83518930957683746</v>
      </c>
      <c r="J525">
        <f t="shared" si="65"/>
        <v>0.76886792452830188</v>
      </c>
      <c r="K525">
        <f t="shared" si="66"/>
        <v>0.89795918367346939</v>
      </c>
      <c r="L525">
        <f t="shared" si="67"/>
        <v>3.5052578868302452E-2</v>
      </c>
      <c r="M525">
        <f t="shared" si="68"/>
        <v>0.21428571428571427</v>
      </c>
      <c r="N525">
        <f t="shared" si="69"/>
        <v>0.82828282828282829</v>
      </c>
      <c r="O525">
        <f t="shared" si="70"/>
        <v>0.18535346786048376</v>
      </c>
      <c r="P525">
        <f t="shared" si="71"/>
        <v>0.52608687252316999</v>
      </c>
    </row>
    <row r="526" spans="1:16" x14ac:dyDescent="0.3">
      <c r="A526" t="s">
        <v>984</v>
      </c>
      <c r="B526">
        <v>86</v>
      </c>
      <c r="C526">
        <v>689</v>
      </c>
      <c r="D526">
        <v>19</v>
      </c>
      <c r="E526">
        <v>1392</v>
      </c>
      <c r="F526">
        <v>0</v>
      </c>
      <c r="G526">
        <v>3</v>
      </c>
      <c r="H526">
        <v>14837</v>
      </c>
      <c r="I526">
        <f t="shared" si="64"/>
        <v>8.0178173719376397E-2</v>
      </c>
      <c r="J526">
        <f t="shared" si="65"/>
        <v>0.22818396226415094</v>
      </c>
      <c r="K526">
        <f t="shared" si="66"/>
        <v>0.38775510204081631</v>
      </c>
      <c r="L526">
        <f t="shared" si="67"/>
        <v>0.69704556835252884</v>
      </c>
      <c r="M526">
        <f t="shared" si="68"/>
        <v>0</v>
      </c>
      <c r="N526">
        <f t="shared" si="69"/>
        <v>0.96969696969696972</v>
      </c>
      <c r="O526">
        <f t="shared" si="70"/>
        <v>0.99057864492850456</v>
      </c>
      <c r="P526">
        <f t="shared" si="71"/>
        <v>0.52613679016796633</v>
      </c>
    </row>
    <row r="527" spans="1:16" x14ac:dyDescent="0.3">
      <c r="A527" t="s">
        <v>511</v>
      </c>
      <c r="B527">
        <v>478</v>
      </c>
      <c r="C527">
        <v>404</v>
      </c>
      <c r="D527">
        <v>44</v>
      </c>
      <c r="E527">
        <v>784</v>
      </c>
      <c r="F527">
        <v>1</v>
      </c>
      <c r="G527">
        <v>20</v>
      </c>
      <c r="H527">
        <v>9479</v>
      </c>
      <c r="I527">
        <f t="shared" si="64"/>
        <v>0.95322939866369716</v>
      </c>
      <c r="J527">
        <f t="shared" si="65"/>
        <v>6.0141509433962265E-2</v>
      </c>
      <c r="K527">
        <f t="shared" si="66"/>
        <v>0.89795918367346939</v>
      </c>
      <c r="L527">
        <f t="shared" si="67"/>
        <v>0.39258888332498748</v>
      </c>
      <c r="M527">
        <f t="shared" si="68"/>
        <v>7.1428571428571425E-2</v>
      </c>
      <c r="N527">
        <f t="shared" si="69"/>
        <v>0.79797979797979801</v>
      </c>
      <c r="O527">
        <f t="shared" si="70"/>
        <v>0.63256715221167981</v>
      </c>
      <c r="P527">
        <f t="shared" si="71"/>
        <v>0.52638663263043828</v>
      </c>
    </row>
    <row r="528" spans="1:16" x14ac:dyDescent="0.3">
      <c r="A528" t="s">
        <v>55</v>
      </c>
      <c r="B528">
        <v>133</v>
      </c>
      <c r="C528">
        <v>1726</v>
      </c>
      <c r="D528">
        <v>36</v>
      </c>
      <c r="E528">
        <v>1216</v>
      </c>
      <c r="F528">
        <v>14</v>
      </c>
      <c r="G528">
        <v>32</v>
      </c>
      <c r="H528">
        <v>122</v>
      </c>
      <c r="I528">
        <f t="shared" si="64"/>
        <v>0.18485523385300667</v>
      </c>
      <c r="J528">
        <f t="shared" si="65"/>
        <v>0.839622641509434</v>
      </c>
      <c r="K528">
        <f t="shared" si="66"/>
        <v>0.73469387755102045</v>
      </c>
      <c r="L528">
        <f t="shared" si="67"/>
        <v>0.60891337005508261</v>
      </c>
      <c r="M528">
        <f t="shared" si="68"/>
        <v>1</v>
      </c>
      <c r="N528">
        <f t="shared" si="69"/>
        <v>0.67676767676767668</v>
      </c>
      <c r="O528">
        <f t="shared" si="70"/>
        <v>7.3499933181878927E-3</v>
      </c>
      <c r="P528">
        <f t="shared" si="71"/>
        <v>0.52701973633166344</v>
      </c>
    </row>
    <row r="529" spans="1:16" x14ac:dyDescent="0.3">
      <c r="A529" t="s">
        <v>207</v>
      </c>
      <c r="B529">
        <v>213</v>
      </c>
      <c r="C529">
        <v>1388</v>
      </c>
      <c r="D529">
        <v>7</v>
      </c>
      <c r="E529">
        <v>1459</v>
      </c>
      <c r="F529">
        <v>7</v>
      </c>
      <c r="G529">
        <v>61</v>
      </c>
      <c r="H529">
        <v>10775</v>
      </c>
      <c r="I529">
        <f t="shared" si="64"/>
        <v>0.36302895322939865</v>
      </c>
      <c r="J529">
        <f t="shared" si="65"/>
        <v>0.64033018867924529</v>
      </c>
      <c r="K529">
        <f t="shared" si="66"/>
        <v>0.14285714285714285</v>
      </c>
      <c r="L529">
        <f t="shared" si="67"/>
        <v>0.73059589384076118</v>
      </c>
      <c r="M529">
        <f t="shared" si="68"/>
        <v>0.5</v>
      </c>
      <c r="N529">
        <f t="shared" si="69"/>
        <v>0.38383838383838387</v>
      </c>
      <c r="O529">
        <f t="shared" si="70"/>
        <v>0.7191634371241481</v>
      </c>
      <c r="P529">
        <f t="shared" si="71"/>
        <v>0.52703179153631186</v>
      </c>
    </row>
    <row r="530" spans="1:16" x14ac:dyDescent="0.3">
      <c r="A530" t="s">
        <v>120</v>
      </c>
      <c r="B530">
        <v>66</v>
      </c>
      <c r="C530">
        <v>1942</v>
      </c>
      <c r="D530">
        <v>12</v>
      </c>
      <c r="E530">
        <v>1471</v>
      </c>
      <c r="F530">
        <v>9</v>
      </c>
      <c r="G530">
        <v>8</v>
      </c>
      <c r="H530">
        <v>3815</v>
      </c>
      <c r="I530">
        <f t="shared" si="64"/>
        <v>3.5634743875278395E-2</v>
      </c>
      <c r="J530">
        <f t="shared" si="65"/>
        <v>0.96698113207547165</v>
      </c>
      <c r="K530">
        <f t="shared" si="66"/>
        <v>0.24489795918367346</v>
      </c>
      <c r="L530">
        <f t="shared" si="67"/>
        <v>0.73660490736104156</v>
      </c>
      <c r="M530">
        <f t="shared" si="68"/>
        <v>0.6428571428571429</v>
      </c>
      <c r="N530">
        <f t="shared" si="69"/>
        <v>0.91919191919191923</v>
      </c>
      <c r="O530">
        <f t="shared" si="70"/>
        <v>0.25410931444607776</v>
      </c>
      <c r="P530">
        <f t="shared" si="71"/>
        <v>0.52708712023270299</v>
      </c>
    </row>
    <row r="531" spans="1:16" x14ac:dyDescent="0.3">
      <c r="A531" t="s">
        <v>740</v>
      </c>
      <c r="B531">
        <v>251</v>
      </c>
      <c r="C531">
        <v>751</v>
      </c>
      <c r="D531">
        <v>25</v>
      </c>
      <c r="E531">
        <v>1745</v>
      </c>
      <c r="F531">
        <v>8</v>
      </c>
      <c r="G531">
        <v>63</v>
      </c>
      <c r="H531">
        <v>10308</v>
      </c>
      <c r="I531">
        <f t="shared" si="64"/>
        <v>0.44766146993318484</v>
      </c>
      <c r="J531">
        <f t="shared" si="65"/>
        <v>0.26474056603773582</v>
      </c>
      <c r="K531">
        <f t="shared" si="66"/>
        <v>0.51020408163265307</v>
      </c>
      <c r="L531">
        <f t="shared" si="67"/>
        <v>0.8738107160741112</v>
      </c>
      <c r="M531">
        <f t="shared" si="68"/>
        <v>0.5714285714285714</v>
      </c>
      <c r="N531">
        <f t="shared" si="69"/>
        <v>0.36363636363636365</v>
      </c>
      <c r="O531">
        <f t="shared" si="70"/>
        <v>0.68795937458238676</v>
      </c>
      <c r="P531">
        <f t="shared" si="71"/>
        <v>0.52712228120526494</v>
      </c>
    </row>
    <row r="532" spans="1:16" x14ac:dyDescent="0.3">
      <c r="A532" t="s">
        <v>528</v>
      </c>
      <c r="B532">
        <v>110</v>
      </c>
      <c r="C532">
        <v>702</v>
      </c>
      <c r="D532">
        <v>26</v>
      </c>
      <c r="E532">
        <v>1432</v>
      </c>
      <c r="F532">
        <v>12</v>
      </c>
      <c r="G532">
        <v>6</v>
      </c>
      <c r="H532">
        <v>8159</v>
      </c>
      <c r="I532">
        <f t="shared" si="64"/>
        <v>0.133630289532294</v>
      </c>
      <c r="J532">
        <f t="shared" si="65"/>
        <v>0.23584905660377359</v>
      </c>
      <c r="K532">
        <f t="shared" si="66"/>
        <v>0.53061224489795922</v>
      </c>
      <c r="L532">
        <f t="shared" si="67"/>
        <v>0.71707561342013015</v>
      </c>
      <c r="M532">
        <f t="shared" si="68"/>
        <v>0.8571428571428571</v>
      </c>
      <c r="N532">
        <f t="shared" si="69"/>
        <v>0.93939393939393945</v>
      </c>
      <c r="O532">
        <f t="shared" si="70"/>
        <v>0.5443672323934251</v>
      </c>
      <c r="P532">
        <f t="shared" si="71"/>
        <v>0.52757772610272702</v>
      </c>
    </row>
    <row r="533" spans="1:16" x14ac:dyDescent="0.3">
      <c r="A533" t="s">
        <v>126</v>
      </c>
      <c r="B533">
        <v>390</v>
      </c>
      <c r="C533">
        <v>911</v>
      </c>
      <c r="D533">
        <v>7</v>
      </c>
      <c r="E533">
        <v>809</v>
      </c>
      <c r="F533">
        <v>5</v>
      </c>
      <c r="G533">
        <v>25</v>
      </c>
      <c r="H533">
        <v>12446</v>
      </c>
      <c r="I533">
        <f t="shared" si="64"/>
        <v>0.75723830734966591</v>
      </c>
      <c r="J533">
        <f t="shared" si="65"/>
        <v>0.35908018867924529</v>
      </c>
      <c r="K533">
        <f t="shared" si="66"/>
        <v>0.14285714285714285</v>
      </c>
      <c r="L533">
        <f t="shared" si="67"/>
        <v>0.40510766149223837</v>
      </c>
      <c r="M533">
        <f t="shared" si="68"/>
        <v>0.35714285714285715</v>
      </c>
      <c r="N533">
        <f t="shared" si="69"/>
        <v>0.7474747474747474</v>
      </c>
      <c r="O533">
        <f t="shared" si="70"/>
        <v>0.83081651743952956</v>
      </c>
      <c r="P533">
        <f t="shared" si="71"/>
        <v>0.52764509587025377</v>
      </c>
    </row>
    <row r="534" spans="1:16" x14ac:dyDescent="0.3">
      <c r="A534" t="s">
        <v>61</v>
      </c>
      <c r="B534">
        <v>245</v>
      </c>
      <c r="C534">
        <v>636</v>
      </c>
      <c r="D534">
        <v>43</v>
      </c>
      <c r="E534">
        <v>762</v>
      </c>
      <c r="F534">
        <v>6</v>
      </c>
      <c r="G534">
        <v>20</v>
      </c>
      <c r="H534">
        <v>9139</v>
      </c>
      <c r="I534">
        <f t="shared" si="64"/>
        <v>0.43429844097995546</v>
      </c>
      <c r="J534">
        <f t="shared" si="65"/>
        <v>0.19693396226415094</v>
      </c>
      <c r="K534">
        <f t="shared" si="66"/>
        <v>0.87755102040816324</v>
      </c>
      <c r="L534">
        <f t="shared" si="67"/>
        <v>0.38157235853780669</v>
      </c>
      <c r="M534">
        <f t="shared" si="68"/>
        <v>0.42857142857142855</v>
      </c>
      <c r="N534">
        <f t="shared" si="69"/>
        <v>0.79797979797979801</v>
      </c>
      <c r="O534">
        <f t="shared" si="70"/>
        <v>0.6098489910463718</v>
      </c>
      <c r="P534">
        <f t="shared" si="71"/>
        <v>0.52772389588254653</v>
      </c>
    </row>
    <row r="535" spans="1:16" x14ac:dyDescent="0.3">
      <c r="A535" t="s">
        <v>92</v>
      </c>
      <c r="B535">
        <v>452</v>
      </c>
      <c r="C535">
        <v>1613</v>
      </c>
      <c r="D535">
        <v>25</v>
      </c>
      <c r="E535">
        <v>1048</v>
      </c>
      <c r="F535">
        <v>12</v>
      </c>
      <c r="G535">
        <v>63</v>
      </c>
      <c r="H535">
        <v>1982</v>
      </c>
      <c r="I535">
        <f t="shared" si="64"/>
        <v>0.89532293986636968</v>
      </c>
      <c r="J535">
        <f t="shared" si="65"/>
        <v>0.77299528301886788</v>
      </c>
      <c r="K535">
        <f t="shared" si="66"/>
        <v>0.51020408163265307</v>
      </c>
      <c r="L535">
        <f t="shared" si="67"/>
        <v>0.52478718077115671</v>
      </c>
      <c r="M535">
        <f t="shared" si="68"/>
        <v>0.8571428571428571</v>
      </c>
      <c r="N535">
        <f t="shared" si="69"/>
        <v>0.36363636363636365</v>
      </c>
      <c r="O535">
        <f t="shared" si="70"/>
        <v>0.13163169851663772</v>
      </c>
      <c r="P535">
        <f t="shared" si="71"/>
        <v>0.52812652761950574</v>
      </c>
    </row>
    <row r="536" spans="1:16" x14ac:dyDescent="0.3">
      <c r="A536" t="s">
        <v>118</v>
      </c>
      <c r="B536">
        <v>135</v>
      </c>
      <c r="C536">
        <v>932</v>
      </c>
      <c r="D536">
        <v>32</v>
      </c>
      <c r="E536">
        <v>502</v>
      </c>
      <c r="F536">
        <v>5</v>
      </c>
      <c r="G536">
        <v>52</v>
      </c>
      <c r="H536">
        <v>13718</v>
      </c>
      <c r="I536">
        <f t="shared" si="64"/>
        <v>0.18930957683741648</v>
      </c>
      <c r="J536">
        <f t="shared" si="65"/>
        <v>0.37146226415094341</v>
      </c>
      <c r="K536">
        <f t="shared" si="66"/>
        <v>0.65306122448979587</v>
      </c>
      <c r="L536">
        <f t="shared" si="67"/>
        <v>0.25137706559839762</v>
      </c>
      <c r="M536">
        <f t="shared" si="68"/>
        <v>0.35714285714285715</v>
      </c>
      <c r="N536">
        <f t="shared" si="69"/>
        <v>0.4747474747474747</v>
      </c>
      <c r="O536">
        <f t="shared" si="70"/>
        <v>0.91580916744621144</v>
      </c>
      <c r="P536">
        <f t="shared" si="71"/>
        <v>0.52846162579782552</v>
      </c>
    </row>
    <row r="537" spans="1:16" x14ac:dyDescent="0.3">
      <c r="A537" t="s">
        <v>117</v>
      </c>
      <c r="B537">
        <v>472</v>
      </c>
      <c r="C537">
        <v>1974</v>
      </c>
      <c r="D537">
        <v>19</v>
      </c>
      <c r="E537">
        <v>902</v>
      </c>
      <c r="F537">
        <v>6</v>
      </c>
      <c r="G537">
        <v>22</v>
      </c>
      <c r="H537">
        <v>838</v>
      </c>
      <c r="I537">
        <f t="shared" si="64"/>
        <v>0.93986636971046766</v>
      </c>
      <c r="J537">
        <f t="shared" si="65"/>
        <v>0.98584905660377353</v>
      </c>
      <c r="K537">
        <f t="shared" si="66"/>
        <v>0.38775510204081631</v>
      </c>
      <c r="L537">
        <f t="shared" si="67"/>
        <v>0.45167751627441161</v>
      </c>
      <c r="M537">
        <f t="shared" si="68"/>
        <v>0.42857142857142855</v>
      </c>
      <c r="N537">
        <f t="shared" si="69"/>
        <v>0.77777777777777779</v>
      </c>
      <c r="O537">
        <f t="shared" si="70"/>
        <v>5.5191768007483627E-2</v>
      </c>
      <c r="P537">
        <f t="shared" si="71"/>
        <v>0.52892032786215659</v>
      </c>
    </row>
    <row r="538" spans="1:16" x14ac:dyDescent="0.3">
      <c r="A538" t="s">
        <v>519</v>
      </c>
      <c r="B538">
        <v>306</v>
      </c>
      <c r="C538">
        <v>1008</v>
      </c>
      <c r="D538">
        <v>14</v>
      </c>
      <c r="E538">
        <v>1932</v>
      </c>
      <c r="F538">
        <v>12</v>
      </c>
      <c r="G538">
        <v>17</v>
      </c>
      <c r="H538">
        <v>4868</v>
      </c>
      <c r="I538">
        <f t="shared" si="64"/>
        <v>0.57015590200445432</v>
      </c>
      <c r="J538">
        <f t="shared" si="65"/>
        <v>0.41627358490566035</v>
      </c>
      <c r="K538">
        <f t="shared" si="66"/>
        <v>0.2857142857142857</v>
      </c>
      <c r="L538">
        <f t="shared" si="67"/>
        <v>0.96745117676514769</v>
      </c>
      <c r="M538">
        <f t="shared" si="68"/>
        <v>0.8571428571428571</v>
      </c>
      <c r="N538">
        <f t="shared" si="69"/>
        <v>0.82828282828282829</v>
      </c>
      <c r="O538">
        <f t="shared" si="70"/>
        <v>0.32446879593745825</v>
      </c>
      <c r="P538">
        <f t="shared" si="71"/>
        <v>0.52953233524216825</v>
      </c>
    </row>
    <row r="539" spans="1:16" x14ac:dyDescent="0.3">
      <c r="A539" t="s">
        <v>981</v>
      </c>
      <c r="B539">
        <v>86</v>
      </c>
      <c r="C539">
        <v>1020</v>
      </c>
      <c r="D539">
        <v>7</v>
      </c>
      <c r="E539">
        <v>1645</v>
      </c>
      <c r="F539">
        <v>9</v>
      </c>
      <c r="G539">
        <v>53</v>
      </c>
      <c r="H539">
        <v>13335</v>
      </c>
      <c r="I539">
        <f t="shared" si="64"/>
        <v>8.0178173719376397E-2</v>
      </c>
      <c r="J539">
        <f t="shared" si="65"/>
        <v>0.42334905660377359</v>
      </c>
      <c r="K539">
        <f t="shared" si="66"/>
        <v>0.14285714285714285</v>
      </c>
      <c r="L539">
        <f t="shared" si="67"/>
        <v>0.82373560340510765</v>
      </c>
      <c r="M539">
        <f t="shared" si="68"/>
        <v>0.6428571428571429</v>
      </c>
      <c r="N539">
        <f t="shared" si="69"/>
        <v>0.46464646464646464</v>
      </c>
      <c r="O539">
        <f t="shared" si="70"/>
        <v>0.89021782707470265</v>
      </c>
      <c r="P539">
        <f t="shared" si="71"/>
        <v>0.52979457798081087</v>
      </c>
    </row>
    <row r="540" spans="1:16" x14ac:dyDescent="0.3">
      <c r="A540" t="s">
        <v>904</v>
      </c>
      <c r="B540">
        <v>265</v>
      </c>
      <c r="C540">
        <v>917</v>
      </c>
      <c r="D540">
        <v>21</v>
      </c>
      <c r="E540">
        <v>1435</v>
      </c>
      <c r="F540">
        <v>10</v>
      </c>
      <c r="G540">
        <v>44</v>
      </c>
      <c r="H540">
        <v>8804</v>
      </c>
      <c r="I540">
        <f t="shared" si="64"/>
        <v>0.47884187082405344</v>
      </c>
      <c r="J540">
        <f t="shared" si="65"/>
        <v>0.36261792452830188</v>
      </c>
      <c r="K540">
        <f t="shared" si="66"/>
        <v>0.42857142857142855</v>
      </c>
      <c r="L540">
        <f t="shared" si="67"/>
        <v>0.7185778668002003</v>
      </c>
      <c r="M540">
        <f t="shared" si="68"/>
        <v>0.7142857142857143</v>
      </c>
      <c r="N540">
        <f t="shared" si="69"/>
        <v>0.55555555555555558</v>
      </c>
      <c r="O540">
        <f t="shared" si="70"/>
        <v>0.58746492048643595</v>
      </c>
      <c r="P540">
        <f t="shared" si="71"/>
        <v>0.530401630059536</v>
      </c>
    </row>
    <row r="541" spans="1:16" x14ac:dyDescent="0.3">
      <c r="A541" t="s">
        <v>546</v>
      </c>
      <c r="B541">
        <v>286</v>
      </c>
      <c r="C541">
        <v>1432</v>
      </c>
      <c r="D541">
        <v>39</v>
      </c>
      <c r="E541">
        <v>565</v>
      </c>
      <c r="F541">
        <v>5</v>
      </c>
      <c r="G541">
        <v>20</v>
      </c>
      <c r="H541">
        <v>4886</v>
      </c>
      <c r="I541">
        <f t="shared" si="64"/>
        <v>0.52561247216035634</v>
      </c>
      <c r="J541">
        <f t="shared" si="65"/>
        <v>0.66627358490566035</v>
      </c>
      <c r="K541">
        <f t="shared" si="66"/>
        <v>0.79591836734693877</v>
      </c>
      <c r="L541">
        <f t="shared" si="67"/>
        <v>0.28292438657986979</v>
      </c>
      <c r="M541">
        <f t="shared" si="68"/>
        <v>0.35714285714285715</v>
      </c>
      <c r="N541">
        <f t="shared" si="69"/>
        <v>0.79797979797979801</v>
      </c>
      <c r="O541">
        <f t="shared" si="70"/>
        <v>0.32567152211679806</v>
      </c>
      <c r="P541">
        <f t="shared" si="71"/>
        <v>0.53042630399866053</v>
      </c>
    </row>
    <row r="542" spans="1:16" x14ac:dyDescent="0.3">
      <c r="A542" t="s">
        <v>49</v>
      </c>
      <c r="B542">
        <v>93</v>
      </c>
      <c r="C542">
        <v>1212</v>
      </c>
      <c r="D542">
        <v>27</v>
      </c>
      <c r="E542">
        <v>415</v>
      </c>
      <c r="F542">
        <v>14</v>
      </c>
      <c r="G542">
        <v>13</v>
      </c>
      <c r="H542">
        <v>7397</v>
      </c>
      <c r="I542">
        <f t="shared" si="64"/>
        <v>9.5768374164810696E-2</v>
      </c>
      <c r="J542">
        <f t="shared" si="65"/>
        <v>0.53655660377358494</v>
      </c>
      <c r="K542">
        <f t="shared" si="66"/>
        <v>0.55102040816326525</v>
      </c>
      <c r="L542">
        <f t="shared" si="67"/>
        <v>0.20781171757636455</v>
      </c>
      <c r="M542">
        <f t="shared" si="68"/>
        <v>1</v>
      </c>
      <c r="N542">
        <f t="shared" si="69"/>
        <v>0.86868686868686873</v>
      </c>
      <c r="O542">
        <f t="shared" si="70"/>
        <v>0.49345182413470534</v>
      </c>
      <c r="P542">
        <f t="shared" si="71"/>
        <v>0.53055403405568757</v>
      </c>
    </row>
    <row r="543" spans="1:16" x14ac:dyDescent="0.3">
      <c r="A543" t="s">
        <v>590</v>
      </c>
      <c r="B543">
        <v>196</v>
      </c>
      <c r="C543">
        <v>1680</v>
      </c>
      <c r="D543">
        <v>43</v>
      </c>
      <c r="E543">
        <v>684</v>
      </c>
      <c r="F543">
        <v>8</v>
      </c>
      <c r="G543">
        <v>79</v>
      </c>
      <c r="H543">
        <v>5544</v>
      </c>
      <c r="I543">
        <f t="shared" si="64"/>
        <v>0.32516703786191536</v>
      </c>
      <c r="J543">
        <f t="shared" si="65"/>
        <v>0.8125</v>
      </c>
      <c r="K543">
        <f t="shared" si="66"/>
        <v>0.87755102040816324</v>
      </c>
      <c r="L543">
        <f t="shared" si="67"/>
        <v>0.34251377065598398</v>
      </c>
      <c r="M543">
        <f t="shared" si="68"/>
        <v>0.5714285714285714</v>
      </c>
      <c r="N543">
        <f t="shared" si="69"/>
        <v>0.20202020202020199</v>
      </c>
      <c r="O543">
        <f t="shared" si="70"/>
        <v>0.36963784578377656</v>
      </c>
      <c r="P543">
        <f t="shared" si="71"/>
        <v>0.53065507270383594</v>
      </c>
    </row>
    <row r="544" spans="1:16" x14ac:dyDescent="0.3">
      <c r="A544" t="s">
        <v>784</v>
      </c>
      <c r="B544">
        <v>448</v>
      </c>
      <c r="C544">
        <v>496</v>
      </c>
      <c r="D544">
        <v>35</v>
      </c>
      <c r="E544">
        <v>1681</v>
      </c>
      <c r="F544">
        <v>13</v>
      </c>
      <c r="G544">
        <v>14</v>
      </c>
      <c r="H544">
        <v>2975</v>
      </c>
      <c r="I544">
        <f t="shared" si="64"/>
        <v>0.88641425389755013</v>
      </c>
      <c r="J544">
        <f t="shared" si="65"/>
        <v>0.11438679245283019</v>
      </c>
      <c r="K544">
        <f t="shared" si="66"/>
        <v>0.7142857142857143</v>
      </c>
      <c r="L544">
        <f t="shared" si="67"/>
        <v>0.84176264396594891</v>
      </c>
      <c r="M544">
        <f t="shared" si="68"/>
        <v>0.9285714285714286</v>
      </c>
      <c r="N544">
        <f t="shared" si="69"/>
        <v>0.85858585858585856</v>
      </c>
      <c r="O544">
        <f t="shared" si="70"/>
        <v>0.19798209274355205</v>
      </c>
      <c r="P544">
        <f t="shared" si="71"/>
        <v>0.5310491573213898</v>
      </c>
    </row>
    <row r="545" spans="1:16" x14ac:dyDescent="0.3">
      <c r="A545" t="s">
        <v>254</v>
      </c>
      <c r="B545">
        <v>158</v>
      </c>
      <c r="C545">
        <v>1044</v>
      </c>
      <c r="D545">
        <v>26</v>
      </c>
      <c r="E545">
        <v>238</v>
      </c>
      <c r="F545">
        <v>8</v>
      </c>
      <c r="G545">
        <v>32</v>
      </c>
      <c r="H545">
        <v>12191</v>
      </c>
      <c r="I545">
        <f t="shared" si="64"/>
        <v>0.24053452115812918</v>
      </c>
      <c r="J545">
        <f t="shared" si="65"/>
        <v>0.4375</v>
      </c>
      <c r="K545">
        <f t="shared" si="66"/>
        <v>0.53061224489795922</v>
      </c>
      <c r="L545">
        <f t="shared" si="67"/>
        <v>0.11917876815222835</v>
      </c>
      <c r="M545">
        <f t="shared" si="68"/>
        <v>0.5714285714285714</v>
      </c>
      <c r="N545">
        <f t="shared" si="69"/>
        <v>0.67676767676767668</v>
      </c>
      <c r="O545">
        <f t="shared" si="70"/>
        <v>0.81377789656554855</v>
      </c>
      <c r="P545">
        <f t="shared" si="71"/>
        <v>0.53132726462674162</v>
      </c>
    </row>
    <row r="546" spans="1:16" x14ac:dyDescent="0.3">
      <c r="A546" t="s">
        <v>917</v>
      </c>
      <c r="B546">
        <v>484</v>
      </c>
      <c r="C546">
        <v>1450</v>
      </c>
      <c r="D546">
        <v>31</v>
      </c>
      <c r="E546">
        <v>196</v>
      </c>
      <c r="F546">
        <v>0</v>
      </c>
      <c r="G546">
        <v>71</v>
      </c>
      <c r="H546">
        <v>9980</v>
      </c>
      <c r="I546">
        <f t="shared" si="64"/>
        <v>0.96659242761692654</v>
      </c>
      <c r="J546">
        <f t="shared" si="65"/>
        <v>0.67688679245283023</v>
      </c>
      <c r="K546">
        <f t="shared" si="66"/>
        <v>0.63265306122448983</v>
      </c>
      <c r="L546">
        <f t="shared" si="67"/>
        <v>9.814722083124687E-2</v>
      </c>
      <c r="M546">
        <f t="shared" si="68"/>
        <v>0</v>
      </c>
      <c r="N546">
        <f t="shared" si="69"/>
        <v>0.28282828282828287</v>
      </c>
      <c r="O546">
        <f t="shared" si="70"/>
        <v>0.66604303086997196</v>
      </c>
      <c r="P546">
        <f t="shared" si="71"/>
        <v>0.53154286851937804</v>
      </c>
    </row>
    <row r="547" spans="1:16" x14ac:dyDescent="0.3">
      <c r="A547" t="s">
        <v>244</v>
      </c>
      <c r="B547">
        <v>324</v>
      </c>
      <c r="C547">
        <v>529</v>
      </c>
      <c r="D547">
        <v>21</v>
      </c>
      <c r="E547">
        <v>1971</v>
      </c>
      <c r="F547">
        <v>4</v>
      </c>
      <c r="G547">
        <v>86</v>
      </c>
      <c r="H547">
        <v>14342</v>
      </c>
      <c r="I547">
        <f t="shared" si="64"/>
        <v>0.61024498886414258</v>
      </c>
      <c r="J547">
        <f t="shared" si="65"/>
        <v>0.1338443396226415</v>
      </c>
      <c r="K547">
        <f t="shared" si="66"/>
        <v>0.42857142857142855</v>
      </c>
      <c r="L547">
        <f t="shared" si="67"/>
        <v>0.9869804707060591</v>
      </c>
      <c r="M547">
        <f t="shared" si="68"/>
        <v>0.2857142857142857</v>
      </c>
      <c r="N547">
        <f t="shared" si="69"/>
        <v>0.13131313131313127</v>
      </c>
      <c r="O547">
        <f t="shared" si="70"/>
        <v>0.95750367499665912</v>
      </c>
      <c r="P547">
        <f t="shared" si="71"/>
        <v>0.53185578861916916</v>
      </c>
    </row>
    <row r="548" spans="1:16" x14ac:dyDescent="0.3">
      <c r="A548" t="s">
        <v>162</v>
      </c>
      <c r="B548">
        <v>421</v>
      </c>
      <c r="C548">
        <v>1424</v>
      </c>
      <c r="D548">
        <v>32</v>
      </c>
      <c r="E548">
        <v>702</v>
      </c>
      <c r="F548">
        <v>12</v>
      </c>
      <c r="G548">
        <v>80</v>
      </c>
      <c r="H548">
        <v>4760</v>
      </c>
      <c r="I548">
        <f t="shared" si="64"/>
        <v>0.82628062360801779</v>
      </c>
      <c r="J548">
        <f t="shared" si="65"/>
        <v>0.66155660377358494</v>
      </c>
      <c r="K548">
        <f t="shared" si="66"/>
        <v>0.65306122448979587</v>
      </c>
      <c r="L548">
        <f t="shared" si="67"/>
        <v>0.35152729093640461</v>
      </c>
      <c r="M548">
        <f t="shared" si="68"/>
        <v>0.8571428571428571</v>
      </c>
      <c r="N548">
        <f t="shared" si="69"/>
        <v>0.19191919191919193</v>
      </c>
      <c r="O548">
        <f t="shared" si="70"/>
        <v>0.31725243886141924</v>
      </c>
      <c r="P548">
        <f t="shared" si="71"/>
        <v>0.53227061050418834</v>
      </c>
    </row>
    <row r="549" spans="1:16" x14ac:dyDescent="0.3">
      <c r="A549" t="s">
        <v>651</v>
      </c>
      <c r="B549">
        <v>380</v>
      </c>
      <c r="C549">
        <v>1216</v>
      </c>
      <c r="D549">
        <v>37</v>
      </c>
      <c r="E549">
        <v>1966</v>
      </c>
      <c r="F549">
        <v>1</v>
      </c>
      <c r="G549">
        <v>80</v>
      </c>
      <c r="H549">
        <v>6794</v>
      </c>
      <c r="I549">
        <f t="shared" si="64"/>
        <v>0.73496659242761697</v>
      </c>
      <c r="J549">
        <f t="shared" si="65"/>
        <v>0.53891509433962259</v>
      </c>
      <c r="K549">
        <f t="shared" si="66"/>
        <v>0.75510204081632648</v>
      </c>
      <c r="L549">
        <f t="shared" si="67"/>
        <v>0.98447671507260892</v>
      </c>
      <c r="M549">
        <f t="shared" si="68"/>
        <v>7.1428571428571425E-2</v>
      </c>
      <c r="N549">
        <f t="shared" si="69"/>
        <v>0.19191919191919193</v>
      </c>
      <c r="O549">
        <f t="shared" si="70"/>
        <v>0.45316049712682077</v>
      </c>
      <c r="P549">
        <f t="shared" si="71"/>
        <v>0.53261755635687758</v>
      </c>
    </row>
    <row r="550" spans="1:16" x14ac:dyDescent="0.3">
      <c r="A550" t="s">
        <v>22</v>
      </c>
      <c r="B550">
        <v>106</v>
      </c>
      <c r="C550">
        <v>674</v>
      </c>
      <c r="D550">
        <v>19</v>
      </c>
      <c r="E550">
        <v>1169</v>
      </c>
      <c r="F550">
        <v>11</v>
      </c>
      <c r="G550">
        <v>15</v>
      </c>
      <c r="H550">
        <v>11772</v>
      </c>
      <c r="I550">
        <f t="shared" si="64"/>
        <v>0.12472160356347439</v>
      </c>
      <c r="J550">
        <f t="shared" si="65"/>
        <v>0.21933962264150944</v>
      </c>
      <c r="K550">
        <f t="shared" si="66"/>
        <v>0.38775510204081631</v>
      </c>
      <c r="L550">
        <f t="shared" si="67"/>
        <v>0.58537806710065099</v>
      </c>
      <c r="M550">
        <f t="shared" si="68"/>
        <v>0.7857142857142857</v>
      </c>
      <c r="N550">
        <f t="shared" si="69"/>
        <v>0.84848484848484851</v>
      </c>
      <c r="O550">
        <f t="shared" si="70"/>
        <v>0.78578110383536015</v>
      </c>
      <c r="P550">
        <f t="shared" si="71"/>
        <v>0.53290634627959033</v>
      </c>
    </row>
    <row r="551" spans="1:16" x14ac:dyDescent="0.3">
      <c r="A551" t="s">
        <v>263</v>
      </c>
      <c r="B551">
        <v>272</v>
      </c>
      <c r="C551">
        <v>818</v>
      </c>
      <c r="D551">
        <v>44</v>
      </c>
      <c r="E551">
        <v>1540</v>
      </c>
      <c r="F551">
        <v>14</v>
      </c>
      <c r="G551">
        <v>43</v>
      </c>
      <c r="H551">
        <v>3259</v>
      </c>
      <c r="I551">
        <f t="shared" si="64"/>
        <v>0.49443207126948774</v>
      </c>
      <c r="J551">
        <f t="shared" si="65"/>
        <v>0.30424528301886794</v>
      </c>
      <c r="K551">
        <f t="shared" si="66"/>
        <v>0.89795918367346939</v>
      </c>
      <c r="L551">
        <f t="shared" si="67"/>
        <v>0.77115673510265403</v>
      </c>
      <c r="M551">
        <f t="shared" si="68"/>
        <v>1</v>
      </c>
      <c r="N551">
        <f t="shared" si="69"/>
        <v>0.56565656565656564</v>
      </c>
      <c r="O551">
        <f t="shared" si="70"/>
        <v>0.2169584391286917</v>
      </c>
      <c r="P551">
        <f t="shared" si="71"/>
        <v>0.53290708113983776</v>
      </c>
    </row>
    <row r="552" spans="1:16" x14ac:dyDescent="0.3">
      <c r="A552" t="s">
        <v>852</v>
      </c>
      <c r="B552">
        <v>263</v>
      </c>
      <c r="C552">
        <v>666</v>
      </c>
      <c r="D552">
        <v>14</v>
      </c>
      <c r="E552">
        <v>843</v>
      </c>
      <c r="F552">
        <v>10</v>
      </c>
      <c r="G552">
        <v>21</v>
      </c>
      <c r="H552">
        <v>12456</v>
      </c>
      <c r="I552">
        <f t="shared" si="64"/>
        <v>0.47438752783964366</v>
      </c>
      <c r="J552">
        <f t="shared" si="65"/>
        <v>0.21462264150943397</v>
      </c>
      <c r="K552">
        <f t="shared" si="66"/>
        <v>0.2857142857142857</v>
      </c>
      <c r="L552">
        <f t="shared" si="67"/>
        <v>0.42213319979969954</v>
      </c>
      <c r="M552">
        <f t="shared" si="68"/>
        <v>0.7142857142857143</v>
      </c>
      <c r="N552">
        <f t="shared" si="69"/>
        <v>0.78787878787878785</v>
      </c>
      <c r="O552">
        <f t="shared" si="70"/>
        <v>0.83148469865027397</v>
      </c>
      <c r="P552">
        <f t="shared" si="71"/>
        <v>0.53352136880198275</v>
      </c>
    </row>
    <row r="553" spans="1:16" x14ac:dyDescent="0.3">
      <c r="A553" t="s">
        <v>994</v>
      </c>
      <c r="B553">
        <v>213</v>
      </c>
      <c r="C553">
        <v>1152</v>
      </c>
      <c r="D553">
        <v>43</v>
      </c>
      <c r="E553">
        <v>936</v>
      </c>
      <c r="F553">
        <v>0</v>
      </c>
      <c r="G553">
        <v>20</v>
      </c>
      <c r="H553">
        <v>8328</v>
      </c>
      <c r="I553">
        <f t="shared" si="64"/>
        <v>0.36302895322939865</v>
      </c>
      <c r="J553">
        <f t="shared" si="65"/>
        <v>0.50117924528301883</v>
      </c>
      <c r="K553">
        <f t="shared" si="66"/>
        <v>0.87755102040816324</v>
      </c>
      <c r="L553">
        <f t="shared" si="67"/>
        <v>0.46870305458187284</v>
      </c>
      <c r="M553">
        <f t="shared" si="68"/>
        <v>0</v>
      </c>
      <c r="N553">
        <f t="shared" si="69"/>
        <v>0.79797979797979801</v>
      </c>
      <c r="O553">
        <f t="shared" si="70"/>
        <v>0.55565949485500465</v>
      </c>
      <c r="P553">
        <f t="shared" si="71"/>
        <v>0.53375455641068625</v>
      </c>
    </row>
    <row r="554" spans="1:16" x14ac:dyDescent="0.3">
      <c r="A554" t="s">
        <v>708</v>
      </c>
      <c r="B554">
        <v>244</v>
      </c>
      <c r="C554">
        <v>377</v>
      </c>
      <c r="D554">
        <v>49</v>
      </c>
      <c r="E554">
        <v>1570</v>
      </c>
      <c r="F554">
        <v>2</v>
      </c>
      <c r="G554">
        <v>45</v>
      </c>
      <c r="H554">
        <v>11045</v>
      </c>
      <c r="I554">
        <f t="shared" si="64"/>
        <v>0.43207126948775054</v>
      </c>
      <c r="J554">
        <f t="shared" si="65"/>
        <v>4.4221698113207544E-2</v>
      </c>
      <c r="K554">
        <f t="shared" si="66"/>
        <v>1</v>
      </c>
      <c r="L554">
        <f t="shared" si="67"/>
        <v>0.78617926890335499</v>
      </c>
      <c r="M554">
        <f t="shared" si="68"/>
        <v>0.14285714285714285</v>
      </c>
      <c r="N554">
        <f t="shared" si="69"/>
        <v>0.54545454545454541</v>
      </c>
      <c r="O554">
        <f t="shared" si="70"/>
        <v>0.73720432981424566</v>
      </c>
      <c r="P554">
        <f t="shared" si="71"/>
        <v>0.53380164474648228</v>
      </c>
    </row>
    <row r="555" spans="1:16" x14ac:dyDescent="0.3">
      <c r="A555" t="s">
        <v>730</v>
      </c>
      <c r="B555">
        <v>56</v>
      </c>
      <c r="C555">
        <v>1806</v>
      </c>
      <c r="D555">
        <v>10</v>
      </c>
      <c r="E555">
        <v>243</v>
      </c>
      <c r="F555">
        <v>6</v>
      </c>
      <c r="G555">
        <v>50</v>
      </c>
      <c r="H555">
        <v>13186</v>
      </c>
      <c r="I555">
        <f t="shared" si="64"/>
        <v>1.3363028953229399E-2</v>
      </c>
      <c r="J555">
        <f t="shared" si="65"/>
        <v>0.8867924528301887</v>
      </c>
      <c r="K555">
        <f t="shared" si="66"/>
        <v>0.20408163265306123</v>
      </c>
      <c r="L555">
        <f t="shared" si="67"/>
        <v>0.12168252378567852</v>
      </c>
      <c r="M555">
        <f t="shared" si="68"/>
        <v>0.42857142857142855</v>
      </c>
      <c r="N555">
        <f t="shared" si="69"/>
        <v>0.49494949494949492</v>
      </c>
      <c r="O555">
        <f t="shared" si="70"/>
        <v>0.88026192703461181</v>
      </c>
      <c r="P555">
        <f t="shared" si="71"/>
        <v>0.53389286484863308</v>
      </c>
    </row>
    <row r="556" spans="1:16" x14ac:dyDescent="0.3">
      <c r="A556" t="s">
        <v>875</v>
      </c>
      <c r="B556">
        <v>189</v>
      </c>
      <c r="C556">
        <v>565</v>
      </c>
      <c r="D556">
        <v>12</v>
      </c>
      <c r="E556">
        <v>1952</v>
      </c>
      <c r="F556">
        <v>14</v>
      </c>
      <c r="G556">
        <v>34</v>
      </c>
      <c r="H556">
        <v>10296</v>
      </c>
      <c r="I556">
        <f t="shared" si="64"/>
        <v>0.30957683741648107</v>
      </c>
      <c r="J556">
        <f t="shared" si="65"/>
        <v>0.15507075471698112</v>
      </c>
      <c r="K556">
        <f t="shared" si="66"/>
        <v>0.24489795918367346</v>
      </c>
      <c r="L556">
        <f t="shared" si="67"/>
        <v>0.9774661992989484</v>
      </c>
      <c r="M556">
        <f t="shared" si="68"/>
        <v>1</v>
      </c>
      <c r="N556">
        <f t="shared" si="69"/>
        <v>0.65656565656565657</v>
      </c>
      <c r="O556">
        <f t="shared" si="70"/>
        <v>0.68715755712949356</v>
      </c>
      <c r="P556">
        <f t="shared" si="71"/>
        <v>0.53389910343142921</v>
      </c>
    </row>
    <row r="557" spans="1:16" x14ac:dyDescent="0.3">
      <c r="A557" t="s">
        <v>879</v>
      </c>
      <c r="B557">
        <v>444</v>
      </c>
      <c r="C557">
        <v>961</v>
      </c>
      <c r="D557">
        <v>43</v>
      </c>
      <c r="E557">
        <v>377</v>
      </c>
      <c r="F557">
        <v>7</v>
      </c>
      <c r="G557">
        <v>10</v>
      </c>
      <c r="H557">
        <v>4700</v>
      </c>
      <c r="I557">
        <f t="shared" si="64"/>
        <v>0.87750556792873047</v>
      </c>
      <c r="J557">
        <f t="shared" si="65"/>
        <v>0.388561320754717</v>
      </c>
      <c r="K557">
        <f t="shared" si="66"/>
        <v>0.87755102040816324</v>
      </c>
      <c r="L557">
        <f t="shared" si="67"/>
        <v>0.18878317476214321</v>
      </c>
      <c r="M557">
        <f t="shared" si="68"/>
        <v>0.5</v>
      </c>
      <c r="N557">
        <f t="shared" si="69"/>
        <v>0.89898989898989901</v>
      </c>
      <c r="O557">
        <f t="shared" si="70"/>
        <v>0.3132433515969531</v>
      </c>
      <c r="P557">
        <f t="shared" si="71"/>
        <v>0.53418361927948343</v>
      </c>
    </row>
    <row r="558" spans="1:16" x14ac:dyDescent="0.3">
      <c r="A558" t="s">
        <v>771</v>
      </c>
      <c r="B558">
        <v>94</v>
      </c>
      <c r="C558">
        <v>816</v>
      </c>
      <c r="D558">
        <v>44</v>
      </c>
      <c r="E558">
        <v>290</v>
      </c>
      <c r="F558">
        <v>10</v>
      </c>
      <c r="G558">
        <v>16</v>
      </c>
      <c r="H558">
        <v>9604</v>
      </c>
      <c r="I558">
        <f t="shared" si="64"/>
        <v>9.7995545657015584E-2</v>
      </c>
      <c r="J558">
        <f t="shared" si="65"/>
        <v>0.30306603773584906</v>
      </c>
      <c r="K558">
        <f t="shared" si="66"/>
        <v>0.89795918367346939</v>
      </c>
      <c r="L558">
        <f t="shared" si="67"/>
        <v>0.14521782674011016</v>
      </c>
      <c r="M558">
        <f t="shared" si="68"/>
        <v>0.7142857142857143</v>
      </c>
      <c r="N558">
        <f t="shared" si="69"/>
        <v>0.83838383838383834</v>
      </c>
      <c r="O558">
        <f t="shared" si="70"/>
        <v>0.64091941734598423</v>
      </c>
      <c r="P558">
        <f t="shared" si="71"/>
        <v>0.5351252319413542</v>
      </c>
    </row>
    <row r="559" spans="1:16" x14ac:dyDescent="0.3">
      <c r="A559" t="s">
        <v>512</v>
      </c>
      <c r="B559">
        <v>116</v>
      </c>
      <c r="C559">
        <v>1516</v>
      </c>
      <c r="D559">
        <v>48</v>
      </c>
      <c r="E559">
        <v>475</v>
      </c>
      <c r="F559">
        <v>3</v>
      </c>
      <c r="G559">
        <v>78</v>
      </c>
      <c r="H559">
        <v>9825</v>
      </c>
      <c r="I559">
        <f t="shared" si="64"/>
        <v>0.14699331848552338</v>
      </c>
      <c r="J559">
        <f t="shared" si="65"/>
        <v>0.71580188679245282</v>
      </c>
      <c r="K559">
        <f t="shared" si="66"/>
        <v>0.97959183673469385</v>
      </c>
      <c r="L559">
        <f t="shared" si="67"/>
        <v>0.23785678517776665</v>
      </c>
      <c r="M559">
        <f t="shared" si="68"/>
        <v>0.21428571428571427</v>
      </c>
      <c r="N559">
        <f t="shared" si="69"/>
        <v>0.21212121212121215</v>
      </c>
      <c r="O559">
        <f t="shared" si="70"/>
        <v>0.65568622210343441</v>
      </c>
      <c r="P559">
        <f t="shared" si="71"/>
        <v>0.53514641140157493</v>
      </c>
    </row>
    <row r="560" spans="1:16" x14ac:dyDescent="0.3">
      <c r="A560" t="s">
        <v>923</v>
      </c>
      <c r="B560">
        <v>212</v>
      </c>
      <c r="C560">
        <v>678</v>
      </c>
      <c r="D560">
        <v>26</v>
      </c>
      <c r="E560">
        <v>1274</v>
      </c>
      <c r="F560">
        <v>8</v>
      </c>
      <c r="G560">
        <v>4</v>
      </c>
      <c r="H560">
        <v>9487</v>
      </c>
      <c r="I560">
        <f t="shared" si="64"/>
        <v>0.36080178173719374</v>
      </c>
      <c r="J560">
        <f t="shared" si="65"/>
        <v>0.22169811320754718</v>
      </c>
      <c r="K560">
        <f t="shared" si="66"/>
        <v>0.53061224489795922</v>
      </c>
      <c r="L560">
        <f t="shared" si="67"/>
        <v>0.63795693540310461</v>
      </c>
      <c r="M560">
        <f t="shared" si="68"/>
        <v>0.5714285714285714</v>
      </c>
      <c r="N560">
        <f t="shared" si="69"/>
        <v>0.95959595959595956</v>
      </c>
      <c r="O560">
        <f t="shared" si="70"/>
        <v>0.63310169718027531</v>
      </c>
      <c r="P560">
        <f t="shared" si="71"/>
        <v>0.53518520848775508</v>
      </c>
    </row>
    <row r="561" spans="1:16" x14ac:dyDescent="0.3">
      <c r="A561" t="s">
        <v>593</v>
      </c>
      <c r="B561">
        <v>176</v>
      </c>
      <c r="C561">
        <v>690</v>
      </c>
      <c r="D561">
        <v>36</v>
      </c>
      <c r="E561">
        <v>1932</v>
      </c>
      <c r="F561">
        <v>8</v>
      </c>
      <c r="G561">
        <v>19</v>
      </c>
      <c r="H561">
        <v>6985</v>
      </c>
      <c r="I561">
        <f t="shared" si="64"/>
        <v>0.28062360801781738</v>
      </c>
      <c r="J561">
        <f t="shared" si="65"/>
        <v>0.22877358490566038</v>
      </c>
      <c r="K561">
        <f t="shared" si="66"/>
        <v>0.73469387755102045</v>
      </c>
      <c r="L561">
        <f t="shared" si="67"/>
        <v>0.96745117676514769</v>
      </c>
      <c r="M561">
        <f t="shared" si="68"/>
        <v>0.5714285714285714</v>
      </c>
      <c r="N561">
        <f t="shared" si="69"/>
        <v>0.80808080808080807</v>
      </c>
      <c r="O561">
        <f t="shared" si="70"/>
        <v>0.46592275825203794</v>
      </c>
      <c r="P561">
        <f t="shared" si="71"/>
        <v>0.53519790460602912</v>
      </c>
    </row>
    <row r="562" spans="1:16" x14ac:dyDescent="0.3">
      <c r="A562" t="s">
        <v>8</v>
      </c>
      <c r="B562">
        <v>280</v>
      </c>
      <c r="C562">
        <v>1678</v>
      </c>
      <c r="D562">
        <v>19</v>
      </c>
      <c r="E562">
        <v>662</v>
      </c>
      <c r="F562">
        <v>11</v>
      </c>
      <c r="G562">
        <v>6</v>
      </c>
      <c r="H562">
        <v>3483</v>
      </c>
      <c r="I562">
        <f t="shared" si="64"/>
        <v>0.51224944320712695</v>
      </c>
      <c r="J562">
        <f t="shared" si="65"/>
        <v>0.81132075471698117</v>
      </c>
      <c r="K562">
        <f t="shared" si="66"/>
        <v>0.38775510204081631</v>
      </c>
      <c r="L562">
        <f t="shared" si="67"/>
        <v>0.33149724586880319</v>
      </c>
      <c r="M562">
        <f t="shared" si="68"/>
        <v>0.7857142857142857</v>
      </c>
      <c r="N562">
        <f t="shared" si="69"/>
        <v>0.93939393939393945</v>
      </c>
      <c r="O562">
        <f t="shared" si="70"/>
        <v>0.23192569824936524</v>
      </c>
      <c r="P562">
        <f t="shared" si="71"/>
        <v>0.53529433223027556</v>
      </c>
    </row>
    <row r="563" spans="1:16" x14ac:dyDescent="0.3">
      <c r="A563" t="s">
        <v>186</v>
      </c>
      <c r="B563">
        <v>93</v>
      </c>
      <c r="C563">
        <v>948</v>
      </c>
      <c r="D563">
        <v>36</v>
      </c>
      <c r="E563">
        <v>629</v>
      </c>
      <c r="F563">
        <v>10</v>
      </c>
      <c r="G563">
        <v>53</v>
      </c>
      <c r="H563">
        <v>11472</v>
      </c>
      <c r="I563">
        <f t="shared" si="64"/>
        <v>9.5768374164810696E-2</v>
      </c>
      <c r="J563">
        <f t="shared" si="65"/>
        <v>0.38089622641509435</v>
      </c>
      <c r="K563">
        <f t="shared" si="66"/>
        <v>0.73469387755102045</v>
      </c>
      <c r="L563">
        <f t="shared" si="67"/>
        <v>0.31497245868803203</v>
      </c>
      <c r="M563">
        <f t="shared" si="68"/>
        <v>0.7142857142857143</v>
      </c>
      <c r="N563">
        <f t="shared" si="69"/>
        <v>0.46464646464646464</v>
      </c>
      <c r="O563">
        <f t="shared" si="70"/>
        <v>0.76573566751302957</v>
      </c>
      <c r="P563">
        <f t="shared" si="71"/>
        <v>0.53678454497243155</v>
      </c>
    </row>
    <row r="564" spans="1:16" x14ac:dyDescent="0.3">
      <c r="A564" t="s">
        <v>955</v>
      </c>
      <c r="B564">
        <v>369</v>
      </c>
      <c r="C564">
        <v>1637</v>
      </c>
      <c r="D564">
        <v>28</v>
      </c>
      <c r="E564">
        <v>556</v>
      </c>
      <c r="F564">
        <v>0</v>
      </c>
      <c r="G564">
        <v>60</v>
      </c>
      <c r="H564">
        <v>9316</v>
      </c>
      <c r="I564">
        <f t="shared" si="64"/>
        <v>0.71046770601336307</v>
      </c>
      <c r="J564">
        <f t="shared" si="65"/>
        <v>0.78714622641509435</v>
      </c>
      <c r="K564">
        <f t="shared" si="66"/>
        <v>0.5714285714285714</v>
      </c>
      <c r="L564">
        <f t="shared" si="67"/>
        <v>0.2784176264396595</v>
      </c>
      <c r="M564">
        <f t="shared" si="68"/>
        <v>0</v>
      </c>
      <c r="N564">
        <f t="shared" si="69"/>
        <v>0.39393939393939392</v>
      </c>
      <c r="O564">
        <f t="shared" si="70"/>
        <v>0.62167579847654686</v>
      </c>
      <c r="P564">
        <f t="shared" si="71"/>
        <v>0.53684495325568293</v>
      </c>
    </row>
    <row r="565" spans="1:16" x14ac:dyDescent="0.3">
      <c r="A565" t="s">
        <v>103</v>
      </c>
      <c r="B565">
        <v>245</v>
      </c>
      <c r="C565">
        <v>1317</v>
      </c>
      <c r="D565">
        <v>47</v>
      </c>
      <c r="E565">
        <v>1048</v>
      </c>
      <c r="F565">
        <v>12</v>
      </c>
      <c r="G565">
        <v>18</v>
      </c>
      <c r="H565">
        <v>604</v>
      </c>
      <c r="I565">
        <f t="shared" si="64"/>
        <v>0.43429844097995546</v>
      </c>
      <c r="J565">
        <f t="shared" si="65"/>
        <v>0.59846698113207553</v>
      </c>
      <c r="K565">
        <f t="shared" si="66"/>
        <v>0.95918367346938771</v>
      </c>
      <c r="L565">
        <f t="shared" si="67"/>
        <v>0.52478718077115671</v>
      </c>
      <c r="M565">
        <f t="shared" si="68"/>
        <v>0.8571428571428571</v>
      </c>
      <c r="N565">
        <f t="shared" si="69"/>
        <v>0.81818181818181812</v>
      </c>
      <c r="O565">
        <f t="shared" si="70"/>
        <v>3.9556327676065747E-2</v>
      </c>
      <c r="P565">
        <f t="shared" si="71"/>
        <v>0.53690105887341844</v>
      </c>
    </row>
    <row r="566" spans="1:16" x14ac:dyDescent="0.3">
      <c r="A566" t="s">
        <v>340</v>
      </c>
      <c r="B566">
        <v>197</v>
      </c>
      <c r="C566">
        <v>1425</v>
      </c>
      <c r="D566">
        <v>47</v>
      </c>
      <c r="E566">
        <v>409</v>
      </c>
      <c r="F566">
        <v>6</v>
      </c>
      <c r="G566">
        <v>27</v>
      </c>
      <c r="H566">
        <v>5507</v>
      </c>
      <c r="I566">
        <f t="shared" si="64"/>
        <v>0.32739420935412028</v>
      </c>
      <c r="J566">
        <f t="shared" si="65"/>
        <v>0.66214622641509435</v>
      </c>
      <c r="K566">
        <f t="shared" si="66"/>
        <v>0.95918367346938771</v>
      </c>
      <c r="L566">
        <f t="shared" si="67"/>
        <v>0.20480721081622433</v>
      </c>
      <c r="M566">
        <f t="shared" si="68"/>
        <v>0.42857142857142855</v>
      </c>
      <c r="N566">
        <f t="shared" si="69"/>
        <v>0.72727272727272729</v>
      </c>
      <c r="O566">
        <f t="shared" si="70"/>
        <v>0.36716557530402244</v>
      </c>
      <c r="P566">
        <f t="shared" si="71"/>
        <v>0.53690274773088276</v>
      </c>
    </row>
    <row r="567" spans="1:16" x14ac:dyDescent="0.3">
      <c r="A567" t="s">
        <v>948</v>
      </c>
      <c r="B567">
        <v>398</v>
      </c>
      <c r="C567">
        <v>1243</v>
      </c>
      <c r="D567">
        <v>23</v>
      </c>
      <c r="E567">
        <v>121</v>
      </c>
      <c r="F567">
        <v>3</v>
      </c>
      <c r="G567">
        <v>58</v>
      </c>
      <c r="H567">
        <v>12546</v>
      </c>
      <c r="I567">
        <f t="shared" si="64"/>
        <v>0.77505567928730512</v>
      </c>
      <c r="J567">
        <f t="shared" si="65"/>
        <v>0.55483490566037741</v>
      </c>
      <c r="K567">
        <f t="shared" si="66"/>
        <v>0.46938775510204084</v>
      </c>
      <c r="L567">
        <f t="shared" si="67"/>
        <v>6.0590886329494241E-2</v>
      </c>
      <c r="M567">
        <f t="shared" si="68"/>
        <v>0.21428571428571427</v>
      </c>
      <c r="N567">
        <f t="shared" si="69"/>
        <v>0.41414141414141414</v>
      </c>
      <c r="O567">
        <f t="shared" si="70"/>
        <v>0.83749832954697312</v>
      </c>
      <c r="P567">
        <f t="shared" si="71"/>
        <v>0.5371570961885177</v>
      </c>
    </row>
    <row r="568" spans="1:16" x14ac:dyDescent="0.3">
      <c r="A568" t="s">
        <v>756</v>
      </c>
      <c r="B568">
        <v>489</v>
      </c>
      <c r="C568">
        <v>1502</v>
      </c>
      <c r="D568">
        <v>30</v>
      </c>
      <c r="E568">
        <v>1211</v>
      </c>
      <c r="F568">
        <v>4</v>
      </c>
      <c r="G568">
        <v>88</v>
      </c>
      <c r="H568">
        <v>6363</v>
      </c>
      <c r="I568">
        <f t="shared" si="64"/>
        <v>0.97772828507795095</v>
      </c>
      <c r="J568">
        <f t="shared" si="65"/>
        <v>0.70754716981132071</v>
      </c>
      <c r="K568">
        <f t="shared" si="66"/>
        <v>0.61224489795918369</v>
      </c>
      <c r="L568">
        <f t="shared" si="67"/>
        <v>0.60640961442163244</v>
      </c>
      <c r="M568">
        <f t="shared" si="68"/>
        <v>0.2857142857142857</v>
      </c>
      <c r="N568">
        <f t="shared" si="69"/>
        <v>0.11111111111111116</v>
      </c>
      <c r="O568">
        <f t="shared" si="70"/>
        <v>0.42436188694373916</v>
      </c>
      <c r="P568">
        <f t="shared" si="71"/>
        <v>0.53753297002457445</v>
      </c>
    </row>
    <row r="569" spans="1:16" x14ac:dyDescent="0.3">
      <c r="A569" t="s">
        <v>315</v>
      </c>
      <c r="B569">
        <v>490</v>
      </c>
      <c r="C569">
        <v>532</v>
      </c>
      <c r="D569">
        <v>41</v>
      </c>
      <c r="E569">
        <v>886</v>
      </c>
      <c r="F569">
        <v>8</v>
      </c>
      <c r="G569">
        <v>1</v>
      </c>
      <c r="H569">
        <v>5192</v>
      </c>
      <c r="I569">
        <f t="shared" si="64"/>
        <v>0.97995545657015593</v>
      </c>
      <c r="J569">
        <f t="shared" si="65"/>
        <v>0.13561320754716982</v>
      </c>
      <c r="K569">
        <f t="shared" si="66"/>
        <v>0.83673469387755106</v>
      </c>
      <c r="L569">
        <f t="shared" si="67"/>
        <v>0.44366549824737106</v>
      </c>
      <c r="M569">
        <f t="shared" si="68"/>
        <v>0.5714285714285714</v>
      </c>
      <c r="N569">
        <f t="shared" si="69"/>
        <v>0.98989898989898994</v>
      </c>
      <c r="O569">
        <f t="shared" si="70"/>
        <v>0.3461178671655753</v>
      </c>
      <c r="P569">
        <f t="shared" si="71"/>
        <v>0.53765716399696928</v>
      </c>
    </row>
    <row r="570" spans="1:16" x14ac:dyDescent="0.3">
      <c r="A570" t="s">
        <v>698</v>
      </c>
      <c r="B570">
        <v>478</v>
      </c>
      <c r="C570">
        <v>1423</v>
      </c>
      <c r="D570">
        <v>48</v>
      </c>
      <c r="E570">
        <v>312</v>
      </c>
      <c r="F570">
        <v>0</v>
      </c>
      <c r="G570">
        <v>84</v>
      </c>
      <c r="H570">
        <v>7961</v>
      </c>
      <c r="I570">
        <f t="shared" si="64"/>
        <v>0.95322939866369716</v>
      </c>
      <c r="J570">
        <f t="shared" si="65"/>
        <v>0.66096698113207553</v>
      </c>
      <c r="K570">
        <f t="shared" si="66"/>
        <v>0.97959183673469385</v>
      </c>
      <c r="L570">
        <f t="shared" si="67"/>
        <v>0.15623435152729093</v>
      </c>
      <c r="M570">
        <f t="shared" si="68"/>
        <v>0</v>
      </c>
      <c r="N570">
        <f t="shared" si="69"/>
        <v>0.15151515151515149</v>
      </c>
      <c r="O570">
        <f t="shared" si="70"/>
        <v>0.53113724442068688</v>
      </c>
      <c r="P570">
        <f t="shared" si="71"/>
        <v>0.53801437301240485</v>
      </c>
    </row>
    <row r="571" spans="1:16" x14ac:dyDescent="0.3">
      <c r="A571" t="s">
        <v>47</v>
      </c>
      <c r="B571">
        <v>254</v>
      </c>
      <c r="C571">
        <v>1888</v>
      </c>
      <c r="D571">
        <v>31</v>
      </c>
      <c r="E571">
        <v>978</v>
      </c>
      <c r="F571">
        <v>12</v>
      </c>
      <c r="G571">
        <v>74</v>
      </c>
      <c r="H571">
        <v>3052</v>
      </c>
      <c r="I571">
        <f t="shared" si="64"/>
        <v>0.45434298440979953</v>
      </c>
      <c r="J571">
        <f t="shared" si="65"/>
        <v>0.93514150943396224</v>
      </c>
      <c r="K571">
        <f t="shared" si="66"/>
        <v>0.63265306122448983</v>
      </c>
      <c r="L571">
        <f t="shared" si="67"/>
        <v>0.48973460190285428</v>
      </c>
      <c r="M571">
        <f t="shared" si="68"/>
        <v>0.8571428571428571</v>
      </c>
      <c r="N571">
        <f t="shared" si="69"/>
        <v>0.25252525252525249</v>
      </c>
      <c r="O571">
        <f t="shared" si="70"/>
        <v>0.20312708806628357</v>
      </c>
      <c r="P571">
        <f t="shared" si="71"/>
        <v>0.5380826026851131</v>
      </c>
    </row>
    <row r="572" spans="1:16" x14ac:dyDescent="0.3">
      <c r="A572" t="s">
        <v>409</v>
      </c>
      <c r="B572">
        <v>222</v>
      </c>
      <c r="C572">
        <v>1169</v>
      </c>
      <c r="D572">
        <v>15</v>
      </c>
      <c r="E572">
        <v>577</v>
      </c>
      <c r="F572">
        <v>1</v>
      </c>
      <c r="G572">
        <v>3</v>
      </c>
      <c r="H572">
        <v>13099</v>
      </c>
      <c r="I572">
        <f t="shared" si="64"/>
        <v>0.38307349665924278</v>
      </c>
      <c r="J572">
        <f t="shared" si="65"/>
        <v>0.51120283018867929</v>
      </c>
      <c r="K572">
        <f t="shared" si="66"/>
        <v>0.30612244897959184</v>
      </c>
      <c r="L572">
        <f t="shared" si="67"/>
        <v>0.28893340010015023</v>
      </c>
      <c r="M572">
        <f t="shared" si="68"/>
        <v>7.1428571428571425E-2</v>
      </c>
      <c r="N572">
        <f t="shared" si="69"/>
        <v>0.96969696969696972</v>
      </c>
      <c r="O572">
        <f t="shared" si="70"/>
        <v>0.87444875050113591</v>
      </c>
      <c r="P572">
        <f t="shared" si="71"/>
        <v>0.53808436479845212</v>
      </c>
    </row>
    <row r="573" spans="1:16" x14ac:dyDescent="0.3">
      <c r="A573" t="s">
        <v>476</v>
      </c>
      <c r="B573">
        <v>373</v>
      </c>
      <c r="C573">
        <v>845</v>
      </c>
      <c r="D573">
        <v>39</v>
      </c>
      <c r="E573">
        <v>1741</v>
      </c>
      <c r="F573">
        <v>3</v>
      </c>
      <c r="G573">
        <v>87</v>
      </c>
      <c r="H573">
        <v>9730</v>
      </c>
      <c r="I573">
        <f t="shared" si="64"/>
        <v>0.71937639198218262</v>
      </c>
      <c r="J573">
        <f t="shared" si="65"/>
        <v>0.32016509433962265</v>
      </c>
      <c r="K573">
        <f t="shared" si="66"/>
        <v>0.79591836734693877</v>
      </c>
      <c r="L573">
        <f t="shared" si="67"/>
        <v>0.87180771156735104</v>
      </c>
      <c r="M573">
        <f t="shared" si="68"/>
        <v>0.21428571428571427</v>
      </c>
      <c r="N573">
        <f t="shared" si="69"/>
        <v>0.12121212121212122</v>
      </c>
      <c r="O573">
        <f t="shared" si="70"/>
        <v>0.64933850060136311</v>
      </c>
      <c r="P573">
        <f t="shared" si="71"/>
        <v>0.53842359302504306</v>
      </c>
    </row>
    <row r="574" spans="1:16" x14ac:dyDescent="0.3">
      <c r="A574" t="s">
        <v>895</v>
      </c>
      <c r="B574">
        <v>401</v>
      </c>
      <c r="C574">
        <v>1116</v>
      </c>
      <c r="D574">
        <v>19</v>
      </c>
      <c r="E574">
        <v>502</v>
      </c>
      <c r="F574">
        <v>12</v>
      </c>
      <c r="G574">
        <v>56</v>
      </c>
      <c r="H574">
        <v>9120</v>
      </c>
      <c r="I574">
        <f t="shared" si="64"/>
        <v>0.78173719376391981</v>
      </c>
      <c r="J574">
        <f t="shared" si="65"/>
        <v>0.47995283018867924</v>
      </c>
      <c r="K574">
        <f t="shared" si="66"/>
        <v>0.38775510204081631</v>
      </c>
      <c r="L574">
        <f t="shared" si="67"/>
        <v>0.25137706559839762</v>
      </c>
      <c r="M574">
        <f t="shared" si="68"/>
        <v>0.8571428571428571</v>
      </c>
      <c r="N574">
        <f t="shared" si="69"/>
        <v>0.43434343434343436</v>
      </c>
      <c r="O574">
        <f t="shared" si="70"/>
        <v>0.60857944674595754</v>
      </c>
      <c r="P574">
        <f t="shared" si="71"/>
        <v>0.53875874811520852</v>
      </c>
    </row>
    <row r="575" spans="1:16" x14ac:dyDescent="0.3">
      <c r="A575" t="s">
        <v>513</v>
      </c>
      <c r="B575">
        <v>391</v>
      </c>
      <c r="C575">
        <v>1724</v>
      </c>
      <c r="D575">
        <v>27</v>
      </c>
      <c r="E575">
        <v>82</v>
      </c>
      <c r="F575">
        <v>6</v>
      </c>
      <c r="G575">
        <v>16</v>
      </c>
      <c r="H575">
        <v>4920</v>
      </c>
      <c r="I575">
        <f t="shared" si="64"/>
        <v>0.75946547884187088</v>
      </c>
      <c r="J575">
        <f t="shared" si="65"/>
        <v>0.83844339622641506</v>
      </c>
      <c r="K575">
        <f t="shared" si="66"/>
        <v>0.55102040816326525</v>
      </c>
      <c r="L575">
        <f t="shared" si="67"/>
        <v>4.1061592388582875E-2</v>
      </c>
      <c r="M575">
        <f t="shared" si="68"/>
        <v>0.42857142857142855</v>
      </c>
      <c r="N575">
        <f t="shared" si="69"/>
        <v>0.83838383838383834</v>
      </c>
      <c r="O575">
        <f t="shared" si="70"/>
        <v>0.32794333823332888</v>
      </c>
      <c r="P575">
        <f t="shared" si="71"/>
        <v>0.53907580884667716</v>
      </c>
    </row>
    <row r="576" spans="1:16" x14ac:dyDescent="0.3">
      <c r="A576" t="s">
        <v>729</v>
      </c>
      <c r="B576">
        <v>470</v>
      </c>
      <c r="C576">
        <v>1563</v>
      </c>
      <c r="D576">
        <v>27</v>
      </c>
      <c r="E576">
        <v>1269</v>
      </c>
      <c r="F576">
        <v>13</v>
      </c>
      <c r="G576">
        <v>71</v>
      </c>
      <c r="H576">
        <v>1779</v>
      </c>
      <c r="I576">
        <f t="shared" si="64"/>
        <v>0.93541202672605794</v>
      </c>
      <c r="J576">
        <f t="shared" si="65"/>
        <v>0.74351415094339623</v>
      </c>
      <c r="K576">
        <f t="shared" si="66"/>
        <v>0.55102040816326525</v>
      </c>
      <c r="L576">
        <f t="shared" si="67"/>
        <v>0.63545317976965443</v>
      </c>
      <c r="M576">
        <f t="shared" si="68"/>
        <v>0.9285714285714286</v>
      </c>
      <c r="N576">
        <f t="shared" si="69"/>
        <v>0.28282828282828287</v>
      </c>
      <c r="O576">
        <f t="shared" si="70"/>
        <v>0.11806761993852732</v>
      </c>
      <c r="P576">
        <f t="shared" si="71"/>
        <v>0.53909928818734321</v>
      </c>
    </row>
    <row r="577" spans="1:16" x14ac:dyDescent="0.3">
      <c r="A577" t="s">
        <v>240</v>
      </c>
      <c r="B577">
        <v>150</v>
      </c>
      <c r="C577">
        <v>1039</v>
      </c>
      <c r="D577">
        <v>13</v>
      </c>
      <c r="E577">
        <v>220</v>
      </c>
      <c r="F577">
        <v>8</v>
      </c>
      <c r="G577">
        <v>22</v>
      </c>
      <c r="H577">
        <v>14650</v>
      </c>
      <c r="I577">
        <f t="shared" si="64"/>
        <v>0.22271714922048999</v>
      </c>
      <c r="J577">
        <f t="shared" si="65"/>
        <v>0.43455188679245282</v>
      </c>
      <c r="K577">
        <f t="shared" si="66"/>
        <v>0.26530612244897961</v>
      </c>
      <c r="L577">
        <f t="shared" si="67"/>
        <v>0.11016524787180772</v>
      </c>
      <c r="M577">
        <f t="shared" si="68"/>
        <v>0.5714285714285714</v>
      </c>
      <c r="N577">
        <f t="shared" si="69"/>
        <v>0.77777777777777779</v>
      </c>
      <c r="O577">
        <f t="shared" si="70"/>
        <v>0.9780836562875852</v>
      </c>
      <c r="P577">
        <f t="shared" si="71"/>
        <v>0.53943608442759849</v>
      </c>
    </row>
    <row r="578" spans="1:16" x14ac:dyDescent="0.3">
      <c r="A578" t="s">
        <v>225</v>
      </c>
      <c r="B578">
        <v>414</v>
      </c>
      <c r="C578">
        <v>1425</v>
      </c>
      <c r="D578">
        <v>40</v>
      </c>
      <c r="E578">
        <v>223</v>
      </c>
      <c r="F578">
        <v>2</v>
      </c>
      <c r="G578">
        <v>55</v>
      </c>
      <c r="H578">
        <v>8014</v>
      </c>
      <c r="I578">
        <f t="shared" ref="I578:I641" si="72">((B578) - 50) / (499 - 50)</f>
        <v>0.81069042316258355</v>
      </c>
      <c r="J578">
        <f t="shared" ref="J578:J641" si="73">(C578-302)/(1998-302)</f>
        <v>0.66214622641509435</v>
      </c>
      <c r="K578">
        <f t="shared" ref="K578:K641" si="74">(D578-0)/49</f>
        <v>0.81632653061224492</v>
      </c>
      <c r="L578">
        <f t="shared" ref="L578:L641" si="75">(E578-0)/1997</f>
        <v>0.11166750125187781</v>
      </c>
      <c r="M578">
        <f t="shared" ref="M578:M641" si="76">(F578/14)</f>
        <v>0.14285714285714285</v>
      </c>
      <c r="N578">
        <f t="shared" ref="N578:N641" si="77">1-((G578-0)/99)</f>
        <v>0.44444444444444442</v>
      </c>
      <c r="O578">
        <f t="shared" ref="O578:O641" si="78">(H578-12)/(14978-12)</f>
        <v>0.53467860483763197</v>
      </c>
      <c r="P578">
        <f t="shared" ref="P578:P641" si="79">(0.25*O578+0.2*J578+0.15*K578+0.1*L578+0.1*I578+0.1*M578+0.1*N578)</f>
        <v>0.53951382725586861</v>
      </c>
    </row>
    <row r="579" spans="1:16" x14ac:dyDescent="0.3">
      <c r="A579" t="s">
        <v>780</v>
      </c>
      <c r="B579">
        <v>355</v>
      </c>
      <c r="C579">
        <v>349</v>
      </c>
      <c r="D579">
        <v>31</v>
      </c>
      <c r="E579">
        <v>1306</v>
      </c>
      <c r="F579">
        <v>13</v>
      </c>
      <c r="G579">
        <v>57</v>
      </c>
      <c r="H579">
        <v>10225</v>
      </c>
      <c r="I579">
        <f t="shared" si="72"/>
        <v>0.67928730512249447</v>
      </c>
      <c r="J579">
        <f t="shared" si="73"/>
        <v>2.7712264150943397E-2</v>
      </c>
      <c r="K579">
        <f t="shared" si="74"/>
        <v>0.63265306122448983</v>
      </c>
      <c r="L579">
        <f t="shared" si="75"/>
        <v>0.65398097145718581</v>
      </c>
      <c r="M579">
        <f t="shared" si="76"/>
        <v>0.9285714285714286</v>
      </c>
      <c r="N579">
        <f t="shared" si="77"/>
        <v>0.4242424242424242</v>
      </c>
      <c r="O579">
        <f t="shared" si="78"/>
        <v>0.68241347053320855</v>
      </c>
      <c r="P579">
        <f t="shared" si="79"/>
        <v>0.53965199258651764</v>
      </c>
    </row>
    <row r="580" spans="1:16" x14ac:dyDescent="0.3">
      <c r="A580" t="s">
        <v>835</v>
      </c>
      <c r="B580">
        <v>408</v>
      </c>
      <c r="C580">
        <v>465</v>
      </c>
      <c r="D580">
        <v>28</v>
      </c>
      <c r="E580">
        <v>606</v>
      </c>
      <c r="F580">
        <v>12</v>
      </c>
      <c r="G580">
        <v>45</v>
      </c>
      <c r="H580">
        <v>11054</v>
      </c>
      <c r="I580">
        <f t="shared" si="72"/>
        <v>0.79732739420935417</v>
      </c>
      <c r="J580">
        <f t="shared" si="73"/>
        <v>9.6108490566037735E-2</v>
      </c>
      <c r="K580">
        <f t="shared" si="74"/>
        <v>0.5714285714285714</v>
      </c>
      <c r="L580">
        <f t="shared" si="75"/>
        <v>0.30345518277416123</v>
      </c>
      <c r="M580">
        <f t="shared" si="76"/>
        <v>0.8571428571428571</v>
      </c>
      <c r="N580">
        <f t="shared" si="77"/>
        <v>0.54545454545454541</v>
      </c>
      <c r="O580">
        <f t="shared" si="78"/>
        <v>0.73780569290391551</v>
      </c>
      <c r="P580">
        <f t="shared" si="79"/>
        <v>0.53972540501156396</v>
      </c>
    </row>
    <row r="581" spans="1:16" x14ac:dyDescent="0.3">
      <c r="A581" t="s">
        <v>806</v>
      </c>
      <c r="B581">
        <v>450</v>
      </c>
      <c r="C581">
        <v>868</v>
      </c>
      <c r="D581">
        <v>39</v>
      </c>
      <c r="E581">
        <v>1301</v>
      </c>
      <c r="F581">
        <v>5</v>
      </c>
      <c r="G581">
        <v>16</v>
      </c>
      <c r="H581">
        <v>4792</v>
      </c>
      <c r="I581">
        <f t="shared" si="72"/>
        <v>0.89086859688195996</v>
      </c>
      <c r="J581">
        <f t="shared" si="73"/>
        <v>0.33372641509433965</v>
      </c>
      <c r="K581">
        <f t="shared" si="74"/>
        <v>0.79591836734693877</v>
      </c>
      <c r="L581">
        <f t="shared" si="75"/>
        <v>0.65147721582373563</v>
      </c>
      <c r="M581">
        <f t="shared" si="76"/>
        <v>0.35714285714285715</v>
      </c>
      <c r="N581">
        <f t="shared" si="77"/>
        <v>0.83838383838383834</v>
      </c>
      <c r="O581">
        <f t="shared" si="78"/>
        <v>0.31939061873580116</v>
      </c>
      <c r="P581">
        <f t="shared" si="79"/>
        <v>0.53976794362809821</v>
      </c>
    </row>
    <row r="582" spans="1:16" x14ac:dyDescent="0.3">
      <c r="A582" t="s">
        <v>495</v>
      </c>
      <c r="B582">
        <v>142</v>
      </c>
      <c r="C582">
        <v>984</v>
      </c>
      <c r="D582">
        <v>38</v>
      </c>
      <c r="E582">
        <v>609</v>
      </c>
      <c r="F582">
        <v>14</v>
      </c>
      <c r="G582">
        <v>54</v>
      </c>
      <c r="H582">
        <v>8788</v>
      </c>
      <c r="I582">
        <f t="shared" si="72"/>
        <v>0.20489977728285078</v>
      </c>
      <c r="J582">
        <f t="shared" si="73"/>
        <v>0.40212264150943394</v>
      </c>
      <c r="K582">
        <f t="shared" si="74"/>
        <v>0.77551020408163263</v>
      </c>
      <c r="L582">
        <f t="shared" si="75"/>
        <v>0.30495743615423132</v>
      </c>
      <c r="M582">
        <f t="shared" si="76"/>
        <v>1</v>
      </c>
      <c r="N582">
        <f t="shared" si="77"/>
        <v>0.45454545454545459</v>
      </c>
      <c r="O582">
        <f t="shared" si="78"/>
        <v>0.58639583054924493</v>
      </c>
      <c r="P582">
        <f t="shared" si="79"/>
        <v>0.53979028334969659</v>
      </c>
    </row>
    <row r="583" spans="1:16" x14ac:dyDescent="0.3">
      <c r="A583" t="s">
        <v>58</v>
      </c>
      <c r="B583">
        <v>412</v>
      </c>
      <c r="C583">
        <v>1604</v>
      </c>
      <c r="D583">
        <v>40</v>
      </c>
      <c r="E583">
        <v>758</v>
      </c>
      <c r="F583">
        <v>10</v>
      </c>
      <c r="G583">
        <v>87</v>
      </c>
      <c r="H583">
        <v>3727</v>
      </c>
      <c r="I583">
        <f t="shared" si="72"/>
        <v>0.80623608017817372</v>
      </c>
      <c r="J583">
        <f t="shared" si="73"/>
        <v>0.76768867924528306</v>
      </c>
      <c r="K583">
        <f t="shared" si="74"/>
        <v>0.81632653061224492</v>
      </c>
      <c r="L583">
        <f t="shared" si="75"/>
        <v>0.37956935403104658</v>
      </c>
      <c r="M583">
        <f t="shared" si="76"/>
        <v>0.7142857142857143</v>
      </c>
      <c r="N583">
        <f t="shared" si="77"/>
        <v>0.12121212121212122</v>
      </c>
      <c r="O583">
        <f t="shared" si="78"/>
        <v>0.24822931979152746</v>
      </c>
      <c r="P583">
        <f t="shared" si="79"/>
        <v>0.54017437235948074</v>
      </c>
    </row>
    <row r="584" spans="1:16" x14ac:dyDescent="0.3">
      <c r="A584" t="s">
        <v>148</v>
      </c>
      <c r="B584">
        <v>148</v>
      </c>
      <c r="C584">
        <v>1424</v>
      </c>
      <c r="D584">
        <v>11</v>
      </c>
      <c r="E584">
        <v>75</v>
      </c>
      <c r="F584">
        <v>7</v>
      </c>
      <c r="G584">
        <v>0</v>
      </c>
      <c r="H584">
        <v>11910</v>
      </c>
      <c r="I584">
        <f t="shared" si="72"/>
        <v>0.21826280623608019</v>
      </c>
      <c r="J584">
        <f t="shared" si="73"/>
        <v>0.66155660377358494</v>
      </c>
      <c r="K584">
        <f t="shared" si="74"/>
        <v>0.22448979591836735</v>
      </c>
      <c r="L584">
        <f t="shared" si="75"/>
        <v>3.7556334501752629E-2</v>
      </c>
      <c r="M584">
        <f t="shared" si="76"/>
        <v>0.5</v>
      </c>
      <c r="N584">
        <f t="shared" si="77"/>
        <v>1</v>
      </c>
      <c r="O584">
        <f t="shared" si="78"/>
        <v>0.79500200454363223</v>
      </c>
      <c r="P584">
        <f t="shared" si="79"/>
        <v>0.54031720535216343</v>
      </c>
    </row>
    <row r="585" spans="1:16" x14ac:dyDescent="0.3">
      <c r="A585" t="s">
        <v>253</v>
      </c>
      <c r="B585">
        <v>112</v>
      </c>
      <c r="C585">
        <v>474</v>
      </c>
      <c r="D585">
        <v>41</v>
      </c>
      <c r="E585">
        <v>1139</v>
      </c>
      <c r="F585">
        <v>13</v>
      </c>
      <c r="G585">
        <v>46</v>
      </c>
      <c r="H585">
        <v>10694</v>
      </c>
      <c r="I585">
        <f t="shared" si="72"/>
        <v>0.13808463251670378</v>
      </c>
      <c r="J585">
        <f t="shared" si="73"/>
        <v>0.10141509433962265</v>
      </c>
      <c r="K585">
        <f t="shared" si="74"/>
        <v>0.83673469387755106</v>
      </c>
      <c r="L585">
        <f t="shared" si="75"/>
        <v>0.57035553329994992</v>
      </c>
      <c r="M585">
        <f t="shared" si="76"/>
        <v>0.9285714285714286</v>
      </c>
      <c r="N585">
        <f t="shared" si="77"/>
        <v>0.53535353535353536</v>
      </c>
      <c r="O585">
        <f t="shared" si="78"/>
        <v>0.71375116931711879</v>
      </c>
      <c r="P585">
        <f t="shared" si="79"/>
        <v>0.54146752825299871</v>
      </c>
    </row>
    <row r="586" spans="1:16" x14ac:dyDescent="0.3">
      <c r="A586" t="s">
        <v>277</v>
      </c>
      <c r="B586">
        <v>431</v>
      </c>
      <c r="C586">
        <v>756</v>
      </c>
      <c r="D586">
        <v>16</v>
      </c>
      <c r="E586">
        <v>648</v>
      </c>
      <c r="F586">
        <v>4</v>
      </c>
      <c r="G586">
        <v>39</v>
      </c>
      <c r="H586">
        <v>13951</v>
      </c>
      <c r="I586">
        <f t="shared" si="72"/>
        <v>0.84855233853006684</v>
      </c>
      <c r="J586">
        <f t="shared" si="73"/>
        <v>0.267688679245283</v>
      </c>
      <c r="K586">
        <f t="shared" si="74"/>
        <v>0.32653061224489793</v>
      </c>
      <c r="L586">
        <f t="shared" si="75"/>
        <v>0.32448673009514273</v>
      </c>
      <c r="M586">
        <f t="shared" si="76"/>
        <v>0.2857142857142857</v>
      </c>
      <c r="N586">
        <f t="shared" si="77"/>
        <v>0.60606060606060608</v>
      </c>
      <c r="O586">
        <f t="shared" si="78"/>
        <v>0.93137778965655482</v>
      </c>
      <c r="P586">
        <f t="shared" si="79"/>
        <v>0.54184317113994007</v>
      </c>
    </row>
    <row r="587" spans="1:16" x14ac:dyDescent="0.3">
      <c r="A587" t="s">
        <v>600</v>
      </c>
      <c r="B587">
        <v>381</v>
      </c>
      <c r="C587">
        <v>641</v>
      </c>
      <c r="D587">
        <v>23</v>
      </c>
      <c r="E587">
        <v>1972</v>
      </c>
      <c r="F587">
        <v>5</v>
      </c>
      <c r="G587">
        <v>46</v>
      </c>
      <c r="H587">
        <v>10189</v>
      </c>
      <c r="I587">
        <f t="shared" si="72"/>
        <v>0.73719376391982183</v>
      </c>
      <c r="J587">
        <f t="shared" si="73"/>
        <v>0.19988207547169812</v>
      </c>
      <c r="K587">
        <f t="shared" si="74"/>
        <v>0.46938775510204084</v>
      </c>
      <c r="L587">
        <f t="shared" si="75"/>
        <v>0.98748122183274911</v>
      </c>
      <c r="M587">
        <f t="shared" si="76"/>
        <v>0.35714285714285715</v>
      </c>
      <c r="N587">
        <f t="shared" si="77"/>
        <v>0.53535353535353536</v>
      </c>
      <c r="O587">
        <f t="shared" si="78"/>
        <v>0.68000801817452894</v>
      </c>
      <c r="P587">
        <f t="shared" si="79"/>
        <v>0.54210372072817425</v>
      </c>
    </row>
    <row r="588" spans="1:16" x14ac:dyDescent="0.3">
      <c r="A588" t="s">
        <v>362</v>
      </c>
      <c r="B588">
        <v>450</v>
      </c>
      <c r="C588">
        <v>1445</v>
      </c>
      <c r="D588">
        <v>18</v>
      </c>
      <c r="E588">
        <v>1701</v>
      </c>
      <c r="F588">
        <v>10</v>
      </c>
      <c r="G588">
        <v>60</v>
      </c>
      <c r="H588">
        <v>4067</v>
      </c>
      <c r="I588">
        <f t="shared" si="72"/>
        <v>0.89086859688195996</v>
      </c>
      <c r="J588">
        <f t="shared" si="73"/>
        <v>0.67393867924528306</v>
      </c>
      <c r="K588">
        <f t="shared" si="74"/>
        <v>0.36734693877551022</v>
      </c>
      <c r="L588">
        <f t="shared" si="75"/>
        <v>0.85177766649974962</v>
      </c>
      <c r="M588">
        <f t="shared" si="76"/>
        <v>0.7142857142857143</v>
      </c>
      <c r="N588">
        <f t="shared" si="77"/>
        <v>0.39393939393939392</v>
      </c>
      <c r="O588">
        <f t="shared" si="78"/>
        <v>0.27094748095683552</v>
      </c>
      <c r="P588">
        <f t="shared" si="79"/>
        <v>0.54271378406527382</v>
      </c>
    </row>
    <row r="589" spans="1:16" x14ac:dyDescent="0.3">
      <c r="A589" t="s">
        <v>792</v>
      </c>
      <c r="B589">
        <v>173</v>
      </c>
      <c r="C589">
        <v>1914</v>
      </c>
      <c r="D589">
        <v>46</v>
      </c>
      <c r="E589">
        <v>1210</v>
      </c>
      <c r="F589">
        <v>4</v>
      </c>
      <c r="G589">
        <v>85</v>
      </c>
      <c r="H589">
        <v>4868</v>
      </c>
      <c r="I589">
        <f t="shared" si="72"/>
        <v>0.27394209354120269</v>
      </c>
      <c r="J589">
        <f t="shared" si="73"/>
        <v>0.95047169811320753</v>
      </c>
      <c r="K589">
        <f t="shared" si="74"/>
        <v>0.93877551020408168</v>
      </c>
      <c r="L589">
        <f t="shared" si="75"/>
        <v>0.60590886329494242</v>
      </c>
      <c r="M589">
        <f t="shared" si="76"/>
        <v>0.2857142857142857</v>
      </c>
      <c r="N589">
        <f t="shared" si="77"/>
        <v>0.14141414141414144</v>
      </c>
      <c r="O589">
        <f t="shared" si="78"/>
        <v>0.32446879593745825</v>
      </c>
      <c r="P589">
        <f t="shared" si="79"/>
        <v>0.54272580353407562</v>
      </c>
    </row>
    <row r="590" spans="1:16" x14ac:dyDescent="0.3">
      <c r="A590" t="s">
        <v>255</v>
      </c>
      <c r="B590">
        <v>424</v>
      </c>
      <c r="C590">
        <v>1997</v>
      </c>
      <c r="D590">
        <v>46</v>
      </c>
      <c r="E590">
        <v>1358</v>
      </c>
      <c r="F590">
        <v>3</v>
      </c>
      <c r="G590">
        <v>97</v>
      </c>
      <c r="H590">
        <v>1667</v>
      </c>
      <c r="I590">
        <f t="shared" si="72"/>
        <v>0.83296213808463249</v>
      </c>
      <c r="J590">
        <f t="shared" si="73"/>
        <v>0.99941037735849059</v>
      </c>
      <c r="K590">
        <f t="shared" si="74"/>
        <v>0.93877551020408168</v>
      </c>
      <c r="L590">
        <f t="shared" si="75"/>
        <v>0.68002003004506761</v>
      </c>
      <c r="M590">
        <f t="shared" si="76"/>
        <v>0.21428571428571427</v>
      </c>
      <c r="N590">
        <f t="shared" si="77"/>
        <v>2.0202020202020221E-2</v>
      </c>
      <c r="O590">
        <f t="shared" si="78"/>
        <v>0.11058399037819057</v>
      </c>
      <c r="P590">
        <f t="shared" si="79"/>
        <v>0.5430913898586015</v>
      </c>
    </row>
    <row r="591" spans="1:16" x14ac:dyDescent="0.3">
      <c r="A591" t="s">
        <v>869</v>
      </c>
      <c r="B591">
        <v>166</v>
      </c>
      <c r="C591">
        <v>557</v>
      </c>
      <c r="D591">
        <v>32</v>
      </c>
      <c r="E591">
        <v>1706</v>
      </c>
      <c r="F591">
        <v>11</v>
      </c>
      <c r="G591">
        <v>73</v>
      </c>
      <c r="H591">
        <v>11926</v>
      </c>
      <c r="I591">
        <f t="shared" si="72"/>
        <v>0.25835189309576839</v>
      </c>
      <c r="J591">
        <f t="shared" si="73"/>
        <v>0.15035377358490565</v>
      </c>
      <c r="K591">
        <f t="shared" si="74"/>
        <v>0.65306122448979587</v>
      </c>
      <c r="L591">
        <f t="shared" si="75"/>
        <v>0.8542814221331998</v>
      </c>
      <c r="M591">
        <f t="shared" si="76"/>
        <v>0.7857142857142857</v>
      </c>
      <c r="N591">
        <f t="shared" si="77"/>
        <v>0.26262626262626265</v>
      </c>
      <c r="O591">
        <f t="shared" si="78"/>
        <v>0.79607109448082325</v>
      </c>
      <c r="P591">
        <f t="shared" si="79"/>
        <v>0.54314509836760805</v>
      </c>
    </row>
    <row r="592" spans="1:16" x14ac:dyDescent="0.3">
      <c r="A592" t="s">
        <v>360</v>
      </c>
      <c r="B592">
        <v>351</v>
      </c>
      <c r="C592">
        <v>1035</v>
      </c>
      <c r="D592">
        <v>42</v>
      </c>
      <c r="E592">
        <v>29</v>
      </c>
      <c r="F592">
        <v>2</v>
      </c>
      <c r="G592">
        <v>15</v>
      </c>
      <c r="H592">
        <v>9648</v>
      </c>
      <c r="I592">
        <f t="shared" si="72"/>
        <v>0.6703786191536748</v>
      </c>
      <c r="J592">
        <f t="shared" si="73"/>
        <v>0.43219339622641512</v>
      </c>
      <c r="K592">
        <f t="shared" si="74"/>
        <v>0.8571428571428571</v>
      </c>
      <c r="L592">
        <f t="shared" si="75"/>
        <v>1.4521782674011016E-2</v>
      </c>
      <c r="M592">
        <f t="shared" si="76"/>
        <v>0.14285714285714285</v>
      </c>
      <c r="N592">
        <f t="shared" si="77"/>
        <v>0.84848484848484851</v>
      </c>
      <c r="O592">
        <f t="shared" si="78"/>
        <v>0.64385941467325936</v>
      </c>
      <c r="P592">
        <f t="shared" si="79"/>
        <v>0.5435992008019942</v>
      </c>
    </row>
    <row r="593" spans="1:16" x14ac:dyDescent="0.3">
      <c r="A593" t="s">
        <v>437</v>
      </c>
      <c r="B593">
        <v>276</v>
      </c>
      <c r="C593">
        <v>1362</v>
      </c>
      <c r="D593">
        <v>44</v>
      </c>
      <c r="E593">
        <v>1933</v>
      </c>
      <c r="F593">
        <v>13</v>
      </c>
      <c r="G593">
        <v>79</v>
      </c>
      <c r="H593">
        <v>1560</v>
      </c>
      <c r="I593">
        <f t="shared" si="72"/>
        <v>0.5033407572383074</v>
      </c>
      <c r="J593">
        <f t="shared" si="73"/>
        <v>0.625</v>
      </c>
      <c r="K593">
        <f t="shared" si="74"/>
        <v>0.89795918367346939</v>
      </c>
      <c r="L593">
        <f t="shared" si="75"/>
        <v>0.9679519278918377</v>
      </c>
      <c r="M593">
        <f t="shared" si="76"/>
        <v>0.9285714285714286</v>
      </c>
      <c r="N593">
        <f t="shared" si="77"/>
        <v>0.20202020202020199</v>
      </c>
      <c r="O593">
        <f t="shared" si="78"/>
        <v>0.10343445142322598</v>
      </c>
      <c r="P593">
        <f t="shared" si="79"/>
        <v>0.54574092197900448</v>
      </c>
    </row>
    <row r="594" spans="1:16" x14ac:dyDescent="0.3">
      <c r="A594" t="s">
        <v>753</v>
      </c>
      <c r="B594">
        <v>467</v>
      </c>
      <c r="C594">
        <v>1949</v>
      </c>
      <c r="D594">
        <v>41</v>
      </c>
      <c r="E594">
        <v>512</v>
      </c>
      <c r="F594">
        <v>2</v>
      </c>
      <c r="G594">
        <v>67</v>
      </c>
      <c r="H594">
        <v>3677</v>
      </c>
      <c r="I594">
        <f t="shared" si="72"/>
        <v>0.92873051224944325</v>
      </c>
      <c r="J594">
        <f t="shared" si="73"/>
        <v>0.97110849056603776</v>
      </c>
      <c r="K594">
        <f t="shared" si="74"/>
        <v>0.83673469387755106</v>
      </c>
      <c r="L594">
        <f t="shared" si="75"/>
        <v>0.25638457686529792</v>
      </c>
      <c r="M594">
        <f t="shared" si="76"/>
        <v>0.14285714285714285</v>
      </c>
      <c r="N594">
        <f t="shared" si="77"/>
        <v>0.3232323232323232</v>
      </c>
      <c r="O594">
        <f t="shared" si="78"/>
        <v>0.2448884137378057</v>
      </c>
      <c r="P594">
        <f t="shared" si="79"/>
        <v>0.54607446114971236</v>
      </c>
    </row>
    <row r="595" spans="1:16" x14ac:dyDescent="0.3">
      <c r="A595" t="s">
        <v>915</v>
      </c>
      <c r="B595">
        <v>131</v>
      </c>
      <c r="C595">
        <v>1830</v>
      </c>
      <c r="D595">
        <v>12</v>
      </c>
      <c r="E595">
        <v>1476</v>
      </c>
      <c r="F595">
        <v>13</v>
      </c>
      <c r="G595">
        <v>78</v>
      </c>
      <c r="H595">
        <v>7385</v>
      </c>
      <c r="I595">
        <f t="shared" si="72"/>
        <v>0.18040089086859687</v>
      </c>
      <c r="J595">
        <f t="shared" si="73"/>
        <v>0.90094339622641506</v>
      </c>
      <c r="K595">
        <f t="shared" si="74"/>
        <v>0.24489795918367346</v>
      </c>
      <c r="L595">
        <f t="shared" si="75"/>
        <v>0.73910866299449174</v>
      </c>
      <c r="M595">
        <f t="shared" si="76"/>
        <v>0.9285714285714286</v>
      </c>
      <c r="N595">
        <f t="shared" si="77"/>
        <v>0.21212121212121215</v>
      </c>
      <c r="O595">
        <f t="shared" si="78"/>
        <v>0.49265000668181208</v>
      </c>
      <c r="P595">
        <f t="shared" si="79"/>
        <v>0.54610609424886003</v>
      </c>
    </row>
    <row r="596" spans="1:16" x14ac:dyDescent="0.3">
      <c r="A596" t="s">
        <v>675</v>
      </c>
      <c r="B596">
        <v>317</v>
      </c>
      <c r="C596">
        <v>1741</v>
      </c>
      <c r="D596">
        <v>17</v>
      </c>
      <c r="E596">
        <v>380</v>
      </c>
      <c r="F596">
        <v>1</v>
      </c>
      <c r="G596">
        <v>81</v>
      </c>
      <c r="H596">
        <v>13218</v>
      </c>
      <c r="I596">
        <f t="shared" si="72"/>
        <v>0.59465478841870822</v>
      </c>
      <c r="J596">
        <f t="shared" si="73"/>
        <v>0.84846698113207553</v>
      </c>
      <c r="K596">
        <f t="shared" si="74"/>
        <v>0.34693877551020408</v>
      </c>
      <c r="L596">
        <f t="shared" si="75"/>
        <v>0.19028542814221333</v>
      </c>
      <c r="M596">
        <f t="shared" si="76"/>
        <v>7.1428571428571425E-2</v>
      </c>
      <c r="N596">
        <f t="shared" si="77"/>
        <v>0.18181818181818177</v>
      </c>
      <c r="O596">
        <f t="shared" si="78"/>
        <v>0.88240010690899373</v>
      </c>
      <c r="P596">
        <f t="shared" si="79"/>
        <v>0.54615293626096162</v>
      </c>
    </row>
    <row r="597" spans="1:16" x14ac:dyDescent="0.3">
      <c r="A597" t="s">
        <v>607</v>
      </c>
      <c r="B597">
        <v>466</v>
      </c>
      <c r="C597">
        <v>1666</v>
      </c>
      <c r="D597">
        <v>12</v>
      </c>
      <c r="E597">
        <v>1833</v>
      </c>
      <c r="F597">
        <v>0</v>
      </c>
      <c r="G597">
        <v>2</v>
      </c>
      <c r="H597">
        <v>3981</v>
      </c>
      <c r="I597">
        <f t="shared" si="72"/>
        <v>0.92650334075723828</v>
      </c>
      <c r="J597">
        <f t="shared" si="73"/>
        <v>0.80424528301886788</v>
      </c>
      <c r="K597">
        <f t="shared" si="74"/>
        <v>0.24489795918367346</v>
      </c>
      <c r="L597">
        <f t="shared" si="75"/>
        <v>0.91787681522283426</v>
      </c>
      <c r="M597">
        <f t="shared" si="76"/>
        <v>0</v>
      </c>
      <c r="N597">
        <f t="shared" si="77"/>
        <v>0.97979797979797978</v>
      </c>
      <c r="O597">
        <f t="shared" si="78"/>
        <v>0.26520112254443406</v>
      </c>
      <c r="P597">
        <f t="shared" si="79"/>
        <v>0.54630184469523835</v>
      </c>
    </row>
    <row r="598" spans="1:16" x14ac:dyDescent="0.3">
      <c r="A598" t="s">
        <v>910</v>
      </c>
      <c r="B598">
        <v>298</v>
      </c>
      <c r="C598">
        <v>1141</v>
      </c>
      <c r="D598">
        <v>18</v>
      </c>
      <c r="E598">
        <v>264</v>
      </c>
      <c r="F598">
        <v>5</v>
      </c>
      <c r="G598">
        <v>37</v>
      </c>
      <c r="H598">
        <v>13513</v>
      </c>
      <c r="I598">
        <f t="shared" si="72"/>
        <v>0.5523385300668151</v>
      </c>
      <c r="J598">
        <f t="shared" si="73"/>
        <v>0.49469339622641512</v>
      </c>
      <c r="K598">
        <f t="shared" si="74"/>
        <v>0.36734693877551022</v>
      </c>
      <c r="L598">
        <f t="shared" si="75"/>
        <v>0.13219829744616926</v>
      </c>
      <c r="M598">
        <f t="shared" si="76"/>
        <v>0.35714285714285715</v>
      </c>
      <c r="N598">
        <f t="shared" si="77"/>
        <v>0.6262626262626263</v>
      </c>
      <c r="O598">
        <f t="shared" si="78"/>
        <v>0.90211145262595216</v>
      </c>
      <c r="P598">
        <f t="shared" si="79"/>
        <v>0.54636281430994438</v>
      </c>
    </row>
    <row r="599" spans="1:16" x14ac:dyDescent="0.3">
      <c r="A599" t="s">
        <v>884</v>
      </c>
      <c r="B599">
        <v>95</v>
      </c>
      <c r="C599">
        <v>1571</v>
      </c>
      <c r="D599">
        <v>29</v>
      </c>
      <c r="E599">
        <v>1219</v>
      </c>
      <c r="F599">
        <v>11</v>
      </c>
      <c r="G599">
        <v>66</v>
      </c>
      <c r="H599">
        <v>7526</v>
      </c>
      <c r="I599">
        <f t="shared" si="72"/>
        <v>0.10022271714922049</v>
      </c>
      <c r="J599">
        <f t="shared" si="73"/>
        <v>0.74823113207547165</v>
      </c>
      <c r="K599">
        <f t="shared" si="74"/>
        <v>0.59183673469387754</v>
      </c>
      <c r="L599">
        <f t="shared" si="75"/>
        <v>0.61041562343515277</v>
      </c>
      <c r="M599">
        <f t="shared" si="76"/>
        <v>0.7857142857142857</v>
      </c>
      <c r="N599">
        <f t="shared" si="77"/>
        <v>0.33333333333333337</v>
      </c>
      <c r="O599">
        <f t="shared" si="78"/>
        <v>0.50207136175330747</v>
      </c>
      <c r="P599">
        <f t="shared" si="79"/>
        <v>0.54690817302070205</v>
      </c>
    </row>
    <row r="600" spans="1:16" x14ac:dyDescent="0.3">
      <c r="A600" t="s">
        <v>327</v>
      </c>
      <c r="B600">
        <v>468</v>
      </c>
      <c r="C600">
        <v>1624</v>
      </c>
      <c r="D600">
        <v>11</v>
      </c>
      <c r="E600">
        <v>1371</v>
      </c>
      <c r="F600">
        <v>6</v>
      </c>
      <c r="G600">
        <v>14</v>
      </c>
      <c r="H600">
        <v>4025</v>
      </c>
      <c r="I600">
        <f t="shared" si="72"/>
        <v>0.93095768374164811</v>
      </c>
      <c r="J600">
        <f t="shared" si="73"/>
        <v>0.77948113207547165</v>
      </c>
      <c r="K600">
        <f t="shared" si="74"/>
        <v>0.22448979591836735</v>
      </c>
      <c r="L600">
        <f t="shared" si="75"/>
        <v>0.68652979469203801</v>
      </c>
      <c r="M600">
        <f t="shared" si="76"/>
        <v>0.42857142857142855</v>
      </c>
      <c r="N600">
        <f t="shared" si="77"/>
        <v>0.85858585858585856</v>
      </c>
      <c r="O600">
        <f t="shared" si="78"/>
        <v>0.26814111987170919</v>
      </c>
      <c r="P600">
        <f t="shared" si="79"/>
        <v>0.54706945232987403</v>
      </c>
    </row>
    <row r="601" spans="1:16" x14ac:dyDescent="0.3">
      <c r="A601" t="s">
        <v>755</v>
      </c>
      <c r="B601">
        <v>165</v>
      </c>
      <c r="C601">
        <v>894</v>
      </c>
      <c r="D601">
        <v>26</v>
      </c>
      <c r="E601">
        <v>948</v>
      </c>
      <c r="F601">
        <v>10</v>
      </c>
      <c r="G601">
        <v>87</v>
      </c>
      <c r="H601">
        <v>14450</v>
      </c>
      <c r="I601">
        <f t="shared" si="72"/>
        <v>0.25612472160356348</v>
      </c>
      <c r="J601">
        <f t="shared" si="73"/>
        <v>0.34905660377358488</v>
      </c>
      <c r="K601">
        <f t="shared" si="74"/>
        <v>0.53061224489795922</v>
      </c>
      <c r="L601">
        <f t="shared" si="75"/>
        <v>0.47471206810215322</v>
      </c>
      <c r="M601">
        <f t="shared" si="76"/>
        <v>0.7142857142857143</v>
      </c>
      <c r="N601">
        <f t="shared" si="77"/>
        <v>0.12121212121212122</v>
      </c>
      <c r="O601">
        <f t="shared" si="78"/>
        <v>0.96472003207269807</v>
      </c>
      <c r="P601">
        <f t="shared" si="79"/>
        <v>0.54721662802794058</v>
      </c>
    </row>
    <row r="602" spans="1:16" x14ac:dyDescent="0.3">
      <c r="A602" t="s">
        <v>508</v>
      </c>
      <c r="B602">
        <v>309</v>
      </c>
      <c r="C602">
        <v>1589</v>
      </c>
      <c r="D602">
        <v>41</v>
      </c>
      <c r="E602">
        <v>1268</v>
      </c>
      <c r="F602">
        <v>5</v>
      </c>
      <c r="G602">
        <v>27</v>
      </c>
      <c r="H602">
        <v>2428</v>
      </c>
      <c r="I602">
        <f t="shared" si="72"/>
        <v>0.57683741648106901</v>
      </c>
      <c r="J602">
        <f t="shared" si="73"/>
        <v>0.75884433962264153</v>
      </c>
      <c r="K602">
        <f t="shared" si="74"/>
        <v>0.83673469387755106</v>
      </c>
      <c r="L602">
        <f t="shared" si="75"/>
        <v>0.63495242864296442</v>
      </c>
      <c r="M602">
        <f t="shared" si="76"/>
        <v>0.35714285714285715</v>
      </c>
      <c r="N602">
        <f t="shared" si="77"/>
        <v>0.72727272727272729</v>
      </c>
      <c r="O602">
        <f t="shared" si="78"/>
        <v>0.16143258051583589</v>
      </c>
      <c r="P602">
        <f t="shared" si="79"/>
        <v>0.54725776008908167</v>
      </c>
    </row>
    <row r="603" spans="1:16" x14ac:dyDescent="0.3">
      <c r="A603" t="s">
        <v>853</v>
      </c>
      <c r="B603">
        <v>298</v>
      </c>
      <c r="C603">
        <v>1737</v>
      </c>
      <c r="D603">
        <v>29</v>
      </c>
      <c r="E603">
        <v>1782</v>
      </c>
      <c r="F603">
        <v>6</v>
      </c>
      <c r="G603">
        <v>54</v>
      </c>
      <c r="H603">
        <v>3401</v>
      </c>
      <c r="I603">
        <f t="shared" si="72"/>
        <v>0.5523385300668151</v>
      </c>
      <c r="J603">
        <f t="shared" si="73"/>
        <v>0.84610849056603776</v>
      </c>
      <c r="K603">
        <f t="shared" si="74"/>
        <v>0.59183673469387754</v>
      </c>
      <c r="L603">
        <f t="shared" si="75"/>
        <v>0.89233850776164247</v>
      </c>
      <c r="M603">
        <f t="shared" si="76"/>
        <v>0.42857142857142855</v>
      </c>
      <c r="N603">
        <f t="shared" si="77"/>
        <v>0.45454545454545459</v>
      </c>
      <c r="O603">
        <f t="shared" si="78"/>
        <v>0.22644661232126154</v>
      </c>
      <c r="P603">
        <f t="shared" si="79"/>
        <v>0.5473882534921386</v>
      </c>
    </row>
    <row r="604" spans="1:16" x14ac:dyDescent="0.3">
      <c r="A604" t="s">
        <v>376</v>
      </c>
      <c r="B604">
        <v>492</v>
      </c>
      <c r="C604">
        <v>302</v>
      </c>
      <c r="D604">
        <v>29</v>
      </c>
      <c r="E604">
        <v>553</v>
      </c>
      <c r="F604">
        <v>6</v>
      </c>
      <c r="G604">
        <v>53</v>
      </c>
      <c r="H604">
        <v>14595</v>
      </c>
      <c r="I604">
        <f t="shared" si="72"/>
        <v>0.98440979955456576</v>
      </c>
      <c r="J604">
        <f t="shared" si="73"/>
        <v>0</v>
      </c>
      <c r="K604">
        <f t="shared" si="74"/>
        <v>0.59183673469387754</v>
      </c>
      <c r="L604">
        <f t="shared" si="75"/>
        <v>0.27691537305958941</v>
      </c>
      <c r="M604">
        <f t="shared" si="76"/>
        <v>0.42857142857142855</v>
      </c>
      <c r="N604">
        <f t="shared" si="77"/>
        <v>0.46464646464646464</v>
      </c>
      <c r="O604">
        <f t="shared" si="78"/>
        <v>0.97440865962849121</v>
      </c>
      <c r="P604">
        <f t="shared" si="79"/>
        <v>0.54783198169440928</v>
      </c>
    </row>
    <row r="605" spans="1:16" x14ac:dyDescent="0.3">
      <c r="A605" t="s">
        <v>209</v>
      </c>
      <c r="B605">
        <v>121</v>
      </c>
      <c r="C605">
        <v>1856</v>
      </c>
      <c r="D605">
        <v>44</v>
      </c>
      <c r="E605">
        <v>460</v>
      </c>
      <c r="F605">
        <v>2</v>
      </c>
      <c r="G605">
        <v>16</v>
      </c>
      <c r="H605">
        <v>5577</v>
      </c>
      <c r="I605">
        <f t="shared" si="72"/>
        <v>0.15812917594654788</v>
      </c>
      <c r="J605">
        <f t="shared" si="73"/>
        <v>0.91627358490566035</v>
      </c>
      <c r="K605">
        <f t="shared" si="74"/>
        <v>0.89795918367346939</v>
      </c>
      <c r="L605">
        <f t="shared" si="75"/>
        <v>0.23034551827741612</v>
      </c>
      <c r="M605">
        <f t="shared" si="76"/>
        <v>0.14285714285714285</v>
      </c>
      <c r="N605">
        <f t="shared" si="77"/>
        <v>0.83838383838383834</v>
      </c>
      <c r="O605">
        <f t="shared" si="78"/>
        <v>0.37184284377923293</v>
      </c>
      <c r="P605">
        <f t="shared" si="79"/>
        <v>0.54788087302345534</v>
      </c>
    </row>
    <row r="606" spans="1:16" x14ac:dyDescent="0.3">
      <c r="A606" t="s">
        <v>113</v>
      </c>
      <c r="B606">
        <v>77</v>
      </c>
      <c r="C606">
        <v>1239</v>
      </c>
      <c r="D606">
        <v>15</v>
      </c>
      <c r="E606">
        <v>1620</v>
      </c>
      <c r="F606">
        <v>13</v>
      </c>
      <c r="G606">
        <v>14</v>
      </c>
      <c r="H606">
        <v>7532</v>
      </c>
      <c r="I606">
        <f t="shared" si="72"/>
        <v>6.0133630289532294E-2</v>
      </c>
      <c r="J606">
        <f t="shared" si="73"/>
        <v>0.55247641509433965</v>
      </c>
      <c r="K606">
        <f t="shared" si="74"/>
        <v>0.30612244897959184</v>
      </c>
      <c r="L606">
        <f t="shared" si="75"/>
        <v>0.81121682523785676</v>
      </c>
      <c r="M606">
        <f t="shared" si="76"/>
        <v>0.9285714285714286</v>
      </c>
      <c r="N606">
        <f t="shared" si="77"/>
        <v>0.85858585858585856</v>
      </c>
      <c r="O606">
        <f t="shared" si="78"/>
        <v>0.50247227047975407</v>
      </c>
      <c r="P606">
        <f t="shared" si="79"/>
        <v>0.54788249225421293</v>
      </c>
    </row>
    <row r="607" spans="1:16" x14ac:dyDescent="0.3">
      <c r="A607" t="s">
        <v>203</v>
      </c>
      <c r="B607">
        <v>123</v>
      </c>
      <c r="C607">
        <v>839</v>
      </c>
      <c r="D607">
        <v>46</v>
      </c>
      <c r="E607">
        <v>1934</v>
      </c>
      <c r="F607">
        <v>1</v>
      </c>
      <c r="G607">
        <v>43</v>
      </c>
      <c r="H607">
        <v>10028</v>
      </c>
      <c r="I607">
        <f t="shared" si="72"/>
        <v>0.16258351893095768</v>
      </c>
      <c r="J607">
        <f t="shared" si="73"/>
        <v>0.31662735849056606</v>
      </c>
      <c r="K607">
        <f t="shared" si="74"/>
        <v>0.93877551020408168</v>
      </c>
      <c r="L607">
        <f t="shared" si="75"/>
        <v>0.96845267901852783</v>
      </c>
      <c r="M607">
        <f t="shared" si="76"/>
        <v>7.1428571428571425E-2</v>
      </c>
      <c r="N607">
        <f t="shared" si="77"/>
        <v>0.56565656565656564</v>
      </c>
      <c r="O607">
        <f t="shared" si="78"/>
        <v>0.66925030068154479</v>
      </c>
      <c r="P607">
        <f t="shared" si="79"/>
        <v>0.54826650690257395</v>
      </c>
    </row>
    <row r="608" spans="1:16" x14ac:dyDescent="0.3">
      <c r="A608" t="s">
        <v>368</v>
      </c>
      <c r="B608">
        <v>256</v>
      </c>
      <c r="C608">
        <v>1897</v>
      </c>
      <c r="D608">
        <v>47</v>
      </c>
      <c r="E608">
        <v>443</v>
      </c>
      <c r="F608">
        <v>7</v>
      </c>
      <c r="G608">
        <v>43</v>
      </c>
      <c r="H608">
        <v>2509</v>
      </c>
      <c r="I608">
        <f t="shared" si="72"/>
        <v>0.45879732739420936</v>
      </c>
      <c r="J608">
        <f t="shared" si="73"/>
        <v>0.94044811320754718</v>
      </c>
      <c r="K608">
        <f t="shared" si="74"/>
        <v>0.95918367346938771</v>
      </c>
      <c r="L608">
        <f t="shared" si="75"/>
        <v>0.22183274912368553</v>
      </c>
      <c r="M608">
        <f t="shared" si="76"/>
        <v>0.5</v>
      </c>
      <c r="N608">
        <f t="shared" si="77"/>
        <v>0.56565656565656564</v>
      </c>
      <c r="O608">
        <f t="shared" si="78"/>
        <v>0.16684484832286517</v>
      </c>
      <c r="P608">
        <f t="shared" si="79"/>
        <v>0.54830704996007995</v>
      </c>
    </row>
    <row r="609" spans="1:16" x14ac:dyDescent="0.3">
      <c r="A609" t="s">
        <v>807</v>
      </c>
      <c r="B609">
        <v>158</v>
      </c>
      <c r="C609">
        <v>1715</v>
      </c>
      <c r="D609">
        <v>16</v>
      </c>
      <c r="E609">
        <v>1226</v>
      </c>
      <c r="F609">
        <v>12</v>
      </c>
      <c r="G609">
        <v>51</v>
      </c>
      <c r="H609">
        <v>6830</v>
      </c>
      <c r="I609">
        <f t="shared" si="72"/>
        <v>0.24053452115812918</v>
      </c>
      <c r="J609">
        <f t="shared" si="73"/>
        <v>0.83313679245283023</v>
      </c>
      <c r="K609">
        <f t="shared" si="74"/>
        <v>0.32653061224489793</v>
      </c>
      <c r="L609">
        <f t="shared" si="75"/>
        <v>0.61392088132198297</v>
      </c>
      <c r="M609">
        <f t="shared" si="76"/>
        <v>0.8571428571428571</v>
      </c>
      <c r="N609">
        <f t="shared" si="77"/>
        <v>0.48484848484848486</v>
      </c>
      <c r="O609">
        <f t="shared" si="78"/>
        <v>0.45556594948550044</v>
      </c>
      <c r="P609">
        <f t="shared" si="79"/>
        <v>0.54914311214582134</v>
      </c>
    </row>
    <row r="610" spans="1:16" x14ac:dyDescent="0.3">
      <c r="A610" t="s">
        <v>689</v>
      </c>
      <c r="B610">
        <v>457</v>
      </c>
      <c r="C610">
        <v>860</v>
      </c>
      <c r="D610">
        <v>13</v>
      </c>
      <c r="E610">
        <v>1371</v>
      </c>
      <c r="F610">
        <v>5</v>
      </c>
      <c r="G610">
        <v>23</v>
      </c>
      <c r="H610">
        <v>10303</v>
      </c>
      <c r="I610">
        <f t="shared" si="72"/>
        <v>0.90645879732739421</v>
      </c>
      <c r="J610">
        <f t="shared" si="73"/>
        <v>0.32900943396226418</v>
      </c>
      <c r="K610">
        <f t="shared" si="74"/>
        <v>0.26530612244897961</v>
      </c>
      <c r="L610">
        <f t="shared" si="75"/>
        <v>0.68652979469203801</v>
      </c>
      <c r="M610">
        <f t="shared" si="76"/>
        <v>0.35714285714285715</v>
      </c>
      <c r="N610">
        <f t="shared" si="77"/>
        <v>0.76767676767676774</v>
      </c>
      <c r="O610">
        <f t="shared" si="78"/>
        <v>0.68762528397701461</v>
      </c>
      <c r="P610">
        <f t="shared" si="79"/>
        <v>0.54928494783795911</v>
      </c>
    </row>
    <row r="611" spans="1:16" x14ac:dyDescent="0.3">
      <c r="A611" t="s">
        <v>939</v>
      </c>
      <c r="B611">
        <v>492</v>
      </c>
      <c r="C611">
        <v>1803</v>
      </c>
      <c r="D611">
        <v>11</v>
      </c>
      <c r="E611">
        <v>1419</v>
      </c>
      <c r="F611">
        <v>1</v>
      </c>
      <c r="G611">
        <v>53</v>
      </c>
      <c r="H611">
        <v>6952</v>
      </c>
      <c r="I611">
        <f t="shared" si="72"/>
        <v>0.98440979955456576</v>
      </c>
      <c r="J611">
        <f t="shared" si="73"/>
        <v>0.88502358490566035</v>
      </c>
      <c r="K611">
        <f t="shared" si="74"/>
        <v>0.22448979591836735</v>
      </c>
      <c r="L611">
        <f t="shared" si="75"/>
        <v>0.71056584877315976</v>
      </c>
      <c r="M611">
        <f t="shared" si="76"/>
        <v>7.1428571428571425E-2</v>
      </c>
      <c r="N611">
        <f t="shared" si="77"/>
        <v>0.46464646464646464</v>
      </c>
      <c r="O611">
        <f t="shared" si="78"/>
        <v>0.46371776025658157</v>
      </c>
      <c r="P611">
        <f t="shared" si="79"/>
        <v>0.54971269487330876</v>
      </c>
    </row>
    <row r="612" spans="1:16" x14ac:dyDescent="0.3">
      <c r="A612" t="s">
        <v>514</v>
      </c>
      <c r="B612">
        <v>243</v>
      </c>
      <c r="C612">
        <v>1601</v>
      </c>
      <c r="D612">
        <v>44</v>
      </c>
      <c r="E612">
        <v>1133</v>
      </c>
      <c r="F612">
        <v>7</v>
      </c>
      <c r="G612">
        <v>36</v>
      </c>
      <c r="H612">
        <v>2926</v>
      </c>
      <c r="I612">
        <f t="shared" si="72"/>
        <v>0.42984409799554568</v>
      </c>
      <c r="J612">
        <f t="shared" si="73"/>
        <v>0.76591981132075471</v>
      </c>
      <c r="K612">
        <f t="shared" si="74"/>
        <v>0.89795918367346939</v>
      </c>
      <c r="L612">
        <f t="shared" si="75"/>
        <v>0.56735102653980973</v>
      </c>
      <c r="M612">
        <f t="shared" si="76"/>
        <v>0.5</v>
      </c>
      <c r="N612">
        <f t="shared" si="77"/>
        <v>0.63636363636363635</v>
      </c>
      <c r="O612">
        <f t="shared" si="78"/>
        <v>0.19470800481090472</v>
      </c>
      <c r="P612">
        <f t="shared" si="79"/>
        <v>0.54991071710779671</v>
      </c>
    </row>
    <row r="613" spans="1:16" x14ac:dyDescent="0.3">
      <c r="A613" t="s">
        <v>114</v>
      </c>
      <c r="B613">
        <v>491</v>
      </c>
      <c r="C613">
        <v>1188</v>
      </c>
      <c r="D613">
        <v>18</v>
      </c>
      <c r="E613">
        <v>404</v>
      </c>
      <c r="F613">
        <v>7</v>
      </c>
      <c r="G613">
        <v>63</v>
      </c>
      <c r="H613">
        <v>11125</v>
      </c>
      <c r="I613">
        <f t="shared" si="72"/>
        <v>0.98218262806236079</v>
      </c>
      <c r="J613">
        <f t="shared" si="73"/>
        <v>0.52240566037735847</v>
      </c>
      <c r="K613">
        <f t="shared" si="74"/>
        <v>0.36734693877551022</v>
      </c>
      <c r="L613">
        <f t="shared" si="75"/>
        <v>0.20230345518277415</v>
      </c>
      <c r="M613">
        <f t="shared" si="76"/>
        <v>0.5</v>
      </c>
      <c r="N613">
        <f t="shared" si="77"/>
        <v>0.36363636363636365</v>
      </c>
      <c r="O613">
        <f t="shared" si="78"/>
        <v>0.7425497795002004</v>
      </c>
      <c r="P613">
        <f t="shared" si="79"/>
        <v>0.55003286245499816</v>
      </c>
    </row>
    <row r="614" spans="1:16" x14ac:dyDescent="0.3">
      <c r="A614" t="s">
        <v>605</v>
      </c>
      <c r="B614">
        <v>494</v>
      </c>
      <c r="C614">
        <v>1050</v>
      </c>
      <c r="D614">
        <v>8</v>
      </c>
      <c r="E614">
        <v>1991</v>
      </c>
      <c r="F614">
        <v>10</v>
      </c>
      <c r="G614">
        <v>96</v>
      </c>
      <c r="H614">
        <v>9867</v>
      </c>
      <c r="I614">
        <f t="shared" si="72"/>
        <v>0.98886414253897548</v>
      </c>
      <c r="J614">
        <f t="shared" si="73"/>
        <v>0.44103773584905659</v>
      </c>
      <c r="K614">
        <f t="shared" si="74"/>
        <v>0.16326530612244897</v>
      </c>
      <c r="L614">
        <f t="shared" si="75"/>
        <v>0.99699549323985981</v>
      </c>
      <c r="M614">
        <f t="shared" si="76"/>
        <v>0.7142857142857143</v>
      </c>
      <c r="N614">
        <f t="shared" si="77"/>
        <v>3.0303030303030276E-2</v>
      </c>
      <c r="O614">
        <f t="shared" si="78"/>
        <v>0.65849258318856074</v>
      </c>
      <c r="P614">
        <f t="shared" si="79"/>
        <v>0.55036532692207685</v>
      </c>
    </row>
    <row r="615" spans="1:16" x14ac:dyDescent="0.3">
      <c r="A615" t="s">
        <v>14</v>
      </c>
      <c r="B615">
        <v>149</v>
      </c>
      <c r="C615">
        <v>1896</v>
      </c>
      <c r="D615">
        <v>17</v>
      </c>
      <c r="E615">
        <v>493</v>
      </c>
      <c r="F615">
        <v>11</v>
      </c>
      <c r="G615">
        <v>60</v>
      </c>
      <c r="H615">
        <v>8787</v>
      </c>
      <c r="I615">
        <f t="shared" si="72"/>
        <v>0.22048997772828507</v>
      </c>
      <c r="J615">
        <f t="shared" si="73"/>
        <v>0.93985849056603776</v>
      </c>
      <c r="K615">
        <f t="shared" si="74"/>
        <v>0.34693877551020408</v>
      </c>
      <c r="L615">
        <f t="shared" si="75"/>
        <v>0.24687030545818728</v>
      </c>
      <c r="M615">
        <f t="shared" si="76"/>
        <v>0.7857142857142857</v>
      </c>
      <c r="N615">
        <f t="shared" si="77"/>
        <v>0.39393939393939392</v>
      </c>
      <c r="O615">
        <f t="shared" si="78"/>
        <v>0.58632901242817048</v>
      </c>
      <c r="P615">
        <f t="shared" si="79"/>
        <v>0.55129616383079616</v>
      </c>
    </row>
    <row r="616" spans="1:16" x14ac:dyDescent="0.3">
      <c r="A616" t="s">
        <v>420</v>
      </c>
      <c r="B616">
        <v>447</v>
      </c>
      <c r="C616">
        <v>1596</v>
      </c>
      <c r="D616">
        <v>5</v>
      </c>
      <c r="E616">
        <v>1217</v>
      </c>
      <c r="F616">
        <v>9</v>
      </c>
      <c r="G616">
        <v>8</v>
      </c>
      <c r="H616">
        <v>4674</v>
      </c>
      <c r="I616">
        <f t="shared" si="72"/>
        <v>0.88418708240534516</v>
      </c>
      <c r="J616">
        <f t="shared" si="73"/>
        <v>0.76297169811320753</v>
      </c>
      <c r="K616">
        <f t="shared" si="74"/>
        <v>0.10204081632653061</v>
      </c>
      <c r="L616">
        <f t="shared" si="75"/>
        <v>0.60941412118177263</v>
      </c>
      <c r="M616">
        <f t="shared" si="76"/>
        <v>0.6428571428571429</v>
      </c>
      <c r="N616">
        <f t="shared" si="77"/>
        <v>0.91919191919191923</v>
      </c>
      <c r="O616">
        <f t="shared" si="78"/>
        <v>0.31150608044901779</v>
      </c>
      <c r="P616">
        <f t="shared" si="79"/>
        <v>0.55134200874749351</v>
      </c>
    </row>
    <row r="617" spans="1:16" x14ac:dyDescent="0.3">
      <c r="A617" t="s">
        <v>11</v>
      </c>
      <c r="B617">
        <v>178</v>
      </c>
      <c r="C617">
        <v>487</v>
      </c>
      <c r="D617">
        <v>38</v>
      </c>
      <c r="E617">
        <v>1925</v>
      </c>
      <c r="F617">
        <v>11</v>
      </c>
      <c r="G617">
        <v>99</v>
      </c>
      <c r="H617">
        <v>12568</v>
      </c>
      <c r="I617">
        <f t="shared" si="72"/>
        <v>0.28507795100222716</v>
      </c>
      <c r="J617">
        <f t="shared" si="73"/>
        <v>0.10908018867924528</v>
      </c>
      <c r="K617">
        <f t="shared" si="74"/>
        <v>0.77551020408163263</v>
      </c>
      <c r="L617">
        <f t="shared" si="75"/>
        <v>0.96394591887831749</v>
      </c>
      <c r="M617">
        <f t="shared" si="76"/>
        <v>0.7857142857142857</v>
      </c>
      <c r="N617">
        <f t="shared" si="77"/>
        <v>0</v>
      </c>
      <c r="O617">
        <f t="shared" si="78"/>
        <v>0.83896832821061074</v>
      </c>
      <c r="P617">
        <f t="shared" si="79"/>
        <v>0.55135846596022975</v>
      </c>
    </row>
    <row r="618" spans="1:16" x14ac:dyDescent="0.3">
      <c r="A618" t="s">
        <v>744</v>
      </c>
      <c r="B618">
        <v>476</v>
      </c>
      <c r="C618">
        <v>1699</v>
      </c>
      <c r="D618">
        <v>43</v>
      </c>
      <c r="E618">
        <v>649</v>
      </c>
      <c r="F618">
        <v>1</v>
      </c>
      <c r="G618">
        <v>65</v>
      </c>
      <c r="H618">
        <v>5188</v>
      </c>
      <c r="I618">
        <f t="shared" si="72"/>
        <v>0.94877505567928733</v>
      </c>
      <c r="J618">
        <f t="shared" si="73"/>
        <v>0.82370283018867929</v>
      </c>
      <c r="K618">
        <f t="shared" si="74"/>
        <v>0.87755102040816324</v>
      </c>
      <c r="L618">
        <f t="shared" si="75"/>
        <v>0.32498748122183274</v>
      </c>
      <c r="M618">
        <f t="shared" si="76"/>
        <v>7.1428571428571425E-2</v>
      </c>
      <c r="N618">
        <f t="shared" si="77"/>
        <v>0.34343434343434343</v>
      </c>
      <c r="O618">
        <f t="shared" si="78"/>
        <v>0.34585059468127755</v>
      </c>
      <c r="P618">
        <f t="shared" si="79"/>
        <v>0.55169841294568323</v>
      </c>
    </row>
    <row r="619" spans="1:16" x14ac:dyDescent="0.3">
      <c r="A619" t="s">
        <v>394</v>
      </c>
      <c r="B619">
        <v>393</v>
      </c>
      <c r="C619">
        <v>571</v>
      </c>
      <c r="D619">
        <v>25</v>
      </c>
      <c r="E619">
        <v>1345</v>
      </c>
      <c r="F619">
        <v>3</v>
      </c>
      <c r="G619">
        <v>55</v>
      </c>
      <c r="H619">
        <v>14033</v>
      </c>
      <c r="I619">
        <f t="shared" si="72"/>
        <v>0.7639198218262806</v>
      </c>
      <c r="J619">
        <f t="shared" si="73"/>
        <v>0.15860849056603774</v>
      </c>
      <c r="K619">
        <f t="shared" si="74"/>
        <v>0.51020408163265307</v>
      </c>
      <c r="L619">
        <f t="shared" si="75"/>
        <v>0.67351026539809711</v>
      </c>
      <c r="M619">
        <f t="shared" si="76"/>
        <v>0.21428571428571427</v>
      </c>
      <c r="N619">
        <f t="shared" si="77"/>
        <v>0.44444444444444442</v>
      </c>
      <c r="O619">
        <f t="shared" si="78"/>
        <v>0.93685687558465858</v>
      </c>
      <c r="P619">
        <f t="shared" si="79"/>
        <v>0.55208255384972371</v>
      </c>
    </row>
    <row r="620" spans="1:16" x14ac:dyDescent="0.3">
      <c r="A620" t="s">
        <v>972</v>
      </c>
      <c r="B620">
        <v>331</v>
      </c>
      <c r="C620">
        <v>803</v>
      </c>
      <c r="D620">
        <v>20</v>
      </c>
      <c r="E620">
        <v>1448</v>
      </c>
      <c r="F620">
        <v>11</v>
      </c>
      <c r="G620">
        <v>14</v>
      </c>
      <c r="H620">
        <v>7964</v>
      </c>
      <c r="I620">
        <f t="shared" si="72"/>
        <v>0.62583518930957682</v>
      </c>
      <c r="J620">
        <f t="shared" si="73"/>
        <v>0.29540094339622641</v>
      </c>
      <c r="K620">
        <f t="shared" si="74"/>
        <v>0.40816326530612246</v>
      </c>
      <c r="L620">
        <f t="shared" si="75"/>
        <v>0.72508763144717081</v>
      </c>
      <c r="M620">
        <f t="shared" si="76"/>
        <v>0.7857142857142857</v>
      </c>
      <c r="N620">
        <f t="shared" si="77"/>
        <v>0.85858585858585856</v>
      </c>
      <c r="O620">
        <f t="shared" si="78"/>
        <v>0.53133769878391024</v>
      </c>
      <c r="P620">
        <f t="shared" si="79"/>
        <v>0.55266139967683037</v>
      </c>
    </row>
    <row r="621" spans="1:16" x14ac:dyDescent="0.3">
      <c r="A621" t="s">
        <v>678</v>
      </c>
      <c r="B621">
        <v>370</v>
      </c>
      <c r="C621">
        <v>776</v>
      </c>
      <c r="D621">
        <v>34</v>
      </c>
      <c r="E621">
        <v>1976</v>
      </c>
      <c r="F621">
        <v>4</v>
      </c>
      <c r="G621">
        <v>87</v>
      </c>
      <c r="H621">
        <v>10894</v>
      </c>
      <c r="I621">
        <f t="shared" si="72"/>
        <v>0.71269487750556793</v>
      </c>
      <c r="J621">
        <f t="shared" si="73"/>
        <v>0.27948113207547171</v>
      </c>
      <c r="K621">
        <f t="shared" si="74"/>
        <v>0.69387755102040816</v>
      </c>
      <c r="L621">
        <f t="shared" si="75"/>
        <v>0.98948422633950928</v>
      </c>
      <c r="M621">
        <f t="shared" si="76"/>
        <v>0.2857142857142857</v>
      </c>
      <c r="N621">
        <f t="shared" si="77"/>
        <v>0.12121212121212122</v>
      </c>
      <c r="O621">
        <f t="shared" si="78"/>
        <v>0.72711479353200592</v>
      </c>
      <c r="P621">
        <f t="shared" si="79"/>
        <v>0.55266710852830547</v>
      </c>
    </row>
    <row r="622" spans="1:16" x14ac:dyDescent="0.3">
      <c r="A622" t="s">
        <v>76</v>
      </c>
      <c r="B622">
        <v>475</v>
      </c>
      <c r="C622">
        <v>711</v>
      </c>
      <c r="D622">
        <v>16</v>
      </c>
      <c r="E622">
        <v>713</v>
      </c>
      <c r="F622">
        <v>6</v>
      </c>
      <c r="G622">
        <v>19</v>
      </c>
      <c r="H622">
        <v>12093</v>
      </c>
      <c r="I622">
        <f t="shared" si="72"/>
        <v>0.94654788418708236</v>
      </c>
      <c r="J622">
        <f t="shared" si="73"/>
        <v>0.2411556603773585</v>
      </c>
      <c r="K622">
        <f t="shared" si="74"/>
        <v>0.32653061224489793</v>
      </c>
      <c r="L622">
        <f t="shared" si="75"/>
        <v>0.35703555332999498</v>
      </c>
      <c r="M622">
        <f t="shared" si="76"/>
        <v>0.42857142857142855</v>
      </c>
      <c r="N622">
        <f t="shared" si="77"/>
        <v>0.80808080808080807</v>
      </c>
      <c r="O622">
        <f t="shared" si="78"/>
        <v>0.80722972070025389</v>
      </c>
      <c r="P622">
        <f t="shared" si="79"/>
        <v>0.55304172150420128</v>
      </c>
    </row>
    <row r="623" spans="1:16" x14ac:dyDescent="0.3">
      <c r="A623" t="s">
        <v>737</v>
      </c>
      <c r="B623">
        <v>197</v>
      </c>
      <c r="C623">
        <v>1412</v>
      </c>
      <c r="D623">
        <v>39</v>
      </c>
      <c r="E623">
        <v>1542</v>
      </c>
      <c r="F623">
        <v>7</v>
      </c>
      <c r="G623">
        <v>3</v>
      </c>
      <c r="H623">
        <v>2773</v>
      </c>
      <c r="I623">
        <f t="shared" si="72"/>
        <v>0.32739420935412028</v>
      </c>
      <c r="J623">
        <f t="shared" si="73"/>
        <v>0.65448113207547165</v>
      </c>
      <c r="K623">
        <f t="shared" si="74"/>
        <v>0.79591836734693877</v>
      </c>
      <c r="L623">
        <f t="shared" si="75"/>
        <v>0.77215823735603406</v>
      </c>
      <c r="M623">
        <f t="shared" si="76"/>
        <v>0.5</v>
      </c>
      <c r="N623">
        <f t="shared" si="77"/>
        <v>0.96969696969696972</v>
      </c>
      <c r="O623">
        <f t="shared" si="78"/>
        <v>0.1844848322865161</v>
      </c>
      <c r="P623">
        <f t="shared" si="79"/>
        <v>0.55333013122947661</v>
      </c>
    </row>
    <row r="624" spans="1:16" x14ac:dyDescent="0.3">
      <c r="A624" t="s">
        <v>825</v>
      </c>
      <c r="B624">
        <v>465</v>
      </c>
      <c r="C624">
        <v>1906</v>
      </c>
      <c r="D624">
        <v>29</v>
      </c>
      <c r="E624">
        <v>1772</v>
      </c>
      <c r="F624">
        <v>4</v>
      </c>
      <c r="G624">
        <v>39</v>
      </c>
      <c r="H624">
        <v>331</v>
      </c>
      <c r="I624">
        <f t="shared" si="72"/>
        <v>0.92427616926503342</v>
      </c>
      <c r="J624">
        <f t="shared" si="73"/>
        <v>0.94575471698113212</v>
      </c>
      <c r="K624">
        <f t="shared" si="74"/>
        <v>0.59183673469387754</v>
      </c>
      <c r="L624">
        <f t="shared" si="75"/>
        <v>0.88733099649474212</v>
      </c>
      <c r="M624">
        <f t="shared" si="76"/>
        <v>0.2857142857142857</v>
      </c>
      <c r="N624">
        <f t="shared" si="77"/>
        <v>0.60606060606060608</v>
      </c>
      <c r="O624">
        <f t="shared" si="78"/>
        <v>2.1314980622744888E-2</v>
      </c>
      <c r="P624">
        <f t="shared" si="79"/>
        <v>0.55359340450946104</v>
      </c>
    </row>
    <row r="625" spans="1:16" x14ac:dyDescent="0.3">
      <c r="A625" t="s">
        <v>540</v>
      </c>
      <c r="B625">
        <v>290</v>
      </c>
      <c r="C625">
        <v>1090</v>
      </c>
      <c r="D625">
        <v>36</v>
      </c>
      <c r="E625">
        <v>1747</v>
      </c>
      <c r="F625">
        <v>6</v>
      </c>
      <c r="G625">
        <v>68</v>
      </c>
      <c r="H625">
        <v>8146</v>
      </c>
      <c r="I625">
        <f t="shared" si="72"/>
        <v>0.534521158129176</v>
      </c>
      <c r="J625">
        <f t="shared" si="73"/>
        <v>0.46462264150943394</v>
      </c>
      <c r="K625">
        <f t="shared" si="74"/>
        <v>0.73469387755102045</v>
      </c>
      <c r="L625">
        <f t="shared" si="75"/>
        <v>0.87481221832749123</v>
      </c>
      <c r="M625">
        <f t="shared" si="76"/>
        <v>0.42857142857142855</v>
      </c>
      <c r="N625">
        <f t="shared" si="77"/>
        <v>0.31313131313131315</v>
      </c>
      <c r="O625">
        <f t="shared" si="78"/>
        <v>0.54349859681945745</v>
      </c>
      <c r="P625">
        <f t="shared" si="79"/>
        <v>0.55410687095534505</v>
      </c>
    </row>
    <row r="626" spans="1:16" x14ac:dyDescent="0.3">
      <c r="A626" t="s">
        <v>558</v>
      </c>
      <c r="B626">
        <v>453</v>
      </c>
      <c r="C626">
        <v>1135</v>
      </c>
      <c r="D626">
        <v>17</v>
      </c>
      <c r="E626">
        <v>1918</v>
      </c>
      <c r="F626">
        <v>12</v>
      </c>
      <c r="G626">
        <v>57</v>
      </c>
      <c r="H626">
        <v>5401</v>
      </c>
      <c r="I626">
        <f t="shared" si="72"/>
        <v>0.89755011135857465</v>
      </c>
      <c r="J626">
        <f t="shared" si="73"/>
        <v>0.49115566037735847</v>
      </c>
      <c r="K626">
        <f t="shared" si="74"/>
        <v>0.34693877551020408</v>
      </c>
      <c r="L626">
        <f t="shared" si="75"/>
        <v>0.96044066099148728</v>
      </c>
      <c r="M626">
        <f t="shared" si="76"/>
        <v>0.8571428571428571</v>
      </c>
      <c r="N626">
        <f t="shared" si="77"/>
        <v>0.4242424242424242</v>
      </c>
      <c r="O626">
        <f t="shared" si="78"/>
        <v>0.36008285447013227</v>
      </c>
      <c r="P626">
        <f t="shared" si="79"/>
        <v>0.55423026739306969</v>
      </c>
    </row>
    <row r="627" spans="1:16" x14ac:dyDescent="0.3">
      <c r="A627" t="s">
        <v>790</v>
      </c>
      <c r="B627">
        <v>86</v>
      </c>
      <c r="C627">
        <v>1407</v>
      </c>
      <c r="D627">
        <v>7</v>
      </c>
      <c r="E627">
        <v>558</v>
      </c>
      <c r="F627">
        <v>12</v>
      </c>
      <c r="G627">
        <v>2</v>
      </c>
      <c r="H627">
        <v>10976</v>
      </c>
      <c r="I627">
        <f t="shared" si="72"/>
        <v>8.0178173719376397E-2</v>
      </c>
      <c r="J627">
        <f t="shared" si="73"/>
        <v>0.65153301886792447</v>
      </c>
      <c r="K627">
        <f t="shared" si="74"/>
        <v>0.14285714285714285</v>
      </c>
      <c r="L627">
        <f t="shared" si="75"/>
        <v>0.27941912869303959</v>
      </c>
      <c r="M627">
        <f t="shared" si="76"/>
        <v>0.8571428571428571</v>
      </c>
      <c r="N627">
        <f t="shared" si="77"/>
        <v>0.97979797979797978</v>
      </c>
      <c r="O627">
        <f t="shared" si="78"/>
        <v>0.73259387946010956</v>
      </c>
      <c r="P627">
        <f t="shared" si="79"/>
        <v>0.55453745900250895</v>
      </c>
    </row>
    <row r="628" spans="1:16" x14ac:dyDescent="0.3">
      <c r="A628" t="s">
        <v>213</v>
      </c>
      <c r="B628">
        <v>448</v>
      </c>
      <c r="C628">
        <v>1848</v>
      </c>
      <c r="D628">
        <v>47</v>
      </c>
      <c r="E628">
        <v>164</v>
      </c>
      <c r="F628">
        <v>8</v>
      </c>
      <c r="G628">
        <v>50</v>
      </c>
      <c r="H628">
        <v>1507</v>
      </c>
      <c r="I628">
        <f t="shared" si="72"/>
        <v>0.88641425389755013</v>
      </c>
      <c r="J628">
        <f t="shared" si="73"/>
        <v>0.91155660377358494</v>
      </c>
      <c r="K628">
        <f t="shared" si="74"/>
        <v>0.95918367346938771</v>
      </c>
      <c r="L628">
        <f t="shared" si="75"/>
        <v>8.212318477716575E-2</v>
      </c>
      <c r="M628">
        <f t="shared" si="76"/>
        <v>0.5714285714285714</v>
      </c>
      <c r="N628">
        <f t="shared" si="77"/>
        <v>0.49494949494949492</v>
      </c>
      <c r="O628">
        <f t="shared" si="78"/>
        <v>9.989309100628091E-2</v>
      </c>
      <c r="P628">
        <f t="shared" si="79"/>
        <v>0.55465369503197359</v>
      </c>
    </row>
    <row r="629" spans="1:16" x14ac:dyDescent="0.3">
      <c r="A629" t="s">
        <v>100</v>
      </c>
      <c r="B629">
        <v>210</v>
      </c>
      <c r="C629">
        <v>1764</v>
      </c>
      <c r="D629">
        <v>37</v>
      </c>
      <c r="E629">
        <v>374</v>
      </c>
      <c r="F629">
        <v>2</v>
      </c>
      <c r="G629">
        <v>70</v>
      </c>
      <c r="H629">
        <v>10270</v>
      </c>
      <c r="I629">
        <f t="shared" si="72"/>
        <v>0.35634743875278396</v>
      </c>
      <c r="J629">
        <f t="shared" si="73"/>
        <v>0.86202830188679247</v>
      </c>
      <c r="K629">
        <f t="shared" si="74"/>
        <v>0.75510204081632648</v>
      </c>
      <c r="L629">
        <f t="shared" si="75"/>
        <v>0.18728092138207311</v>
      </c>
      <c r="M629">
        <f t="shared" si="76"/>
        <v>0.14285714285714285</v>
      </c>
      <c r="N629">
        <f t="shared" si="77"/>
        <v>0.29292929292929293</v>
      </c>
      <c r="O629">
        <f t="shared" si="78"/>
        <v>0.68542028598155824</v>
      </c>
      <c r="P629">
        <f t="shared" si="79"/>
        <v>0.55496751758732621</v>
      </c>
    </row>
    <row r="630" spans="1:16" x14ac:dyDescent="0.3">
      <c r="A630" t="s">
        <v>50</v>
      </c>
      <c r="B630">
        <v>378</v>
      </c>
      <c r="C630">
        <v>1556</v>
      </c>
      <c r="D630">
        <v>29</v>
      </c>
      <c r="E630">
        <v>725</v>
      </c>
      <c r="F630">
        <v>14</v>
      </c>
      <c r="G630">
        <v>29</v>
      </c>
      <c r="H630">
        <v>2302</v>
      </c>
      <c r="I630">
        <f t="shared" si="72"/>
        <v>0.73051224944320714</v>
      </c>
      <c r="J630">
        <f t="shared" si="73"/>
        <v>0.73938679245283023</v>
      </c>
      <c r="K630">
        <f t="shared" si="74"/>
        <v>0.59183673469387754</v>
      </c>
      <c r="L630">
        <f t="shared" si="75"/>
        <v>0.36304456685027542</v>
      </c>
      <c r="M630">
        <f t="shared" si="76"/>
        <v>1</v>
      </c>
      <c r="N630">
        <f t="shared" si="77"/>
        <v>0.70707070707070707</v>
      </c>
      <c r="O630">
        <f t="shared" si="78"/>
        <v>0.15301349726045704</v>
      </c>
      <c r="P630">
        <f t="shared" si="79"/>
        <v>0.55496899534618094</v>
      </c>
    </row>
    <row r="631" spans="1:16" x14ac:dyDescent="0.3">
      <c r="A631" t="s">
        <v>453</v>
      </c>
      <c r="B631">
        <v>304</v>
      </c>
      <c r="C631">
        <v>1578</v>
      </c>
      <c r="D631">
        <v>15</v>
      </c>
      <c r="E631">
        <v>439</v>
      </c>
      <c r="F631">
        <v>3</v>
      </c>
      <c r="G631">
        <v>48</v>
      </c>
      <c r="H631">
        <v>12417</v>
      </c>
      <c r="I631">
        <f t="shared" si="72"/>
        <v>0.5657015590200446</v>
      </c>
      <c r="J631">
        <f t="shared" si="73"/>
        <v>0.75235849056603776</v>
      </c>
      <c r="K631">
        <f t="shared" si="74"/>
        <v>0.30612244897959184</v>
      </c>
      <c r="L631">
        <f t="shared" si="75"/>
        <v>0.21982974461692539</v>
      </c>
      <c r="M631">
        <f t="shared" si="76"/>
        <v>0.21428571428571427</v>
      </c>
      <c r="N631">
        <f t="shared" si="77"/>
        <v>0.51515151515151514</v>
      </c>
      <c r="O631">
        <f t="shared" si="78"/>
        <v>0.82887879192837099</v>
      </c>
      <c r="P631">
        <f t="shared" si="79"/>
        <v>0.55510661674965911</v>
      </c>
    </row>
    <row r="632" spans="1:16" x14ac:dyDescent="0.3">
      <c r="A632" t="s">
        <v>882</v>
      </c>
      <c r="B632">
        <v>69</v>
      </c>
      <c r="C632">
        <v>1216</v>
      </c>
      <c r="D632">
        <v>38</v>
      </c>
      <c r="E632">
        <v>890</v>
      </c>
      <c r="F632">
        <v>13</v>
      </c>
      <c r="G632">
        <v>9</v>
      </c>
      <c r="H632">
        <v>5906</v>
      </c>
      <c r="I632">
        <f t="shared" si="72"/>
        <v>4.2316258351893093E-2</v>
      </c>
      <c r="J632">
        <f t="shared" si="73"/>
        <v>0.53891509433962259</v>
      </c>
      <c r="K632">
        <f t="shared" si="74"/>
        <v>0.77551020408163263</v>
      </c>
      <c r="L632">
        <f t="shared" si="75"/>
        <v>0.44566850275413122</v>
      </c>
      <c r="M632">
        <f t="shared" si="76"/>
        <v>0.9285714285714286</v>
      </c>
      <c r="N632">
        <f t="shared" si="77"/>
        <v>0.90909090909090906</v>
      </c>
      <c r="O632">
        <f t="shared" si="78"/>
        <v>0.39382600561272219</v>
      </c>
      <c r="P632">
        <f t="shared" si="79"/>
        <v>0.55513076076018619</v>
      </c>
    </row>
    <row r="633" spans="1:16" x14ac:dyDescent="0.3">
      <c r="A633" t="s">
        <v>436</v>
      </c>
      <c r="B633">
        <v>358</v>
      </c>
      <c r="C633">
        <v>1750</v>
      </c>
      <c r="D633">
        <v>16</v>
      </c>
      <c r="E633">
        <v>1751</v>
      </c>
      <c r="F633">
        <v>6</v>
      </c>
      <c r="G633">
        <v>41</v>
      </c>
      <c r="H633">
        <v>4675</v>
      </c>
      <c r="I633">
        <f t="shared" si="72"/>
        <v>0.68596881959910916</v>
      </c>
      <c r="J633">
        <f t="shared" si="73"/>
        <v>0.85377358490566035</v>
      </c>
      <c r="K633">
        <f t="shared" si="74"/>
        <v>0.32653061224489793</v>
      </c>
      <c r="L633">
        <f t="shared" si="75"/>
        <v>0.8768152228342514</v>
      </c>
      <c r="M633">
        <f t="shared" si="76"/>
        <v>0.42857142857142855</v>
      </c>
      <c r="N633">
        <f t="shared" si="77"/>
        <v>0.58585858585858586</v>
      </c>
      <c r="O633">
        <f t="shared" si="78"/>
        <v>0.31157289857009218</v>
      </c>
      <c r="P633">
        <f t="shared" si="79"/>
        <v>0.55534893914672734</v>
      </c>
    </row>
    <row r="634" spans="1:16" x14ac:dyDescent="0.3">
      <c r="A634" t="s">
        <v>569</v>
      </c>
      <c r="B634">
        <v>412</v>
      </c>
      <c r="C634">
        <v>1859</v>
      </c>
      <c r="D634">
        <v>17</v>
      </c>
      <c r="E634">
        <v>28</v>
      </c>
      <c r="F634">
        <v>10</v>
      </c>
      <c r="G634">
        <v>99</v>
      </c>
      <c r="H634">
        <v>9969</v>
      </c>
      <c r="I634">
        <f t="shared" si="72"/>
        <v>0.80623608017817372</v>
      </c>
      <c r="J634">
        <f t="shared" si="73"/>
        <v>0.9180424528301887</v>
      </c>
      <c r="K634">
        <f t="shared" si="74"/>
        <v>0.34693877551020408</v>
      </c>
      <c r="L634">
        <f t="shared" si="75"/>
        <v>1.4021031547320982E-2</v>
      </c>
      <c r="M634">
        <f t="shared" si="76"/>
        <v>0.7142857142857143</v>
      </c>
      <c r="N634">
        <f t="shared" si="77"/>
        <v>0</v>
      </c>
      <c r="O634">
        <f t="shared" si="78"/>
        <v>0.6653080315381531</v>
      </c>
      <c r="P634">
        <f t="shared" si="79"/>
        <v>0.55543059737822753</v>
      </c>
    </row>
    <row r="635" spans="1:16" x14ac:dyDescent="0.3">
      <c r="A635" t="s">
        <v>467</v>
      </c>
      <c r="B635">
        <v>374</v>
      </c>
      <c r="C635">
        <v>1774</v>
      </c>
      <c r="D635">
        <v>20</v>
      </c>
      <c r="E635">
        <v>1423</v>
      </c>
      <c r="F635">
        <v>6</v>
      </c>
      <c r="G635">
        <v>87</v>
      </c>
      <c r="H635">
        <v>7329</v>
      </c>
      <c r="I635">
        <f t="shared" si="72"/>
        <v>0.72160356347438748</v>
      </c>
      <c r="J635">
        <f t="shared" si="73"/>
        <v>0.86792452830188682</v>
      </c>
      <c r="K635">
        <f t="shared" si="74"/>
        <v>0.40816326530612246</v>
      </c>
      <c r="L635">
        <f t="shared" si="75"/>
        <v>0.71256885327991992</v>
      </c>
      <c r="M635">
        <f t="shared" si="76"/>
        <v>0.42857142857142855</v>
      </c>
      <c r="N635">
        <f t="shared" si="77"/>
        <v>0.12121212121212122</v>
      </c>
      <c r="O635">
        <f t="shared" si="78"/>
        <v>0.48890819190164375</v>
      </c>
      <c r="P635">
        <f t="shared" si="79"/>
        <v>0.55543204008549241</v>
      </c>
    </row>
    <row r="636" spans="1:16" x14ac:dyDescent="0.3">
      <c r="A636" t="s">
        <v>629</v>
      </c>
      <c r="B636">
        <v>469</v>
      </c>
      <c r="C636">
        <v>571</v>
      </c>
      <c r="D636">
        <v>39</v>
      </c>
      <c r="E636">
        <v>1065</v>
      </c>
      <c r="F636">
        <v>5</v>
      </c>
      <c r="G636">
        <v>18</v>
      </c>
      <c r="H636">
        <v>8417</v>
      </c>
      <c r="I636">
        <f t="shared" si="72"/>
        <v>0.93318485523385297</v>
      </c>
      <c r="J636">
        <f t="shared" si="73"/>
        <v>0.15860849056603774</v>
      </c>
      <c r="K636">
        <f t="shared" si="74"/>
        <v>0.79591836734693877</v>
      </c>
      <c r="L636">
        <f t="shared" si="75"/>
        <v>0.53329994992488738</v>
      </c>
      <c r="M636">
        <f t="shared" si="76"/>
        <v>0.35714285714285715</v>
      </c>
      <c r="N636">
        <f t="shared" si="77"/>
        <v>0.81818181818181812</v>
      </c>
      <c r="O636">
        <f t="shared" si="78"/>
        <v>0.56160630763062946</v>
      </c>
      <c r="P636">
        <f t="shared" si="79"/>
        <v>0.55569197817124727</v>
      </c>
    </row>
    <row r="637" spans="1:16" x14ac:dyDescent="0.3">
      <c r="A637" t="s">
        <v>86</v>
      </c>
      <c r="B637">
        <v>118</v>
      </c>
      <c r="C637">
        <v>1382</v>
      </c>
      <c r="D637">
        <v>17</v>
      </c>
      <c r="E637">
        <v>280</v>
      </c>
      <c r="F637">
        <v>10</v>
      </c>
      <c r="G637">
        <v>15</v>
      </c>
      <c r="H637">
        <v>11462</v>
      </c>
      <c r="I637">
        <f t="shared" si="72"/>
        <v>0.15144766146993319</v>
      </c>
      <c r="J637">
        <f t="shared" si="73"/>
        <v>0.6367924528301887</v>
      </c>
      <c r="K637">
        <f t="shared" si="74"/>
        <v>0.34693877551020408</v>
      </c>
      <c r="L637">
        <f t="shared" si="75"/>
        <v>0.14021031547320981</v>
      </c>
      <c r="M637">
        <f t="shared" si="76"/>
        <v>0.7142857142857143</v>
      </c>
      <c r="N637">
        <f t="shared" si="77"/>
        <v>0.84848484848484851</v>
      </c>
      <c r="O637">
        <f t="shared" si="78"/>
        <v>0.76506748630228516</v>
      </c>
      <c r="P637">
        <f t="shared" si="79"/>
        <v>0.55610903243951026</v>
      </c>
    </row>
    <row r="638" spans="1:16" x14ac:dyDescent="0.3">
      <c r="A638" t="s">
        <v>597</v>
      </c>
      <c r="B638">
        <v>217</v>
      </c>
      <c r="C638">
        <v>511</v>
      </c>
      <c r="D638">
        <v>21</v>
      </c>
      <c r="E638">
        <v>1499</v>
      </c>
      <c r="F638">
        <v>3</v>
      </c>
      <c r="G638">
        <v>4</v>
      </c>
      <c r="H638">
        <v>14236</v>
      </c>
      <c r="I638">
        <f t="shared" si="72"/>
        <v>0.37193763919821826</v>
      </c>
      <c r="J638">
        <f t="shared" si="73"/>
        <v>0.12323113207547169</v>
      </c>
      <c r="K638">
        <f t="shared" si="74"/>
        <v>0.42857142857142855</v>
      </c>
      <c r="L638">
        <f t="shared" si="75"/>
        <v>0.75062593890836249</v>
      </c>
      <c r="M638">
        <f t="shared" si="76"/>
        <v>0.21428571428571427</v>
      </c>
      <c r="N638">
        <f t="shared" si="77"/>
        <v>0.95959595959595956</v>
      </c>
      <c r="O638">
        <f t="shared" si="78"/>
        <v>0.95042095416276895</v>
      </c>
      <c r="P638">
        <f t="shared" si="79"/>
        <v>0.55618170444032633</v>
      </c>
    </row>
    <row r="639" spans="1:16" x14ac:dyDescent="0.3">
      <c r="A639" t="s">
        <v>510</v>
      </c>
      <c r="B639">
        <v>125</v>
      </c>
      <c r="C639">
        <v>1364</v>
      </c>
      <c r="D639">
        <v>12</v>
      </c>
      <c r="E639">
        <v>1378</v>
      </c>
      <c r="F639">
        <v>14</v>
      </c>
      <c r="G639">
        <v>36</v>
      </c>
      <c r="H639">
        <v>8733</v>
      </c>
      <c r="I639">
        <f t="shared" si="72"/>
        <v>0.16703786191536749</v>
      </c>
      <c r="J639">
        <f t="shared" si="73"/>
        <v>0.62617924528301883</v>
      </c>
      <c r="K639">
        <f t="shared" si="74"/>
        <v>0.24489795918367346</v>
      </c>
      <c r="L639">
        <f t="shared" si="75"/>
        <v>0.69003505257886832</v>
      </c>
      <c r="M639">
        <f t="shared" si="76"/>
        <v>1</v>
      </c>
      <c r="N639">
        <f t="shared" si="77"/>
        <v>0.63636363636363635</v>
      </c>
      <c r="O639">
        <f t="shared" si="78"/>
        <v>0.58272083389015106</v>
      </c>
      <c r="P639">
        <f t="shared" si="79"/>
        <v>0.55699440649247967</v>
      </c>
    </row>
    <row r="640" spans="1:16" x14ac:dyDescent="0.3">
      <c r="A640" t="s">
        <v>674</v>
      </c>
      <c r="B640">
        <v>474</v>
      </c>
      <c r="C640">
        <v>1916</v>
      </c>
      <c r="D640">
        <v>43</v>
      </c>
      <c r="E640">
        <v>600</v>
      </c>
      <c r="F640">
        <v>3</v>
      </c>
      <c r="G640">
        <v>11</v>
      </c>
      <c r="H640">
        <v>28</v>
      </c>
      <c r="I640">
        <f t="shared" si="72"/>
        <v>0.9443207126948775</v>
      </c>
      <c r="J640">
        <f t="shared" si="73"/>
        <v>0.95165094339622647</v>
      </c>
      <c r="K640">
        <f t="shared" si="74"/>
        <v>0.87755102040816324</v>
      </c>
      <c r="L640">
        <f t="shared" si="75"/>
        <v>0.30045067601402103</v>
      </c>
      <c r="M640">
        <f t="shared" si="76"/>
        <v>0.21428571428571427</v>
      </c>
      <c r="N640">
        <f t="shared" si="77"/>
        <v>0.88888888888888884</v>
      </c>
      <c r="O640">
        <f t="shared" si="78"/>
        <v>1.0690899371909662E-3</v>
      </c>
      <c r="P640">
        <f t="shared" si="79"/>
        <v>0.55702471341311777</v>
      </c>
    </row>
    <row r="641" spans="1:16" x14ac:dyDescent="0.3">
      <c r="A641" t="s">
        <v>1002</v>
      </c>
      <c r="B641">
        <v>479</v>
      </c>
      <c r="C641">
        <v>979</v>
      </c>
      <c r="D641">
        <v>9</v>
      </c>
      <c r="E641">
        <v>1048</v>
      </c>
      <c r="F641">
        <v>6</v>
      </c>
      <c r="G641">
        <v>81</v>
      </c>
      <c r="H641">
        <v>14421</v>
      </c>
      <c r="I641">
        <f t="shared" si="72"/>
        <v>0.95545657015590202</v>
      </c>
      <c r="J641">
        <f t="shared" si="73"/>
        <v>0.39917452830188677</v>
      </c>
      <c r="K641">
        <f t="shared" si="74"/>
        <v>0.18367346938775511</v>
      </c>
      <c r="L641">
        <f t="shared" si="75"/>
        <v>0.52478718077115671</v>
      </c>
      <c r="M641">
        <f t="shared" si="76"/>
        <v>0.42857142857142855</v>
      </c>
      <c r="N641">
        <f t="shared" si="77"/>
        <v>0.18181818181818177</v>
      </c>
      <c r="O641">
        <f t="shared" si="78"/>
        <v>0.96278230656153951</v>
      </c>
      <c r="P641">
        <f t="shared" si="79"/>
        <v>0.5571448388405924</v>
      </c>
    </row>
    <row r="642" spans="1:16" x14ac:dyDescent="0.3">
      <c r="A642" t="s">
        <v>691</v>
      </c>
      <c r="B642">
        <v>333</v>
      </c>
      <c r="C642">
        <v>474</v>
      </c>
      <c r="D642">
        <v>48</v>
      </c>
      <c r="E642">
        <v>1238</v>
      </c>
      <c r="F642">
        <v>7</v>
      </c>
      <c r="G642">
        <v>34</v>
      </c>
      <c r="H642">
        <v>8961</v>
      </c>
      <c r="I642">
        <f t="shared" ref="I642:I705" si="80">((B642) - 50) / (499 - 50)</f>
        <v>0.63028953229398665</v>
      </c>
      <c r="J642">
        <f t="shared" ref="J642:J705" si="81">(C642-302)/(1998-302)</f>
        <v>0.10141509433962265</v>
      </c>
      <c r="K642">
        <f t="shared" ref="K642:K705" si="82">(D642-0)/49</f>
        <v>0.97959183673469385</v>
      </c>
      <c r="L642">
        <f t="shared" ref="L642:L705" si="83">(E642-0)/1997</f>
        <v>0.61992989484226335</v>
      </c>
      <c r="M642">
        <f t="shared" ref="M642:M705" si="84">(F642/14)</f>
        <v>0.5</v>
      </c>
      <c r="N642">
        <f t="shared" ref="N642:N705" si="85">1-((G642-0)/99)</f>
        <v>0.65656565656565657</v>
      </c>
      <c r="O642">
        <f t="shared" ref="O642:O705" si="86">(H642-12)/(14978-12)</f>
        <v>0.59795536549512229</v>
      </c>
      <c r="P642">
        <f t="shared" ref="P642:P705" si="87">(0.25*O642+0.2*J642+0.15*K642+0.1*L642+0.1*I642+0.1*M642+0.1*N642)</f>
        <v>0.55738914412209983</v>
      </c>
    </row>
    <row r="643" spans="1:16" x14ac:dyDescent="0.3">
      <c r="A643" t="s">
        <v>396</v>
      </c>
      <c r="B643">
        <v>203</v>
      </c>
      <c r="C643">
        <v>1575</v>
      </c>
      <c r="D643">
        <v>8</v>
      </c>
      <c r="E643">
        <v>1447</v>
      </c>
      <c r="F643">
        <v>9</v>
      </c>
      <c r="G643">
        <v>50</v>
      </c>
      <c r="H643">
        <v>9747</v>
      </c>
      <c r="I643">
        <f t="shared" si="80"/>
        <v>0.34075723830734966</v>
      </c>
      <c r="J643">
        <f t="shared" si="81"/>
        <v>0.75058962264150941</v>
      </c>
      <c r="K643">
        <f t="shared" si="82"/>
        <v>0.16326530612244897</v>
      </c>
      <c r="L643">
        <f t="shared" si="83"/>
        <v>0.72458688032048069</v>
      </c>
      <c r="M643">
        <f t="shared" si="84"/>
        <v>0.6428571428571429</v>
      </c>
      <c r="N643">
        <f t="shared" si="85"/>
        <v>0.49494949494949492</v>
      </c>
      <c r="O643">
        <f t="shared" si="86"/>
        <v>0.65047440865962847</v>
      </c>
      <c r="P643">
        <f t="shared" si="87"/>
        <v>0.55754139825502325</v>
      </c>
    </row>
    <row r="644" spans="1:16" x14ac:dyDescent="0.3">
      <c r="A644" t="s">
        <v>966</v>
      </c>
      <c r="B644">
        <v>271</v>
      </c>
      <c r="C644">
        <v>938</v>
      </c>
      <c r="D644">
        <v>41</v>
      </c>
      <c r="E644">
        <v>1016</v>
      </c>
      <c r="F644">
        <v>11</v>
      </c>
      <c r="G644">
        <v>37</v>
      </c>
      <c r="H644">
        <v>6957</v>
      </c>
      <c r="I644">
        <f t="shared" si="80"/>
        <v>0.49220489977728288</v>
      </c>
      <c r="J644">
        <f t="shared" si="81"/>
        <v>0.375</v>
      </c>
      <c r="K644">
        <f t="shared" si="82"/>
        <v>0.83673469387755106</v>
      </c>
      <c r="L644">
        <f t="shared" si="83"/>
        <v>0.50876314471707562</v>
      </c>
      <c r="M644">
        <f t="shared" si="84"/>
        <v>0.7857142857142857</v>
      </c>
      <c r="N644">
        <f t="shared" si="85"/>
        <v>0.6262626262626263</v>
      </c>
      <c r="O644">
        <f t="shared" si="86"/>
        <v>0.46405185086195377</v>
      </c>
      <c r="P644">
        <f t="shared" si="87"/>
        <v>0.55781766244424824</v>
      </c>
    </row>
    <row r="645" spans="1:16" x14ac:dyDescent="0.3">
      <c r="A645" t="s">
        <v>871</v>
      </c>
      <c r="B645">
        <v>316</v>
      </c>
      <c r="C645">
        <v>1775</v>
      </c>
      <c r="D645">
        <v>16</v>
      </c>
      <c r="E645">
        <v>1771</v>
      </c>
      <c r="F645">
        <v>0</v>
      </c>
      <c r="G645">
        <v>56</v>
      </c>
      <c r="H645">
        <v>8624</v>
      </c>
      <c r="I645">
        <f t="shared" si="80"/>
        <v>0.59242761692650336</v>
      </c>
      <c r="J645">
        <f t="shared" si="81"/>
        <v>0.86851415094339623</v>
      </c>
      <c r="K645">
        <f t="shared" si="82"/>
        <v>0.32653061224489793</v>
      </c>
      <c r="L645">
        <f t="shared" si="83"/>
        <v>0.88683024536805211</v>
      </c>
      <c r="M645">
        <f t="shared" si="84"/>
        <v>0</v>
      </c>
      <c r="N645">
        <f t="shared" si="85"/>
        <v>0.43434343434343436</v>
      </c>
      <c r="O645">
        <f t="shared" si="86"/>
        <v>0.57543765869303753</v>
      </c>
      <c r="P645">
        <f t="shared" si="87"/>
        <v>0.55790196636247225</v>
      </c>
    </row>
    <row r="646" spans="1:16" x14ac:dyDescent="0.3">
      <c r="A646" t="s">
        <v>121</v>
      </c>
      <c r="B646">
        <v>147</v>
      </c>
      <c r="C646">
        <v>1982</v>
      </c>
      <c r="D646">
        <v>47</v>
      </c>
      <c r="E646">
        <v>893</v>
      </c>
      <c r="F646">
        <v>7</v>
      </c>
      <c r="G646">
        <v>14</v>
      </c>
      <c r="H646">
        <v>847</v>
      </c>
      <c r="I646">
        <f t="shared" si="80"/>
        <v>0.21603563474387527</v>
      </c>
      <c r="J646">
        <f t="shared" si="81"/>
        <v>0.99056603773584906</v>
      </c>
      <c r="K646">
        <f t="shared" si="82"/>
        <v>0.95918367346938771</v>
      </c>
      <c r="L646">
        <f t="shared" si="83"/>
        <v>0.44717075613420132</v>
      </c>
      <c r="M646">
        <f t="shared" si="84"/>
        <v>0.5</v>
      </c>
      <c r="N646">
        <f t="shared" si="85"/>
        <v>0.85858585858585856</v>
      </c>
      <c r="O646">
        <f t="shared" si="86"/>
        <v>5.5793131097153545E-2</v>
      </c>
      <c r="P646">
        <f t="shared" si="87"/>
        <v>0.55811826628825989</v>
      </c>
    </row>
    <row r="647" spans="1:16" x14ac:dyDescent="0.3">
      <c r="A647" t="s">
        <v>777</v>
      </c>
      <c r="B647">
        <v>497</v>
      </c>
      <c r="C647">
        <v>1382</v>
      </c>
      <c r="D647">
        <v>8</v>
      </c>
      <c r="E647">
        <v>755</v>
      </c>
      <c r="F647">
        <v>11</v>
      </c>
      <c r="G647">
        <v>33</v>
      </c>
      <c r="H647">
        <v>7422</v>
      </c>
      <c r="I647">
        <f t="shared" si="80"/>
        <v>0.99554565701559017</v>
      </c>
      <c r="J647">
        <f t="shared" si="81"/>
        <v>0.6367924528301887</v>
      </c>
      <c r="K647">
        <f t="shared" si="82"/>
        <v>0.16326530612244897</v>
      </c>
      <c r="L647">
        <f t="shared" si="83"/>
        <v>0.37806710065097648</v>
      </c>
      <c r="M647">
        <f t="shared" si="84"/>
        <v>0.7857142857142857</v>
      </c>
      <c r="N647">
        <f t="shared" si="85"/>
        <v>0.66666666666666674</v>
      </c>
      <c r="O647">
        <f t="shared" si="86"/>
        <v>0.4951222771615662</v>
      </c>
      <c r="P647">
        <f t="shared" si="87"/>
        <v>0.55822822677954853</v>
      </c>
    </row>
    <row r="648" spans="1:16" x14ac:dyDescent="0.3">
      <c r="A648" t="s">
        <v>564</v>
      </c>
      <c r="B648">
        <v>294</v>
      </c>
      <c r="C648">
        <v>1606</v>
      </c>
      <c r="D648">
        <v>19</v>
      </c>
      <c r="E648">
        <v>705</v>
      </c>
      <c r="F648">
        <v>2</v>
      </c>
      <c r="G648">
        <v>39</v>
      </c>
      <c r="H648">
        <v>10912</v>
      </c>
      <c r="I648">
        <f t="shared" si="80"/>
        <v>0.54342984409799555</v>
      </c>
      <c r="J648">
        <f t="shared" si="81"/>
        <v>0.76886792452830188</v>
      </c>
      <c r="K648">
        <f t="shared" si="82"/>
        <v>0.38775510204081631</v>
      </c>
      <c r="L648">
        <f t="shared" si="83"/>
        <v>0.35302954431647471</v>
      </c>
      <c r="M648">
        <f t="shared" si="84"/>
        <v>0.14285714285714285</v>
      </c>
      <c r="N648">
        <f t="shared" si="85"/>
        <v>0.60606060606060608</v>
      </c>
      <c r="O648">
        <f t="shared" si="86"/>
        <v>0.72831751971134573</v>
      </c>
      <c r="P648">
        <f t="shared" si="87"/>
        <v>0.55855394387284119</v>
      </c>
    </row>
    <row r="649" spans="1:16" x14ac:dyDescent="0.3">
      <c r="A649" t="s">
        <v>136</v>
      </c>
      <c r="B649">
        <v>417</v>
      </c>
      <c r="C649">
        <v>1744</v>
      </c>
      <c r="D649">
        <v>33</v>
      </c>
      <c r="E649">
        <v>1012</v>
      </c>
      <c r="F649">
        <v>1</v>
      </c>
      <c r="G649">
        <v>13</v>
      </c>
      <c r="H649">
        <v>3673</v>
      </c>
      <c r="I649">
        <f t="shared" si="80"/>
        <v>0.81737193763919824</v>
      </c>
      <c r="J649">
        <f t="shared" si="81"/>
        <v>0.85023584905660377</v>
      </c>
      <c r="K649">
        <f t="shared" si="82"/>
        <v>0.67346938775510201</v>
      </c>
      <c r="L649">
        <f t="shared" si="83"/>
        <v>0.50676014021031546</v>
      </c>
      <c r="M649">
        <f t="shared" si="84"/>
        <v>7.1428571428571425E-2</v>
      </c>
      <c r="N649">
        <f t="shared" si="85"/>
        <v>0.86868686868686873</v>
      </c>
      <c r="O649">
        <f t="shared" si="86"/>
        <v>0.24462114125350795</v>
      </c>
      <c r="P649">
        <f t="shared" si="87"/>
        <v>0.55864761508445837</v>
      </c>
    </row>
    <row r="650" spans="1:16" x14ac:dyDescent="0.3">
      <c r="A650" t="s">
        <v>57</v>
      </c>
      <c r="B650">
        <v>299</v>
      </c>
      <c r="C650">
        <v>1636</v>
      </c>
      <c r="D650">
        <v>9</v>
      </c>
      <c r="E650">
        <v>1903</v>
      </c>
      <c r="F650">
        <v>6</v>
      </c>
      <c r="G650">
        <v>77</v>
      </c>
      <c r="H650">
        <v>9472</v>
      </c>
      <c r="I650">
        <f t="shared" si="80"/>
        <v>0.55456570155902007</v>
      </c>
      <c r="J650">
        <f t="shared" si="81"/>
        <v>0.78655660377358494</v>
      </c>
      <c r="K650">
        <f t="shared" si="82"/>
        <v>0.18367346938775511</v>
      </c>
      <c r="L650">
        <f t="shared" si="83"/>
        <v>0.95292939409113675</v>
      </c>
      <c r="M650">
        <f t="shared" si="84"/>
        <v>0.42857142857142855</v>
      </c>
      <c r="N650">
        <f t="shared" si="85"/>
        <v>0.22222222222222221</v>
      </c>
      <c r="O650">
        <f t="shared" si="86"/>
        <v>0.63209942536415875</v>
      </c>
      <c r="P650">
        <f t="shared" si="87"/>
        <v>0.55871607214830066</v>
      </c>
    </row>
    <row r="651" spans="1:16" x14ac:dyDescent="0.3">
      <c r="A651" t="s">
        <v>819</v>
      </c>
      <c r="B651">
        <v>428</v>
      </c>
      <c r="C651">
        <v>980</v>
      </c>
      <c r="D651">
        <v>5</v>
      </c>
      <c r="E651">
        <v>256</v>
      </c>
      <c r="F651">
        <v>14</v>
      </c>
      <c r="G651">
        <v>3</v>
      </c>
      <c r="H651">
        <v>10161</v>
      </c>
      <c r="I651">
        <f t="shared" si="80"/>
        <v>0.84187082405345215</v>
      </c>
      <c r="J651">
        <f t="shared" si="81"/>
        <v>0.39976415094339623</v>
      </c>
      <c r="K651">
        <f t="shared" si="82"/>
        <v>0.10204081632653061</v>
      </c>
      <c r="L651">
        <f t="shared" si="83"/>
        <v>0.12819228843264896</v>
      </c>
      <c r="M651">
        <f t="shared" si="84"/>
        <v>1</v>
      </c>
      <c r="N651">
        <f t="shared" si="85"/>
        <v>0.96969696969696972</v>
      </c>
      <c r="O651">
        <f t="shared" si="86"/>
        <v>0.67813711078444472</v>
      </c>
      <c r="P651">
        <f t="shared" si="87"/>
        <v>0.55876923855207727</v>
      </c>
    </row>
    <row r="652" spans="1:16" x14ac:dyDescent="0.3">
      <c r="A652" t="s">
        <v>568</v>
      </c>
      <c r="B652">
        <v>155</v>
      </c>
      <c r="C652">
        <v>1293</v>
      </c>
      <c r="D652">
        <v>43</v>
      </c>
      <c r="E652">
        <v>7</v>
      </c>
      <c r="F652">
        <v>0</v>
      </c>
      <c r="G652">
        <v>18</v>
      </c>
      <c r="H652">
        <v>12305</v>
      </c>
      <c r="I652">
        <f t="shared" si="80"/>
        <v>0.23385300668151449</v>
      </c>
      <c r="J652">
        <f t="shared" si="81"/>
        <v>0.58431603773584906</v>
      </c>
      <c r="K652">
        <f t="shared" si="82"/>
        <v>0.87755102040816324</v>
      </c>
      <c r="L652">
        <f t="shared" si="83"/>
        <v>3.5052578868302454E-3</v>
      </c>
      <c r="M652">
        <f t="shared" si="84"/>
        <v>0</v>
      </c>
      <c r="N652">
        <f t="shared" si="85"/>
        <v>0.81818181818181812</v>
      </c>
      <c r="O652">
        <f t="shared" si="86"/>
        <v>0.82139516236803423</v>
      </c>
      <c r="P652">
        <f t="shared" si="87"/>
        <v>0.55939865947541911</v>
      </c>
    </row>
    <row r="653" spans="1:16" x14ac:dyDescent="0.3">
      <c r="A653" t="s">
        <v>295</v>
      </c>
      <c r="B653">
        <v>265</v>
      </c>
      <c r="C653">
        <v>1549</v>
      </c>
      <c r="D653">
        <v>40</v>
      </c>
      <c r="E653">
        <v>287</v>
      </c>
      <c r="F653">
        <v>2</v>
      </c>
      <c r="G653">
        <v>17</v>
      </c>
      <c r="H653">
        <v>7848</v>
      </c>
      <c r="I653">
        <f t="shared" si="80"/>
        <v>0.47884187082405344</v>
      </c>
      <c r="J653">
        <f t="shared" si="81"/>
        <v>0.73525943396226412</v>
      </c>
      <c r="K653">
        <f t="shared" si="82"/>
        <v>0.81632653061224492</v>
      </c>
      <c r="L653">
        <f t="shared" si="83"/>
        <v>0.14371557336004007</v>
      </c>
      <c r="M653">
        <f t="shared" si="84"/>
        <v>0.14285714285714285</v>
      </c>
      <c r="N653">
        <f t="shared" si="85"/>
        <v>0.82828282828282829</v>
      </c>
      <c r="O653">
        <f t="shared" si="86"/>
        <v>0.52358679673927566</v>
      </c>
      <c r="P653">
        <f t="shared" si="87"/>
        <v>0.5597673071015149</v>
      </c>
    </row>
    <row r="654" spans="1:16" x14ac:dyDescent="0.3">
      <c r="A654" t="s">
        <v>874</v>
      </c>
      <c r="B654">
        <v>96</v>
      </c>
      <c r="C654">
        <v>1477</v>
      </c>
      <c r="D654">
        <v>17</v>
      </c>
      <c r="E654">
        <v>1209</v>
      </c>
      <c r="F654">
        <v>14</v>
      </c>
      <c r="G654">
        <v>44</v>
      </c>
      <c r="H654">
        <v>8592</v>
      </c>
      <c r="I654">
        <f t="shared" si="80"/>
        <v>0.10244988864142539</v>
      </c>
      <c r="J654">
        <f t="shared" si="81"/>
        <v>0.69280660377358494</v>
      </c>
      <c r="K654">
        <f t="shared" si="82"/>
        <v>0.34693877551020408</v>
      </c>
      <c r="L654">
        <f t="shared" si="83"/>
        <v>0.60540811216825241</v>
      </c>
      <c r="M654">
        <f t="shared" si="84"/>
        <v>1</v>
      </c>
      <c r="N654">
        <f t="shared" si="85"/>
        <v>0.55555555555555558</v>
      </c>
      <c r="O654">
        <f t="shared" si="86"/>
        <v>0.57329947881865562</v>
      </c>
      <c r="P654">
        <f t="shared" si="87"/>
        <v>0.56026836242243494</v>
      </c>
    </row>
    <row r="655" spans="1:16" x14ac:dyDescent="0.3">
      <c r="A655" t="s">
        <v>517</v>
      </c>
      <c r="B655">
        <v>488</v>
      </c>
      <c r="C655">
        <v>1032</v>
      </c>
      <c r="D655">
        <v>33</v>
      </c>
      <c r="E655">
        <v>799</v>
      </c>
      <c r="F655">
        <v>13</v>
      </c>
      <c r="G655">
        <v>29</v>
      </c>
      <c r="H655">
        <v>4376</v>
      </c>
      <c r="I655">
        <f t="shared" si="80"/>
        <v>0.97550111358574609</v>
      </c>
      <c r="J655">
        <f t="shared" si="81"/>
        <v>0.43042452830188677</v>
      </c>
      <c r="K655">
        <f t="shared" si="82"/>
        <v>0.67346938775510201</v>
      </c>
      <c r="L655">
        <f t="shared" si="83"/>
        <v>0.40010015022533801</v>
      </c>
      <c r="M655">
        <f t="shared" si="84"/>
        <v>0.9285714285714286</v>
      </c>
      <c r="N655">
        <f t="shared" si="85"/>
        <v>0.70707070707070707</v>
      </c>
      <c r="O655">
        <f t="shared" si="86"/>
        <v>0.291594280368836</v>
      </c>
      <c r="P655">
        <f t="shared" si="87"/>
        <v>0.56112822386117367</v>
      </c>
    </row>
    <row r="656" spans="1:16" x14ac:dyDescent="0.3">
      <c r="A656" t="s">
        <v>527</v>
      </c>
      <c r="B656">
        <v>450</v>
      </c>
      <c r="C656">
        <v>581</v>
      </c>
      <c r="D656">
        <v>30</v>
      </c>
      <c r="E656">
        <v>1534</v>
      </c>
      <c r="F656">
        <v>0</v>
      </c>
      <c r="G656">
        <v>43</v>
      </c>
      <c r="H656">
        <v>12839</v>
      </c>
      <c r="I656">
        <f t="shared" si="80"/>
        <v>0.89086859688195996</v>
      </c>
      <c r="J656">
        <f t="shared" si="81"/>
        <v>0.16450471698113209</v>
      </c>
      <c r="K656">
        <f t="shared" si="82"/>
        <v>0.61224489795918369</v>
      </c>
      <c r="L656">
        <f t="shared" si="83"/>
        <v>0.76815222834251373</v>
      </c>
      <c r="M656">
        <f t="shared" si="84"/>
        <v>0</v>
      </c>
      <c r="N656">
        <f t="shared" si="85"/>
        <v>0.56565656565656564</v>
      </c>
      <c r="O656">
        <f t="shared" si="86"/>
        <v>0.85707603902178275</v>
      </c>
      <c r="P656">
        <f t="shared" si="87"/>
        <v>0.56147442693365357</v>
      </c>
    </row>
    <row r="657" spans="1:16" x14ac:dyDescent="0.3">
      <c r="A657" t="s">
        <v>304</v>
      </c>
      <c r="B657">
        <v>239</v>
      </c>
      <c r="C657">
        <v>1427</v>
      </c>
      <c r="D657">
        <v>27</v>
      </c>
      <c r="E657">
        <v>1887</v>
      </c>
      <c r="F657">
        <v>12</v>
      </c>
      <c r="G657">
        <v>2</v>
      </c>
      <c r="H657">
        <v>1582</v>
      </c>
      <c r="I657">
        <f t="shared" si="80"/>
        <v>0.42093541202672607</v>
      </c>
      <c r="J657">
        <f t="shared" si="81"/>
        <v>0.66332547169811318</v>
      </c>
      <c r="K657">
        <f t="shared" si="82"/>
        <v>0.55102040816326525</v>
      </c>
      <c r="L657">
        <f t="shared" si="83"/>
        <v>0.94491737606409609</v>
      </c>
      <c r="M657">
        <f t="shared" si="84"/>
        <v>0.8571428571428571</v>
      </c>
      <c r="N657">
        <f t="shared" si="85"/>
        <v>0.97979797979797978</v>
      </c>
      <c r="O657">
        <f t="shared" si="86"/>
        <v>0.10490445008686355</v>
      </c>
      <c r="P657">
        <f t="shared" si="87"/>
        <v>0.56182363058899421</v>
      </c>
    </row>
    <row r="658" spans="1:16" x14ac:dyDescent="0.3">
      <c r="A658" t="s">
        <v>127</v>
      </c>
      <c r="B658">
        <v>54</v>
      </c>
      <c r="C658">
        <v>1210</v>
      </c>
      <c r="D658">
        <v>14</v>
      </c>
      <c r="E658">
        <v>977</v>
      </c>
      <c r="F658">
        <v>6</v>
      </c>
      <c r="G658">
        <v>20</v>
      </c>
      <c r="H658">
        <v>14349</v>
      </c>
      <c r="I658">
        <f t="shared" si="80"/>
        <v>8.9086859688195987E-3</v>
      </c>
      <c r="J658">
        <f t="shared" si="81"/>
        <v>0.535377358490566</v>
      </c>
      <c r="K658">
        <f t="shared" si="82"/>
        <v>0.2857142857142857</v>
      </c>
      <c r="L658">
        <f t="shared" si="83"/>
        <v>0.48923385077616427</v>
      </c>
      <c r="M658">
        <f t="shared" si="84"/>
        <v>0.42857142857142855</v>
      </c>
      <c r="N658">
        <f t="shared" si="85"/>
        <v>0.79797979797979801</v>
      </c>
      <c r="O658">
        <f t="shared" si="86"/>
        <v>0.95797140184418017</v>
      </c>
      <c r="P658">
        <f t="shared" si="87"/>
        <v>0.56189484134592216</v>
      </c>
    </row>
    <row r="659" spans="1:16" x14ac:dyDescent="0.3">
      <c r="A659" t="s">
        <v>824</v>
      </c>
      <c r="B659">
        <v>403</v>
      </c>
      <c r="C659">
        <v>1527</v>
      </c>
      <c r="D659">
        <v>25</v>
      </c>
      <c r="E659">
        <v>1113</v>
      </c>
      <c r="F659">
        <v>8</v>
      </c>
      <c r="G659">
        <v>67</v>
      </c>
      <c r="H659">
        <v>7027</v>
      </c>
      <c r="I659">
        <f t="shared" si="80"/>
        <v>0.78619153674832964</v>
      </c>
      <c r="J659">
        <f t="shared" si="81"/>
        <v>0.72228773584905659</v>
      </c>
      <c r="K659">
        <f t="shared" si="82"/>
        <v>0.51020408163265307</v>
      </c>
      <c r="L659">
        <f t="shared" si="83"/>
        <v>0.55733600400600902</v>
      </c>
      <c r="M659">
        <f t="shared" si="84"/>
        <v>0.5714285714285714</v>
      </c>
      <c r="N659">
        <f t="shared" si="85"/>
        <v>0.3232323232323232</v>
      </c>
      <c r="O659">
        <f t="shared" si="86"/>
        <v>0.46872911933716421</v>
      </c>
      <c r="P659">
        <f t="shared" si="87"/>
        <v>0.56198928279052374</v>
      </c>
    </row>
    <row r="660" spans="1:16" x14ac:dyDescent="0.3">
      <c r="A660" t="s">
        <v>442</v>
      </c>
      <c r="B660">
        <v>245</v>
      </c>
      <c r="C660">
        <v>1053</v>
      </c>
      <c r="D660">
        <v>32</v>
      </c>
      <c r="E660">
        <v>1173</v>
      </c>
      <c r="F660">
        <v>5</v>
      </c>
      <c r="G660">
        <v>38</v>
      </c>
      <c r="H660">
        <v>10550</v>
      </c>
      <c r="I660">
        <f t="shared" si="80"/>
        <v>0.43429844097995546</v>
      </c>
      <c r="J660">
        <f t="shared" si="81"/>
        <v>0.44280660377358488</v>
      </c>
      <c r="K660">
        <f t="shared" si="82"/>
        <v>0.65306122448979587</v>
      </c>
      <c r="L660">
        <f t="shared" si="83"/>
        <v>0.58738107160741115</v>
      </c>
      <c r="M660">
        <f t="shared" si="84"/>
        <v>0.35714285714285715</v>
      </c>
      <c r="N660">
        <f t="shared" si="85"/>
        <v>0.61616161616161613</v>
      </c>
      <c r="O660">
        <f t="shared" si="86"/>
        <v>0.70412935988240011</v>
      </c>
      <c r="P660">
        <f t="shared" si="87"/>
        <v>0.56205124298797038</v>
      </c>
    </row>
    <row r="661" spans="1:16" x14ac:dyDescent="0.3">
      <c r="A661" t="s">
        <v>621</v>
      </c>
      <c r="B661">
        <v>224</v>
      </c>
      <c r="C661">
        <v>1874</v>
      </c>
      <c r="D661">
        <v>26</v>
      </c>
      <c r="E661">
        <v>1574</v>
      </c>
      <c r="F661">
        <v>10</v>
      </c>
      <c r="G661">
        <v>54</v>
      </c>
      <c r="H661">
        <v>3766</v>
      </c>
      <c r="I661">
        <f t="shared" si="80"/>
        <v>0.38752783964365256</v>
      </c>
      <c r="J661">
        <f t="shared" si="81"/>
        <v>0.92688679245283023</v>
      </c>
      <c r="K661">
        <f t="shared" si="82"/>
        <v>0.53061224489795922</v>
      </c>
      <c r="L661">
        <f t="shared" si="83"/>
        <v>0.78818227341011515</v>
      </c>
      <c r="M661">
        <f t="shared" si="84"/>
        <v>0.7142857142857143</v>
      </c>
      <c r="N661">
        <f t="shared" si="85"/>
        <v>0.45454545454545459</v>
      </c>
      <c r="O661">
        <f t="shared" si="86"/>
        <v>0.25083522651343043</v>
      </c>
      <c r="P661">
        <f t="shared" si="87"/>
        <v>0.56213213004211116</v>
      </c>
    </row>
    <row r="662" spans="1:16" x14ac:dyDescent="0.3">
      <c r="A662" t="s">
        <v>663</v>
      </c>
      <c r="B662">
        <v>204</v>
      </c>
      <c r="C662">
        <v>1419</v>
      </c>
      <c r="D662">
        <v>30</v>
      </c>
      <c r="E662">
        <v>651</v>
      </c>
      <c r="F662">
        <v>1</v>
      </c>
      <c r="G662">
        <v>28</v>
      </c>
      <c r="H662">
        <v>11560</v>
      </c>
      <c r="I662">
        <f t="shared" si="80"/>
        <v>0.34298440979955458</v>
      </c>
      <c r="J662">
        <f t="shared" si="81"/>
        <v>0.65860849056603776</v>
      </c>
      <c r="K662">
        <f t="shared" si="82"/>
        <v>0.61224489795918369</v>
      </c>
      <c r="L662">
        <f t="shared" si="83"/>
        <v>0.32598898347521282</v>
      </c>
      <c r="M662">
        <f t="shared" si="84"/>
        <v>7.1428571428571425E-2</v>
      </c>
      <c r="N662">
        <f t="shared" si="85"/>
        <v>0.71717171717171713</v>
      </c>
      <c r="O662">
        <f t="shared" si="86"/>
        <v>0.77161566216757982</v>
      </c>
      <c r="P662">
        <f t="shared" si="87"/>
        <v>0.56221971653648561</v>
      </c>
    </row>
    <row r="663" spans="1:16" x14ac:dyDescent="0.3">
      <c r="A663" t="s">
        <v>609</v>
      </c>
      <c r="B663">
        <v>139</v>
      </c>
      <c r="C663">
        <v>1865</v>
      </c>
      <c r="D663">
        <v>17</v>
      </c>
      <c r="E663">
        <v>1775</v>
      </c>
      <c r="F663">
        <v>6</v>
      </c>
      <c r="G663">
        <v>20</v>
      </c>
      <c r="H663">
        <v>5682</v>
      </c>
      <c r="I663">
        <f t="shared" si="80"/>
        <v>0.19821826280623608</v>
      </c>
      <c r="J663">
        <f t="shared" si="81"/>
        <v>0.92158018867924529</v>
      </c>
      <c r="K663">
        <f t="shared" si="82"/>
        <v>0.34693877551020408</v>
      </c>
      <c r="L663">
        <f t="shared" si="83"/>
        <v>0.88883324987481227</v>
      </c>
      <c r="M663">
        <f t="shared" si="84"/>
        <v>0.42857142857142855</v>
      </c>
      <c r="N663">
        <f t="shared" si="85"/>
        <v>0.79797979797979801</v>
      </c>
      <c r="O663">
        <f t="shared" si="86"/>
        <v>0.37885874649204865</v>
      </c>
      <c r="P663">
        <f t="shared" si="87"/>
        <v>0.56243181460861935</v>
      </c>
    </row>
    <row r="664" spans="1:16" x14ac:dyDescent="0.3">
      <c r="A664" t="s">
        <v>52</v>
      </c>
      <c r="B664">
        <v>277</v>
      </c>
      <c r="C664">
        <v>736</v>
      </c>
      <c r="D664">
        <v>28</v>
      </c>
      <c r="E664">
        <v>453</v>
      </c>
      <c r="F664">
        <v>14</v>
      </c>
      <c r="G664">
        <v>11</v>
      </c>
      <c r="H664">
        <v>9799</v>
      </c>
      <c r="I664">
        <f t="shared" si="80"/>
        <v>0.50556792873051226</v>
      </c>
      <c r="J664">
        <f t="shared" si="81"/>
        <v>0.25589622641509435</v>
      </c>
      <c r="K664">
        <f t="shared" si="82"/>
        <v>0.5714285714285714</v>
      </c>
      <c r="L664">
        <f t="shared" si="83"/>
        <v>0.22684026039058588</v>
      </c>
      <c r="M664">
        <f t="shared" si="84"/>
        <v>1</v>
      </c>
      <c r="N664">
        <f t="shared" si="85"/>
        <v>0.88888888888888884</v>
      </c>
      <c r="O664">
        <f t="shared" si="86"/>
        <v>0.6539489509554991</v>
      </c>
      <c r="P664">
        <f t="shared" si="87"/>
        <v>0.56251047653717812</v>
      </c>
    </row>
    <row r="665" spans="1:16" x14ac:dyDescent="0.3">
      <c r="A665" t="s">
        <v>265</v>
      </c>
      <c r="B665">
        <v>296</v>
      </c>
      <c r="C665">
        <v>1961</v>
      </c>
      <c r="D665">
        <v>6</v>
      </c>
      <c r="E665">
        <v>1878</v>
      </c>
      <c r="F665">
        <v>14</v>
      </c>
      <c r="G665">
        <v>9</v>
      </c>
      <c r="H665">
        <v>546</v>
      </c>
      <c r="I665">
        <f t="shared" si="80"/>
        <v>0.54788418708240538</v>
      </c>
      <c r="J665">
        <f t="shared" si="81"/>
        <v>0.97818396226415094</v>
      </c>
      <c r="K665">
        <f t="shared" si="82"/>
        <v>0.12244897959183673</v>
      </c>
      <c r="L665">
        <f t="shared" si="83"/>
        <v>0.94041061592388586</v>
      </c>
      <c r="M665">
        <f t="shared" si="84"/>
        <v>1</v>
      </c>
      <c r="N665">
        <f t="shared" si="85"/>
        <v>0.90909090909090906</v>
      </c>
      <c r="O665">
        <f t="shared" si="86"/>
        <v>3.56808766537485E-2</v>
      </c>
      <c r="P665">
        <f t="shared" si="87"/>
        <v>0.56266292976476295</v>
      </c>
    </row>
    <row r="666" spans="1:16" x14ac:dyDescent="0.3">
      <c r="A666" t="s">
        <v>85</v>
      </c>
      <c r="B666">
        <v>131</v>
      </c>
      <c r="C666">
        <v>1528</v>
      </c>
      <c r="D666">
        <v>27</v>
      </c>
      <c r="E666">
        <v>29</v>
      </c>
      <c r="F666">
        <v>11</v>
      </c>
      <c r="G666">
        <v>77</v>
      </c>
      <c r="H666">
        <v>12916</v>
      </c>
      <c r="I666">
        <f t="shared" si="80"/>
        <v>0.18040089086859687</v>
      </c>
      <c r="J666">
        <f t="shared" si="81"/>
        <v>0.722877358490566</v>
      </c>
      <c r="K666">
        <f t="shared" si="82"/>
        <v>0.55102040816326525</v>
      </c>
      <c r="L666">
        <f t="shared" si="83"/>
        <v>1.4521782674011016E-2</v>
      </c>
      <c r="M666">
        <f t="shared" si="84"/>
        <v>0.7857142857142857</v>
      </c>
      <c r="N666">
        <f t="shared" si="85"/>
        <v>0.22222222222222221</v>
      </c>
      <c r="O666">
        <f t="shared" si="86"/>
        <v>0.86222103434451425</v>
      </c>
      <c r="P666">
        <f t="shared" si="87"/>
        <v>0.56306970965664316</v>
      </c>
    </row>
    <row r="667" spans="1:16" x14ac:dyDescent="0.3">
      <c r="A667" t="s">
        <v>39</v>
      </c>
      <c r="B667">
        <v>319</v>
      </c>
      <c r="C667">
        <v>1538</v>
      </c>
      <c r="D667">
        <v>24</v>
      </c>
      <c r="E667">
        <v>810</v>
      </c>
      <c r="F667">
        <v>3</v>
      </c>
      <c r="G667">
        <v>25</v>
      </c>
      <c r="H667">
        <v>8880</v>
      </c>
      <c r="I667">
        <f t="shared" si="80"/>
        <v>0.59910913140311806</v>
      </c>
      <c r="J667">
        <f t="shared" si="81"/>
        <v>0.72877358490566035</v>
      </c>
      <c r="K667">
        <f t="shared" si="82"/>
        <v>0.48979591836734693</v>
      </c>
      <c r="L667">
        <f t="shared" si="83"/>
        <v>0.40560841261892838</v>
      </c>
      <c r="M667">
        <f t="shared" si="84"/>
        <v>0.21428571428571427</v>
      </c>
      <c r="N667">
        <f t="shared" si="85"/>
        <v>0.7474747474747474</v>
      </c>
      <c r="O667">
        <f t="shared" si="86"/>
        <v>0.59254309768809299</v>
      </c>
      <c r="P667">
        <f t="shared" si="87"/>
        <v>0.56400767973650823</v>
      </c>
    </row>
    <row r="668" spans="1:16" x14ac:dyDescent="0.3">
      <c r="A668" t="s">
        <v>893</v>
      </c>
      <c r="B668">
        <v>285</v>
      </c>
      <c r="C668">
        <v>1391</v>
      </c>
      <c r="D668">
        <v>46</v>
      </c>
      <c r="E668">
        <v>1449</v>
      </c>
      <c r="F668">
        <v>1</v>
      </c>
      <c r="G668">
        <v>31</v>
      </c>
      <c r="H668">
        <v>5649</v>
      </c>
      <c r="I668">
        <f t="shared" si="80"/>
        <v>0.52338530066815148</v>
      </c>
      <c r="J668">
        <f t="shared" si="81"/>
        <v>0.64209905660377353</v>
      </c>
      <c r="K668">
        <f t="shared" si="82"/>
        <v>0.93877551020408168</v>
      </c>
      <c r="L668">
        <f t="shared" si="83"/>
        <v>0.72558838257386082</v>
      </c>
      <c r="M668">
        <f t="shared" si="84"/>
        <v>7.1428571428571425E-2</v>
      </c>
      <c r="N668">
        <f t="shared" si="85"/>
        <v>0.68686868686868685</v>
      </c>
      <c r="O668">
        <f t="shared" si="86"/>
        <v>0.37665374849659228</v>
      </c>
      <c r="P668">
        <f t="shared" si="87"/>
        <v>0.56412666912944198</v>
      </c>
    </row>
    <row r="669" spans="1:16" x14ac:dyDescent="0.3">
      <c r="A669" t="s">
        <v>485</v>
      </c>
      <c r="B669">
        <v>381</v>
      </c>
      <c r="C669">
        <v>928</v>
      </c>
      <c r="D669">
        <v>34</v>
      </c>
      <c r="E669">
        <v>1734</v>
      </c>
      <c r="F669">
        <v>3</v>
      </c>
      <c r="G669">
        <v>79</v>
      </c>
      <c r="H669">
        <v>11049</v>
      </c>
      <c r="I669">
        <f t="shared" si="80"/>
        <v>0.73719376391982183</v>
      </c>
      <c r="J669">
        <f t="shared" si="81"/>
        <v>0.36910377358490565</v>
      </c>
      <c r="K669">
        <f t="shared" si="82"/>
        <v>0.69387755102040816</v>
      </c>
      <c r="L669">
        <f t="shared" si="83"/>
        <v>0.86830245368052084</v>
      </c>
      <c r="M669">
        <f t="shared" si="84"/>
        <v>0.21428571428571427</v>
      </c>
      <c r="N669">
        <f t="shared" si="85"/>
        <v>0.20202020202020199</v>
      </c>
      <c r="O669">
        <f t="shared" si="86"/>
        <v>0.73747160229854336</v>
      </c>
      <c r="P669">
        <f t="shared" si="87"/>
        <v>0.56445050133530417</v>
      </c>
    </row>
    <row r="670" spans="1:16" x14ac:dyDescent="0.3">
      <c r="A670" t="s">
        <v>38</v>
      </c>
      <c r="B670">
        <v>269</v>
      </c>
      <c r="C670">
        <v>1203</v>
      </c>
      <c r="D670">
        <v>49</v>
      </c>
      <c r="E670">
        <v>1674</v>
      </c>
      <c r="F670">
        <v>8</v>
      </c>
      <c r="G670">
        <v>32</v>
      </c>
      <c r="H670">
        <v>3055</v>
      </c>
      <c r="I670">
        <f t="shared" si="80"/>
        <v>0.48775055679287305</v>
      </c>
      <c r="J670">
        <f t="shared" si="81"/>
        <v>0.53125</v>
      </c>
      <c r="K670">
        <f t="shared" si="82"/>
        <v>1</v>
      </c>
      <c r="L670">
        <f t="shared" si="83"/>
        <v>0.8382573860791187</v>
      </c>
      <c r="M670">
        <f t="shared" si="84"/>
        <v>0.5714285714285714</v>
      </c>
      <c r="N670">
        <f t="shared" si="85"/>
        <v>0.67676767676767668</v>
      </c>
      <c r="O670">
        <f t="shared" si="86"/>
        <v>0.20332754242950687</v>
      </c>
      <c r="P670">
        <f t="shared" si="87"/>
        <v>0.56450230471420071</v>
      </c>
    </row>
    <row r="671" spans="1:16" x14ac:dyDescent="0.3">
      <c r="A671" t="s">
        <v>412</v>
      </c>
      <c r="B671">
        <v>112</v>
      </c>
      <c r="C671">
        <v>1713</v>
      </c>
      <c r="D671">
        <v>9</v>
      </c>
      <c r="E671">
        <v>1659</v>
      </c>
      <c r="F671">
        <v>12</v>
      </c>
      <c r="G671">
        <v>79</v>
      </c>
      <c r="H671">
        <v>10116</v>
      </c>
      <c r="I671">
        <f t="shared" si="80"/>
        <v>0.13808463251670378</v>
      </c>
      <c r="J671">
        <f t="shared" si="81"/>
        <v>0.8319575471698113</v>
      </c>
      <c r="K671">
        <f t="shared" si="82"/>
        <v>0.18367346938775511</v>
      </c>
      <c r="L671">
        <f t="shared" si="83"/>
        <v>0.83074611917876817</v>
      </c>
      <c r="M671">
        <f t="shared" si="84"/>
        <v>0.8571428571428571</v>
      </c>
      <c r="N671">
        <f t="shared" si="85"/>
        <v>0.20202020202020199</v>
      </c>
      <c r="O671">
        <f t="shared" si="86"/>
        <v>0.67513029533609514</v>
      </c>
      <c r="P671">
        <f t="shared" si="87"/>
        <v>0.56552448476200246</v>
      </c>
    </row>
    <row r="672" spans="1:16" x14ac:dyDescent="0.3">
      <c r="A672" t="s">
        <v>199</v>
      </c>
      <c r="B672">
        <v>246</v>
      </c>
      <c r="C672">
        <v>1351</v>
      </c>
      <c r="D672">
        <v>49</v>
      </c>
      <c r="E672">
        <v>1404</v>
      </c>
      <c r="F672">
        <v>2</v>
      </c>
      <c r="G672">
        <v>25</v>
      </c>
      <c r="H672">
        <v>5335</v>
      </c>
      <c r="I672">
        <f t="shared" si="80"/>
        <v>0.43652561247216037</v>
      </c>
      <c r="J672">
        <f t="shared" si="81"/>
        <v>0.61851415094339623</v>
      </c>
      <c r="K672">
        <f t="shared" si="82"/>
        <v>1</v>
      </c>
      <c r="L672">
        <f t="shared" si="83"/>
        <v>0.70305458187280923</v>
      </c>
      <c r="M672">
        <f t="shared" si="84"/>
        <v>0.14285714285714285</v>
      </c>
      <c r="N672">
        <f t="shared" si="85"/>
        <v>0.7474747474747474</v>
      </c>
      <c r="O672">
        <f t="shared" si="86"/>
        <v>0.35567285847921959</v>
      </c>
      <c r="P672">
        <f t="shared" si="87"/>
        <v>0.56561225327617015</v>
      </c>
    </row>
    <row r="673" spans="1:16" x14ac:dyDescent="0.3">
      <c r="A673" t="s">
        <v>347</v>
      </c>
      <c r="B673">
        <v>116</v>
      </c>
      <c r="C673">
        <v>985</v>
      </c>
      <c r="D673">
        <v>31</v>
      </c>
      <c r="E673">
        <v>1218</v>
      </c>
      <c r="F673">
        <v>6</v>
      </c>
      <c r="G673">
        <v>64</v>
      </c>
      <c r="H673">
        <v>14178</v>
      </c>
      <c r="I673">
        <f t="shared" si="80"/>
        <v>0.14699331848552338</v>
      </c>
      <c r="J673">
        <f t="shared" si="81"/>
        <v>0.40271226415094341</v>
      </c>
      <c r="K673">
        <f t="shared" si="82"/>
        <v>0.63265306122448983</v>
      </c>
      <c r="L673">
        <f t="shared" si="83"/>
        <v>0.60991487230846264</v>
      </c>
      <c r="M673">
        <f t="shared" si="84"/>
        <v>0.42857142857142855</v>
      </c>
      <c r="N673">
        <f t="shared" si="85"/>
        <v>0.35353535353535348</v>
      </c>
      <c r="O673">
        <f t="shared" si="86"/>
        <v>0.94654550314045172</v>
      </c>
      <c r="P673">
        <f t="shared" si="87"/>
        <v>0.56597828508905179</v>
      </c>
    </row>
    <row r="674" spans="1:16" x14ac:dyDescent="0.3">
      <c r="A674" t="s">
        <v>208</v>
      </c>
      <c r="B674">
        <v>134</v>
      </c>
      <c r="C674">
        <v>655</v>
      </c>
      <c r="D674">
        <v>18</v>
      </c>
      <c r="E674">
        <v>1810</v>
      </c>
      <c r="F674">
        <v>12</v>
      </c>
      <c r="G674">
        <v>5</v>
      </c>
      <c r="H674">
        <v>10750</v>
      </c>
      <c r="I674">
        <f t="shared" si="80"/>
        <v>0.18708240534521159</v>
      </c>
      <c r="J674">
        <f t="shared" si="81"/>
        <v>0.20813679245283018</v>
      </c>
      <c r="K674">
        <f t="shared" si="82"/>
        <v>0.36734693877551022</v>
      </c>
      <c r="L674">
        <f t="shared" si="83"/>
        <v>0.9063595393089634</v>
      </c>
      <c r="M674">
        <f t="shared" si="84"/>
        <v>0.8571428571428571</v>
      </c>
      <c r="N674">
        <f t="shared" si="85"/>
        <v>0.9494949494949495</v>
      </c>
      <c r="O674">
        <f t="shared" si="86"/>
        <v>0.71749298409728723</v>
      </c>
      <c r="P674">
        <f t="shared" si="87"/>
        <v>0.56611062046041249</v>
      </c>
    </row>
    <row r="675" spans="1:16" x14ac:dyDescent="0.3">
      <c r="A675" t="s">
        <v>700</v>
      </c>
      <c r="B675">
        <v>122</v>
      </c>
      <c r="C675">
        <v>1163</v>
      </c>
      <c r="D675">
        <v>15</v>
      </c>
      <c r="E675">
        <v>920</v>
      </c>
      <c r="F675">
        <v>14</v>
      </c>
      <c r="G675">
        <v>0</v>
      </c>
      <c r="H675">
        <v>9410</v>
      </c>
      <c r="I675">
        <f t="shared" si="80"/>
        <v>0.16035634743875279</v>
      </c>
      <c r="J675">
        <f t="shared" si="81"/>
        <v>0.50766509433962259</v>
      </c>
      <c r="K675">
        <f t="shared" si="82"/>
        <v>0.30612244897959184</v>
      </c>
      <c r="L675">
        <f t="shared" si="83"/>
        <v>0.46069103655483223</v>
      </c>
      <c r="M675">
        <f t="shared" si="84"/>
        <v>1</v>
      </c>
      <c r="N675">
        <f t="shared" si="85"/>
        <v>1</v>
      </c>
      <c r="O675">
        <f t="shared" si="86"/>
        <v>0.62795670185754382</v>
      </c>
      <c r="P675">
        <f t="shared" si="87"/>
        <v>0.56654530007860771</v>
      </c>
    </row>
    <row r="676" spans="1:16" x14ac:dyDescent="0.3">
      <c r="A676" t="s">
        <v>509</v>
      </c>
      <c r="B676">
        <v>455</v>
      </c>
      <c r="C676">
        <v>614</v>
      </c>
      <c r="D676">
        <v>44</v>
      </c>
      <c r="E676">
        <v>1310</v>
      </c>
      <c r="F676">
        <v>10</v>
      </c>
      <c r="G676">
        <v>15</v>
      </c>
      <c r="H676">
        <v>4987</v>
      </c>
      <c r="I676">
        <f t="shared" si="80"/>
        <v>0.90200445434298437</v>
      </c>
      <c r="J676">
        <f t="shared" si="81"/>
        <v>0.18396226415094338</v>
      </c>
      <c r="K676">
        <f t="shared" si="82"/>
        <v>0.89795918367346939</v>
      </c>
      <c r="L676">
        <f t="shared" si="83"/>
        <v>0.65598397596394586</v>
      </c>
      <c r="M676">
        <f t="shared" si="84"/>
        <v>0.7142857142857143</v>
      </c>
      <c r="N676">
        <f t="shared" si="85"/>
        <v>0.84848484848484851</v>
      </c>
      <c r="O676">
        <f t="shared" si="86"/>
        <v>0.33242015234531602</v>
      </c>
      <c r="P676">
        <f t="shared" si="87"/>
        <v>0.56666726777528742</v>
      </c>
    </row>
    <row r="677" spans="1:16" x14ac:dyDescent="0.3">
      <c r="A677" t="s">
        <v>316</v>
      </c>
      <c r="B677">
        <v>328</v>
      </c>
      <c r="C677">
        <v>1852</v>
      </c>
      <c r="D677">
        <v>26</v>
      </c>
      <c r="E677">
        <v>340</v>
      </c>
      <c r="F677">
        <v>3</v>
      </c>
      <c r="G677">
        <v>6</v>
      </c>
      <c r="H677">
        <v>6622</v>
      </c>
      <c r="I677">
        <f t="shared" si="80"/>
        <v>0.61915367483296213</v>
      </c>
      <c r="J677">
        <f t="shared" si="81"/>
        <v>0.91391509433962259</v>
      </c>
      <c r="K677">
        <f t="shared" si="82"/>
        <v>0.53061224489795922</v>
      </c>
      <c r="L677">
        <f t="shared" si="83"/>
        <v>0.17025538307461191</v>
      </c>
      <c r="M677">
        <f t="shared" si="84"/>
        <v>0.21428571428571427</v>
      </c>
      <c r="N677">
        <f t="shared" si="85"/>
        <v>0.93939393939393945</v>
      </c>
      <c r="O677">
        <f t="shared" si="86"/>
        <v>0.44166778030201792</v>
      </c>
      <c r="P677">
        <f t="shared" si="87"/>
        <v>0.56710067183684565</v>
      </c>
    </row>
    <row r="678" spans="1:16" x14ac:dyDescent="0.3">
      <c r="A678" t="s">
        <v>880</v>
      </c>
      <c r="B678">
        <v>54</v>
      </c>
      <c r="C678">
        <v>1246</v>
      </c>
      <c r="D678">
        <v>35</v>
      </c>
      <c r="E678">
        <v>1546</v>
      </c>
      <c r="F678">
        <v>8</v>
      </c>
      <c r="G678">
        <v>70</v>
      </c>
      <c r="H678">
        <v>11027</v>
      </c>
      <c r="I678">
        <f t="shared" si="80"/>
        <v>8.9086859688195987E-3</v>
      </c>
      <c r="J678">
        <f t="shared" si="81"/>
        <v>0.55660377358490565</v>
      </c>
      <c r="K678">
        <f t="shared" si="82"/>
        <v>0.7142857142857143</v>
      </c>
      <c r="L678">
        <f t="shared" si="83"/>
        <v>0.77416124186279422</v>
      </c>
      <c r="M678">
        <f t="shared" si="84"/>
        <v>0.5714285714285714</v>
      </c>
      <c r="N678">
        <f t="shared" si="85"/>
        <v>0.29292929292929293</v>
      </c>
      <c r="O678">
        <f t="shared" si="86"/>
        <v>0.73600160363490574</v>
      </c>
      <c r="P678">
        <f t="shared" si="87"/>
        <v>0.56720679198751256</v>
      </c>
    </row>
    <row r="679" spans="1:16" x14ac:dyDescent="0.3">
      <c r="A679" t="s">
        <v>702</v>
      </c>
      <c r="B679">
        <v>171</v>
      </c>
      <c r="C679">
        <v>1775</v>
      </c>
      <c r="D679">
        <v>20</v>
      </c>
      <c r="E679">
        <v>1564</v>
      </c>
      <c r="F679">
        <v>2</v>
      </c>
      <c r="G679">
        <v>46</v>
      </c>
      <c r="H679">
        <v>9549</v>
      </c>
      <c r="I679">
        <f t="shared" si="80"/>
        <v>0.26948775055679286</v>
      </c>
      <c r="J679">
        <f t="shared" si="81"/>
        <v>0.86851415094339623</v>
      </c>
      <c r="K679">
        <f t="shared" si="82"/>
        <v>0.40816326530612246</v>
      </c>
      <c r="L679">
        <f t="shared" si="83"/>
        <v>0.7831747621432148</v>
      </c>
      <c r="M679">
        <f t="shared" si="84"/>
        <v>0.14285714285714285</v>
      </c>
      <c r="N679">
        <f t="shared" si="85"/>
        <v>0.53535353535353536</v>
      </c>
      <c r="O679">
        <f t="shared" si="86"/>
        <v>0.63724442068689024</v>
      </c>
      <c r="P679">
        <f t="shared" si="87"/>
        <v>0.5673257442473888</v>
      </c>
    </row>
    <row r="680" spans="1:16" x14ac:dyDescent="0.3">
      <c r="A680" t="s">
        <v>450</v>
      </c>
      <c r="B680">
        <v>474</v>
      </c>
      <c r="C680">
        <v>1936</v>
      </c>
      <c r="D680">
        <v>6</v>
      </c>
      <c r="E680">
        <v>847</v>
      </c>
      <c r="F680">
        <v>7</v>
      </c>
      <c r="G680">
        <v>41</v>
      </c>
      <c r="H680">
        <v>6719</v>
      </c>
      <c r="I680">
        <f t="shared" si="80"/>
        <v>0.9443207126948775</v>
      </c>
      <c r="J680">
        <f t="shared" si="81"/>
        <v>0.96344339622641506</v>
      </c>
      <c r="K680">
        <f t="shared" si="82"/>
        <v>0.12244897959183673</v>
      </c>
      <c r="L680">
        <f t="shared" si="83"/>
        <v>0.42413620430645971</v>
      </c>
      <c r="M680">
        <f t="shared" si="84"/>
        <v>0.5</v>
      </c>
      <c r="N680">
        <f t="shared" si="85"/>
        <v>0.58585858585858586</v>
      </c>
      <c r="O680">
        <f t="shared" si="86"/>
        <v>0.44814913804623813</v>
      </c>
      <c r="P680">
        <f t="shared" si="87"/>
        <v>0.56852486098161048</v>
      </c>
    </row>
    <row r="681" spans="1:16" x14ac:dyDescent="0.3">
      <c r="A681" t="s">
        <v>192</v>
      </c>
      <c r="B681">
        <v>485</v>
      </c>
      <c r="C681">
        <v>920</v>
      </c>
      <c r="D681">
        <v>40</v>
      </c>
      <c r="E681">
        <v>1686</v>
      </c>
      <c r="F681">
        <v>10</v>
      </c>
      <c r="G681">
        <v>38</v>
      </c>
      <c r="H681">
        <v>3549</v>
      </c>
      <c r="I681">
        <f t="shared" si="80"/>
        <v>0.9688195991091314</v>
      </c>
      <c r="J681">
        <f t="shared" si="81"/>
        <v>0.36438679245283018</v>
      </c>
      <c r="K681">
        <f t="shared" si="82"/>
        <v>0.81632653061224492</v>
      </c>
      <c r="L681">
        <f t="shared" si="83"/>
        <v>0.84426639959939909</v>
      </c>
      <c r="M681">
        <f t="shared" si="84"/>
        <v>0.7142857142857143</v>
      </c>
      <c r="N681">
        <f t="shared" si="85"/>
        <v>0.61616161616161613</v>
      </c>
      <c r="O681">
        <f t="shared" si="86"/>
        <v>0.23633569424027798</v>
      </c>
      <c r="P681">
        <f t="shared" si="87"/>
        <v>0.56876359455805836</v>
      </c>
    </row>
    <row r="682" spans="1:16" x14ac:dyDescent="0.3">
      <c r="A682" t="s">
        <v>583</v>
      </c>
      <c r="B682">
        <v>472</v>
      </c>
      <c r="C682">
        <v>480</v>
      </c>
      <c r="D682">
        <v>48</v>
      </c>
      <c r="E682">
        <v>1096</v>
      </c>
      <c r="F682">
        <v>4</v>
      </c>
      <c r="G682">
        <v>56</v>
      </c>
      <c r="H682">
        <v>10797</v>
      </c>
      <c r="I682">
        <f t="shared" si="80"/>
        <v>0.93986636971046766</v>
      </c>
      <c r="J682">
        <f t="shared" si="81"/>
        <v>0.10495283018867925</v>
      </c>
      <c r="K682">
        <f t="shared" si="82"/>
        <v>0.97959183673469385</v>
      </c>
      <c r="L682">
        <f t="shared" si="83"/>
        <v>0.54882323485227846</v>
      </c>
      <c r="M682">
        <f t="shared" si="84"/>
        <v>0.2857142857142857</v>
      </c>
      <c r="N682">
        <f t="shared" si="85"/>
        <v>0.43434343434343436</v>
      </c>
      <c r="O682">
        <f t="shared" si="86"/>
        <v>0.7206334357877856</v>
      </c>
      <c r="P682">
        <f t="shared" si="87"/>
        <v>0.56896243295693294</v>
      </c>
    </row>
    <row r="683" spans="1:16" x14ac:dyDescent="0.3">
      <c r="A683" t="s">
        <v>299</v>
      </c>
      <c r="B683">
        <v>335</v>
      </c>
      <c r="C683">
        <v>1447</v>
      </c>
      <c r="D683">
        <v>43</v>
      </c>
      <c r="E683">
        <v>1161</v>
      </c>
      <c r="F683">
        <v>13</v>
      </c>
      <c r="G683">
        <v>29</v>
      </c>
      <c r="H683">
        <v>1044</v>
      </c>
      <c r="I683">
        <f t="shared" si="80"/>
        <v>0.63474387527839649</v>
      </c>
      <c r="J683">
        <f t="shared" si="81"/>
        <v>0.67511792452830188</v>
      </c>
      <c r="K683">
        <f t="shared" si="82"/>
        <v>0.87755102040816324</v>
      </c>
      <c r="L683">
        <f t="shared" si="83"/>
        <v>0.58137205808713066</v>
      </c>
      <c r="M683">
        <f t="shared" si="84"/>
        <v>0.9285714285714286</v>
      </c>
      <c r="N683">
        <f t="shared" si="85"/>
        <v>0.70707070707070707</v>
      </c>
      <c r="O683">
        <f t="shared" si="86"/>
        <v>6.8956300948817315E-2</v>
      </c>
      <c r="P683">
        <f t="shared" si="87"/>
        <v>0.5690711201048555</v>
      </c>
    </row>
    <row r="684" spans="1:16" x14ac:dyDescent="0.3">
      <c r="A684" t="s">
        <v>195</v>
      </c>
      <c r="B684">
        <v>428</v>
      </c>
      <c r="C684">
        <v>1075</v>
      </c>
      <c r="D684">
        <v>49</v>
      </c>
      <c r="E684">
        <v>969</v>
      </c>
      <c r="F684">
        <v>7</v>
      </c>
      <c r="G684">
        <v>86</v>
      </c>
      <c r="H684">
        <v>7938</v>
      </c>
      <c r="I684">
        <f t="shared" si="80"/>
        <v>0.84187082405345215</v>
      </c>
      <c r="J684">
        <f t="shared" si="81"/>
        <v>0.45577830188679247</v>
      </c>
      <c r="K684">
        <f t="shared" si="82"/>
        <v>1</v>
      </c>
      <c r="L684">
        <f t="shared" si="83"/>
        <v>0.48522784176264394</v>
      </c>
      <c r="M684">
        <f t="shared" si="84"/>
        <v>0.5</v>
      </c>
      <c r="N684">
        <f t="shared" si="85"/>
        <v>0.13131313131313127</v>
      </c>
      <c r="O684">
        <f t="shared" si="86"/>
        <v>0.52960042763597492</v>
      </c>
      <c r="P684">
        <f t="shared" si="87"/>
        <v>0.56939694699927501</v>
      </c>
    </row>
    <row r="685" spans="1:16" x14ac:dyDescent="0.3">
      <c r="A685" t="s">
        <v>438</v>
      </c>
      <c r="B685">
        <v>492</v>
      </c>
      <c r="C685">
        <v>892</v>
      </c>
      <c r="D685">
        <v>24</v>
      </c>
      <c r="E685">
        <v>673</v>
      </c>
      <c r="F685">
        <v>10</v>
      </c>
      <c r="G685">
        <v>75</v>
      </c>
      <c r="H685">
        <v>11954</v>
      </c>
      <c r="I685">
        <f t="shared" si="80"/>
        <v>0.98440979955456576</v>
      </c>
      <c r="J685">
        <f t="shared" si="81"/>
        <v>0.34787735849056606</v>
      </c>
      <c r="K685">
        <f t="shared" si="82"/>
        <v>0.48979591836734693</v>
      </c>
      <c r="L685">
        <f t="shared" si="83"/>
        <v>0.33700550826239362</v>
      </c>
      <c r="M685">
        <f t="shared" si="84"/>
        <v>0.7142857142857143</v>
      </c>
      <c r="N685">
        <f t="shared" si="85"/>
        <v>0.24242424242424243</v>
      </c>
      <c r="O685">
        <f t="shared" si="86"/>
        <v>0.79794200187090736</v>
      </c>
      <c r="P685">
        <f t="shared" si="87"/>
        <v>0.57034288637363373</v>
      </c>
    </row>
    <row r="686" spans="1:16" x14ac:dyDescent="0.3">
      <c r="A686" t="s">
        <v>143</v>
      </c>
      <c r="B686">
        <v>473</v>
      </c>
      <c r="C686">
        <v>1205</v>
      </c>
      <c r="D686">
        <v>11</v>
      </c>
      <c r="E686">
        <v>490</v>
      </c>
      <c r="F686">
        <v>6</v>
      </c>
      <c r="G686">
        <v>16</v>
      </c>
      <c r="H686">
        <v>11079</v>
      </c>
      <c r="I686">
        <f t="shared" si="80"/>
        <v>0.94209354120267264</v>
      </c>
      <c r="J686">
        <f t="shared" si="81"/>
        <v>0.53242924528301883</v>
      </c>
      <c r="K686">
        <f t="shared" si="82"/>
        <v>0.22448979591836735</v>
      </c>
      <c r="L686">
        <f t="shared" si="83"/>
        <v>0.24536805207811718</v>
      </c>
      <c r="M686">
        <f t="shared" si="84"/>
        <v>0.42857142857142855</v>
      </c>
      <c r="N686">
        <f t="shared" si="85"/>
        <v>0.83838383838383834</v>
      </c>
      <c r="O686">
        <f t="shared" si="86"/>
        <v>0.73947614593077637</v>
      </c>
      <c r="P686">
        <f t="shared" si="87"/>
        <v>0.57047004095065867</v>
      </c>
    </row>
    <row r="687" spans="1:16" x14ac:dyDescent="0.3">
      <c r="A687" t="s">
        <v>640</v>
      </c>
      <c r="B687">
        <v>292</v>
      </c>
      <c r="C687">
        <v>1974</v>
      </c>
      <c r="D687">
        <v>24</v>
      </c>
      <c r="E687">
        <v>741</v>
      </c>
      <c r="F687">
        <v>1</v>
      </c>
      <c r="G687">
        <v>46</v>
      </c>
      <c r="H687">
        <v>8895</v>
      </c>
      <c r="I687">
        <f t="shared" si="80"/>
        <v>0.53897550111358572</v>
      </c>
      <c r="J687">
        <f t="shared" si="81"/>
        <v>0.98584905660377353</v>
      </c>
      <c r="K687">
        <f t="shared" si="82"/>
        <v>0.48979591836734693</v>
      </c>
      <c r="L687">
        <f t="shared" si="83"/>
        <v>0.37105658487731596</v>
      </c>
      <c r="M687">
        <f t="shared" si="84"/>
        <v>7.1428571428571425E-2</v>
      </c>
      <c r="N687">
        <f t="shared" si="85"/>
        <v>0.53535353535353536</v>
      </c>
      <c r="O687">
        <f t="shared" si="86"/>
        <v>0.59354536950420955</v>
      </c>
      <c r="P687">
        <f t="shared" si="87"/>
        <v>0.57070696072921001</v>
      </c>
    </row>
    <row r="688" spans="1:16" x14ac:dyDescent="0.3">
      <c r="A688" t="s">
        <v>579</v>
      </c>
      <c r="B688">
        <v>393</v>
      </c>
      <c r="C688">
        <v>1176</v>
      </c>
      <c r="D688">
        <v>17</v>
      </c>
      <c r="E688">
        <v>1227</v>
      </c>
      <c r="F688">
        <v>5</v>
      </c>
      <c r="G688">
        <v>35</v>
      </c>
      <c r="H688">
        <v>10661</v>
      </c>
      <c r="I688">
        <f t="shared" si="80"/>
        <v>0.7639198218262806</v>
      </c>
      <c r="J688">
        <f t="shared" si="81"/>
        <v>0.51533018867924529</v>
      </c>
      <c r="K688">
        <f t="shared" si="82"/>
        <v>0.34693877551020408</v>
      </c>
      <c r="L688">
        <f t="shared" si="83"/>
        <v>0.61442163244867298</v>
      </c>
      <c r="M688">
        <f t="shared" si="84"/>
        <v>0.35714285714285715</v>
      </c>
      <c r="N688">
        <f t="shared" si="85"/>
        <v>0.64646464646464641</v>
      </c>
      <c r="O688">
        <f t="shared" si="86"/>
        <v>0.71154617132166242</v>
      </c>
      <c r="P688">
        <f t="shared" si="87"/>
        <v>0.57118829268104099</v>
      </c>
    </row>
    <row r="689" spans="1:16" x14ac:dyDescent="0.3">
      <c r="A689" t="s">
        <v>54</v>
      </c>
      <c r="B689">
        <v>156</v>
      </c>
      <c r="C689">
        <v>1856</v>
      </c>
      <c r="D689">
        <v>49</v>
      </c>
      <c r="E689">
        <v>1557</v>
      </c>
      <c r="F689">
        <v>1</v>
      </c>
      <c r="G689">
        <v>43</v>
      </c>
      <c r="H689">
        <v>4366</v>
      </c>
      <c r="I689">
        <f t="shared" si="80"/>
        <v>0.23608017817371937</v>
      </c>
      <c r="J689">
        <f t="shared" si="81"/>
        <v>0.91627358490566035</v>
      </c>
      <c r="K689">
        <f t="shared" si="82"/>
        <v>1</v>
      </c>
      <c r="L689">
        <f t="shared" si="83"/>
        <v>0.77966950425638459</v>
      </c>
      <c r="M689">
        <f t="shared" si="84"/>
        <v>7.1428571428571425E-2</v>
      </c>
      <c r="N689">
        <f t="shared" si="85"/>
        <v>0.56565656565656564</v>
      </c>
      <c r="O689">
        <f t="shared" si="86"/>
        <v>0.2909260991580917</v>
      </c>
      <c r="P689">
        <f t="shared" si="87"/>
        <v>0.5712697237221791</v>
      </c>
    </row>
    <row r="690" spans="1:16" x14ac:dyDescent="0.3">
      <c r="A690" t="s">
        <v>391</v>
      </c>
      <c r="B690">
        <v>418</v>
      </c>
      <c r="C690">
        <v>1991</v>
      </c>
      <c r="D690">
        <v>32</v>
      </c>
      <c r="E690">
        <v>1183</v>
      </c>
      <c r="F690">
        <v>7</v>
      </c>
      <c r="G690">
        <v>52</v>
      </c>
      <c r="H690">
        <v>2149</v>
      </c>
      <c r="I690">
        <f t="shared" si="80"/>
        <v>0.8195991091314031</v>
      </c>
      <c r="J690">
        <f t="shared" si="81"/>
        <v>0.995872641509434</v>
      </c>
      <c r="K690">
        <f t="shared" si="82"/>
        <v>0.65306122448979587</v>
      </c>
      <c r="L690">
        <f t="shared" si="83"/>
        <v>0.59238858287431151</v>
      </c>
      <c r="M690">
        <f t="shared" si="84"/>
        <v>0.5</v>
      </c>
      <c r="N690">
        <f t="shared" si="85"/>
        <v>0.4747474747474747</v>
      </c>
      <c r="O690">
        <f t="shared" si="86"/>
        <v>0.14279032473606842</v>
      </c>
      <c r="P690">
        <f t="shared" si="87"/>
        <v>0.57150480983469221</v>
      </c>
    </row>
    <row r="691" spans="1:16" x14ac:dyDescent="0.3">
      <c r="A691" t="s">
        <v>712</v>
      </c>
      <c r="B691">
        <v>90</v>
      </c>
      <c r="C691">
        <v>1000</v>
      </c>
      <c r="D691">
        <v>31</v>
      </c>
      <c r="E691">
        <v>962</v>
      </c>
      <c r="F691">
        <v>5</v>
      </c>
      <c r="G691">
        <v>17</v>
      </c>
      <c r="H691">
        <v>13120</v>
      </c>
      <c r="I691">
        <f t="shared" si="80"/>
        <v>8.9086859688195991E-2</v>
      </c>
      <c r="J691">
        <f t="shared" si="81"/>
        <v>0.41155660377358488</v>
      </c>
      <c r="K691">
        <f t="shared" si="82"/>
        <v>0.63265306122448983</v>
      </c>
      <c r="L691">
        <f t="shared" si="83"/>
        <v>0.48172258387581374</v>
      </c>
      <c r="M691">
        <f t="shared" si="84"/>
        <v>0.35714285714285715</v>
      </c>
      <c r="N691">
        <f t="shared" si="85"/>
        <v>0.82828282828282829</v>
      </c>
      <c r="O691">
        <f t="shared" si="86"/>
        <v>0.87585193104369907</v>
      </c>
      <c r="P691">
        <f t="shared" si="87"/>
        <v>0.57179577559828476</v>
      </c>
    </row>
    <row r="692" spans="1:16" x14ac:dyDescent="0.3">
      <c r="A692" t="s">
        <v>487</v>
      </c>
      <c r="B692">
        <v>125</v>
      </c>
      <c r="C692">
        <v>1998</v>
      </c>
      <c r="D692">
        <v>43</v>
      </c>
      <c r="E692">
        <v>1823</v>
      </c>
      <c r="F692">
        <v>13</v>
      </c>
      <c r="G692">
        <v>93</v>
      </c>
      <c r="H692">
        <v>2032</v>
      </c>
      <c r="I692">
        <f t="shared" si="80"/>
        <v>0.16703786191536749</v>
      </c>
      <c r="J692">
        <f t="shared" si="81"/>
        <v>1</v>
      </c>
      <c r="K692">
        <f t="shared" si="82"/>
        <v>0.87755102040816324</v>
      </c>
      <c r="L692">
        <f t="shared" si="83"/>
        <v>0.91286930395593391</v>
      </c>
      <c r="M692">
        <f t="shared" si="84"/>
        <v>0.9285714285714286</v>
      </c>
      <c r="N692">
        <f t="shared" si="85"/>
        <v>6.0606060606060552E-2</v>
      </c>
      <c r="O692">
        <f t="shared" si="86"/>
        <v>0.13497260457035948</v>
      </c>
      <c r="P692">
        <f t="shared" si="87"/>
        <v>0.57228426970869339</v>
      </c>
    </row>
    <row r="693" spans="1:16" x14ac:dyDescent="0.3">
      <c r="A693" t="s">
        <v>951</v>
      </c>
      <c r="B693">
        <v>372</v>
      </c>
      <c r="C693">
        <v>502</v>
      </c>
      <c r="D693">
        <v>39</v>
      </c>
      <c r="E693">
        <v>1923</v>
      </c>
      <c r="F693">
        <v>1</v>
      </c>
      <c r="G693">
        <v>52</v>
      </c>
      <c r="H693">
        <v>12390</v>
      </c>
      <c r="I693">
        <f t="shared" si="80"/>
        <v>0.71714922048997776</v>
      </c>
      <c r="J693">
        <f t="shared" si="81"/>
        <v>0.11792452830188679</v>
      </c>
      <c r="K693">
        <f t="shared" si="82"/>
        <v>0.79591836734693877</v>
      </c>
      <c r="L693">
        <f t="shared" si="83"/>
        <v>0.96294441662493746</v>
      </c>
      <c r="M693">
        <f t="shared" si="84"/>
        <v>7.1428571428571425E-2</v>
      </c>
      <c r="N693">
        <f t="shared" si="85"/>
        <v>0.4747474747474747</v>
      </c>
      <c r="O693">
        <f t="shared" si="86"/>
        <v>0.82707470265936123</v>
      </c>
      <c r="P693">
        <f t="shared" si="87"/>
        <v>0.57236830475635458</v>
      </c>
    </row>
    <row r="694" spans="1:16" x14ac:dyDescent="0.3">
      <c r="A694" t="s">
        <v>374</v>
      </c>
      <c r="B694">
        <v>268</v>
      </c>
      <c r="C694">
        <v>601</v>
      </c>
      <c r="D694">
        <v>14</v>
      </c>
      <c r="E694">
        <v>1384</v>
      </c>
      <c r="F694">
        <v>6</v>
      </c>
      <c r="G694">
        <v>11</v>
      </c>
      <c r="H694">
        <v>14670</v>
      </c>
      <c r="I694">
        <f t="shared" si="80"/>
        <v>0.48552338530066813</v>
      </c>
      <c r="J694">
        <f t="shared" si="81"/>
        <v>0.17629716981132076</v>
      </c>
      <c r="K694">
        <f t="shared" si="82"/>
        <v>0.2857142857142857</v>
      </c>
      <c r="L694">
        <f t="shared" si="83"/>
        <v>0.69303955933900852</v>
      </c>
      <c r="M694">
        <f t="shared" si="84"/>
        <v>0.42857142857142855</v>
      </c>
      <c r="N694">
        <f t="shared" si="85"/>
        <v>0.88888888888888884</v>
      </c>
      <c r="O694">
        <f t="shared" si="86"/>
        <v>0.97942001870907391</v>
      </c>
      <c r="P694">
        <f t="shared" si="87"/>
        <v>0.57257390770667493</v>
      </c>
    </row>
    <row r="695" spans="1:16" x14ac:dyDescent="0.3">
      <c r="A695" t="s">
        <v>524</v>
      </c>
      <c r="B695">
        <v>263</v>
      </c>
      <c r="C695">
        <v>960</v>
      </c>
      <c r="D695">
        <v>36</v>
      </c>
      <c r="E695">
        <v>1224</v>
      </c>
      <c r="F695">
        <v>12</v>
      </c>
      <c r="G695">
        <v>83</v>
      </c>
      <c r="H695">
        <v>10450</v>
      </c>
      <c r="I695">
        <f t="shared" si="80"/>
        <v>0.47438752783964366</v>
      </c>
      <c r="J695">
        <f t="shared" si="81"/>
        <v>0.38797169811320753</v>
      </c>
      <c r="K695">
        <f t="shared" si="82"/>
        <v>0.73469387755102045</v>
      </c>
      <c r="L695">
        <f t="shared" si="83"/>
        <v>0.61291937906860294</v>
      </c>
      <c r="M695">
        <f t="shared" si="84"/>
        <v>0.8571428571428571</v>
      </c>
      <c r="N695">
        <f t="shared" si="85"/>
        <v>0.16161616161616166</v>
      </c>
      <c r="O695">
        <f t="shared" si="86"/>
        <v>0.69744754777495654</v>
      </c>
      <c r="P695">
        <f t="shared" si="87"/>
        <v>0.5727669007657602</v>
      </c>
    </row>
    <row r="696" spans="1:16" x14ac:dyDescent="0.3">
      <c r="A696" t="s">
        <v>623</v>
      </c>
      <c r="B696">
        <v>387</v>
      </c>
      <c r="C696">
        <v>803</v>
      </c>
      <c r="D696">
        <v>42</v>
      </c>
      <c r="E696">
        <v>779</v>
      </c>
      <c r="F696">
        <v>11</v>
      </c>
      <c r="G696">
        <v>69</v>
      </c>
      <c r="H696">
        <v>9736</v>
      </c>
      <c r="I696">
        <f t="shared" si="80"/>
        <v>0.75055679287305122</v>
      </c>
      <c r="J696">
        <f t="shared" si="81"/>
        <v>0.29540094339622641</v>
      </c>
      <c r="K696">
        <f t="shared" si="82"/>
        <v>0.8571428571428571</v>
      </c>
      <c r="L696">
        <f t="shared" si="83"/>
        <v>0.3900851276915373</v>
      </c>
      <c r="M696">
        <f t="shared" si="84"/>
        <v>0.7857142857142857</v>
      </c>
      <c r="N696">
        <f t="shared" si="85"/>
        <v>0.30303030303030298</v>
      </c>
      <c r="O696">
        <f t="shared" si="86"/>
        <v>0.64973940932780971</v>
      </c>
      <c r="P696">
        <f t="shared" si="87"/>
        <v>0.57302512051354393</v>
      </c>
    </row>
    <row r="697" spans="1:16" x14ac:dyDescent="0.3">
      <c r="A697" t="s">
        <v>763</v>
      </c>
      <c r="B697">
        <v>483</v>
      </c>
      <c r="C697">
        <v>1449</v>
      </c>
      <c r="D697">
        <v>40</v>
      </c>
      <c r="E697">
        <v>729</v>
      </c>
      <c r="F697">
        <v>9</v>
      </c>
      <c r="G697">
        <v>49</v>
      </c>
      <c r="H697">
        <v>4071</v>
      </c>
      <c r="I697">
        <f t="shared" si="80"/>
        <v>0.96436525612472157</v>
      </c>
      <c r="J697">
        <f t="shared" si="81"/>
        <v>0.67629716981132071</v>
      </c>
      <c r="K697">
        <f t="shared" si="82"/>
        <v>0.81632653061224492</v>
      </c>
      <c r="L697">
        <f t="shared" si="83"/>
        <v>0.36504757135703553</v>
      </c>
      <c r="M697">
        <f t="shared" si="84"/>
        <v>0.6428571428571429</v>
      </c>
      <c r="N697">
        <f t="shared" si="85"/>
        <v>0.50505050505050497</v>
      </c>
      <c r="O697">
        <f t="shared" si="86"/>
        <v>0.27121475344113322</v>
      </c>
      <c r="P697">
        <f t="shared" si="87"/>
        <v>0.57324414945332469</v>
      </c>
    </row>
    <row r="698" spans="1:16" x14ac:dyDescent="0.3">
      <c r="A698" t="s">
        <v>27</v>
      </c>
      <c r="B698">
        <v>262</v>
      </c>
      <c r="C698">
        <v>1511</v>
      </c>
      <c r="D698">
        <v>5</v>
      </c>
      <c r="E698">
        <v>456</v>
      </c>
      <c r="F698">
        <v>1</v>
      </c>
      <c r="G698">
        <v>5</v>
      </c>
      <c r="H698">
        <v>14593</v>
      </c>
      <c r="I698">
        <f t="shared" si="80"/>
        <v>0.47216035634743875</v>
      </c>
      <c r="J698">
        <f t="shared" si="81"/>
        <v>0.71285377358490565</v>
      </c>
      <c r="K698">
        <f t="shared" si="82"/>
        <v>0.10204081632653061</v>
      </c>
      <c r="L698">
        <f t="shared" si="83"/>
        <v>0.22834251377065598</v>
      </c>
      <c r="M698">
        <f t="shared" si="84"/>
        <v>7.1428571428571425E-2</v>
      </c>
      <c r="N698">
        <f t="shared" si="85"/>
        <v>0.9494949494949495</v>
      </c>
      <c r="O698">
        <f t="shared" si="86"/>
        <v>0.97427502338634242</v>
      </c>
      <c r="P698">
        <f t="shared" si="87"/>
        <v>0.57358827211670782</v>
      </c>
    </row>
    <row r="699" spans="1:16" x14ac:dyDescent="0.3">
      <c r="A699" t="s">
        <v>592</v>
      </c>
      <c r="B699">
        <v>382</v>
      </c>
      <c r="C699">
        <v>979</v>
      </c>
      <c r="D699">
        <v>29</v>
      </c>
      <c r="E699">
        <v>652</v>
      </c>
      <c r="F699">
        <v>9</v>
      </c>
      <c r="G699">
        <v>86</v>
      </c>
      <c r="H699">
        <v>13275</v>
      </c>
      <c r="I699">
        <f t="shared" si="80"/>
        <v>0.73942093541202669</v>
      </c>
      <c r="J699">
        <f t="shared" si="81"/>
        <v>0.39917452830188677</v>
      </c>
      <c r="K699">
        <f t="shared" si="82"/>
        <v>0.59183673469387754</v>
      </c>
      <c r="L699">
        <f t="shared" si="83"/>
        <v>0.32648973460190284</v>
      </c>
      <c r="M699">
        <f t="shared" si="84"/>
        <v>0.6428571428571429</v>
      </c>
      <c r="N699">
        <f t="shared" si="85"/>
        <v>0.13131313131313127</v>
      </c>
      <c r="O699">
        <f t="shared" si="86"/>
        <v>0.88620873981023651</v>
      </c>
      <c r="P699">
        <f t="shared" si="87"/>
        <v>0.57417069523543851</v>
      </c>
    </row>
    <row r="700" spans="1:16" x14ac:dyDescent="0.3">
      <c r="A700" t="s">
        <v>456</v>
      </c>
      <c r="B700">
        <v>111</v>
      </c>
      <c r="C700">
        <v>1171</v>
      </c>
      <c r="D700">
        <v>44</v>
      </c>
      <c r="E700">
        <v>1952</v>
      </c>
      <c r="F700">
        <v>2</v>
      </c>
      <c r="G700">
        <v>22</v>
      </c>
      <c r="H700">
        <v>8012</v>
      </c>
      <c r="I700">
        <f t="shared" si="80"/>
        <v>0.13585746102449889</v>
      </c>
      <c r="J700">
        <f t="shared" si="81"/>
        <v>0.51238207547169812</v>
      </c>
      <c r="K700">
        <f t="shared" si="82"/>
        <v>0.89795918367346939</v>
      </c>
      <c r="L700">
        <f t="shared" si="83"/>
        <v>0.9774661992989484</v>
      </c>
      <c r="M700">
        <f t="shared" si="84"/>
        <v>0.14285714285714285</v>
      </c>
      <c r="N700">
        <f t="shared" si="85"/>
        <v>0.77777777777777779</v>
      </c>
      <c r="O700">
        <f t="shared" si="86"/>
        <v>0.53454496859548306</v>
      </c>
      <c r="P700">
        <f t="shared" si="87"/>
        <v>0.57420239289006769</v>
      </c>
    </row>
    <row r="701" spans="1:16" x14ac:dyDescent="0.3">
      <c r="A701" t="s">
        <v>962</v>
      </c>
      <c r="B701">
        <v>84</v>
      </c>
      <c r="C701">
        <v>1826</v>
      </c>
      <c r="D701">
        <v>40</v>
      </c>
      <c r="E701">
        <v>8</v>
      </c>
      <c r="F701">
        <v>7</v>
      </c>
      <c r="G701">
        <v>41</v>
      </c>
      <c r="H701">
        <v>9336</v>
      </c>
      <c r="I701">
        <f t="shared" si="80"/>
        <v>7.5723830734966593E-2</v>
      </c>
      <c r="J701">
        <f t="shared" si="81"/>
        <v>0.89858490566037741</v>
      </c>
      <c r="K701">
        <f t="shared" si="82"/>
        <v>0.81632653061224492</v>
      </c>
      <c r="L701">
        <f t="shared" si="83"/>
        <v>4.00600901352028E-3</v>
      </c>
      <c r="M701">
        <f t="shared" si="84"/>
        <v>0.5</v>
      </c>
      <c r="N701">
        <f t="shared" si="85"/>
        <v>0.58585858585858586</v>
      </c>
      <c r="O701">
        <f t="shared" si="86"/>
        <v>0.62301216089803557</v>
      </c>
      <c r="P701">
        <f t="shared" si="87"/>
        <v>0.57447784350912845</v>
      </c>
    </row>
    <row r="702" spans="1:16" x14ac:dyDescent="0.3">
      <c r="A702" t="s">
        <v>616</v>
      </c>
      <c r="B702">
        <v>392</v>
      </c>
      <c r="C702">
        <v>1508</v>
      </c>
      <c r="D702">
        <v>32</v>
      </c>
      <c r="E702">
        <v>136</v>
      </c>
      <c r="F702">
        <v>3</v>
      </c>
      <c r="G702">
        <v>51</v>
      </c>
      <c r="H702">
        <v>10892</v>
      </c>
      <c r="I702">
        <f t="shared" si="80"/>
        <v>0.76169265033407574</v>
      </c>
      <c r="J702">
        <f t="shared" si="81"/>
        <v>0.71108490566037741</v>
      </c>
      <c r="K702">
        <f t="shared" si="82"/>
        <v>0.65306122448979587</v>
      </c>
      <c r="L702">
        <f t="shared" si="83"/>
        <v>6.8102153229844767E-2</v>
      </c>
      <c r="M702">
        <f t="shared" si="84"/>
        <v>0.21428571428571427</v>
      </c>
      <c r="N702">
        <f t="shared" si="85"/>
        <v>0.48484848484848486</v>
      </c>
      <c r="O702">
        <f t="shared" si="86"/>
        <v>0.72698115728985702</v>
      </c>
      <c r="P702">
        <f t="shared" si="87"/>
        <v>0.57481435439782114</v>
      </c>
    </row>
    <row r="703" spans="1:16" x14ac:dyDescent="0.3">
      <c r="A703" t="s">
        <v>473</v>
      </c>
      <c r="B703">
        <v>250</v>
      </c>
      <c r="C703">
        <v>1761</v>
      </c>
      <c r="D703">
        <v>27</v>
      </c>
      <c r="E703">
        <v>1778</v>
      </c>
      <c r="F703">
        <v>0</v>
      </c>
      <c r="G703">
        <v>42</v>
      </c>
      <c r="H703">
        <v>7734</v>
      </c>
      <c r="I703">
        <f t="shared" si="80"/>
        <v>0.44543429844097998</v>
      </c>
      <c r="J703">
        <f t="shared" si="81"/>
        <v>0.86025943396226412</v>
      </c>
      <c r="K703">
        <f t="shared" si="82"/>
        <v>0.55102040816326525</v>
      </c>
      <c r="L703">
        <f t="shared" si="83"/>
        <v>0.89033550325488231</v>
      </c>
      <c r="M703">
        <f t="shared" si="84"/>
        <v>0</v>
      </c>
      <c r="N703">
        <f t="shared" si="85"/>
        <v>0.57575757575757569</v>
      </c>
      <c r="O703">
        <f t="shared" si="86"/>
        <v>0.5159695309367901</v>
      </c>
      <c r="P703">
        <f t="shared" si="87"/>
        <v>0.57485006849648401</v>
      </c>
    </row>
    <row r="704" spans="1:16" x14ac:dyDescent="0.3">
      <c r="A704" t="s">
        <v>848</v>
      </c>
      <c r="B704">
        <v>148</v>
      </c>
      <c r="C704">
        <v>1431</v>
      </c>
      <c r="D704">
        <v>44</v>
      </c>
      <c r="E704">
        <v>1446</v>
      </c>
      <c r="F704">
        <v>2</v>
      </c>
      <c r="G704">
        <v>51</v>
      </c>
      <c r="H704">
        <v>8995</v>
      </c>
      <c r="I704">
        <f t="shared" si="80"/>
        <v>0.21826280623608019</v>
      </c>
      <c r="J704">
        <f t="shared" si="81"/>
        <v>0.66568396226415094</v>
      </c>
      <c r="K704">
        <f t="shared" si="82"/>
        <v>0.89795918367346939</v>
      </c>
      <c r="L704">
        <f t="shared" si="83"/>
        <v>0.72408612919379067</v>
      </c>
      <c r="M704">
        <f t="shared" si="84"/>
        <v>0.14285714285714285</v>
      </c>
      <c r="N704">
        <f t="shared" si="85"/>
        <v>0.48484848484848486</v>
      </c>
      <c r="O704">
        <f t="shared" si="86"/>
        <v>0.60022718161165312</v>
      </c>
      <c r="P704">
        <f t="shared" si="87"/>
        <v>0.57489292172031359</v>
      </c>
    </row>
    <row r="705" spans="1:16" x14ac:dyDescent="0.3">
      <c r="A705" t="s">
        <v>429</v>
      </c>
      <c r="B705">
        <v>369</v>
      </c>
      <c r="C705">
        <v>661</v>
      </c>
      <c r="D705">
        <v>21</v>
      </c>
      <c r="E705">
        <v>279</v>
      </c>
      <c r="F705">
        <v>12</v>
      </c>
      <c r="G705">
        <v>3</v>
      </c>
      <c r="H705">
        <v>12061</v>
      </c>
      <c r="I705">
        <f t="shared" si="80"/>
        <v>0.71046770601336307</v>
      </c>
      <c r="J705">
        <f t="shared" si="81"/>
        <v>0.21167452830188679</v>
      </c>
      <c r="K705">
        <f t="shared" si="82"/>
        <v>0.42857142857142855</v>
      </c>
      <c r="L705">
        <f t="shared" si="83"/>
        <v>0.13970956434651979</v>
      </c>
      <c r="M705">
        <f t="shared" si="84"/>
        <v>0.8571428571428571</v>
      </c>
      <c r="N705">
        <f t="shared" si="85"/>
        <v>0.96969696969696972</v>
      </c>
      <c r="O705">
        <f t="shared" si="86"/>
        <v>0.80509154082587198</v>
      </c>
      <c r="P705">
        <f t="shared" si="87"/>
        <v>0.57559521487253051</v>
      </c>
    </row>
    <row r="706" spans="1:16" x14ac:dyDescent="0.3">
      <c r="A706" t="s">
        <v>898</v>
      </c>
      <c r="B706">
        <v>299</v>
      </c>
      <c r="C706">
        <v>382</v>
      </c>
      <c r="D706">
        <v>42</v>
      </c>
      <c r="E706">
        <v>1590</v>
      </c>
      <c r="F706">
        <v>6</v>
      </c>
      <c r="G706">
        <v>79</v>
      </c>
      <c r="H706">
        <v>14352</v>
      </c>
      <c r="I706">
        <f t="shared" ref="I706:I769" si="88">((B706) - 50) / (499 - 50)</f>
        <v>0.55456570155902007</v>
      </c>
      <c r="J706">
        <f t="shared" ref="J706:J769" si="89">(C706-302)/(1998-302)</f>
        <v>4.716981132075472E-2</v>
      </c>
      <c r="K706">
        <f t="shared" ref="K706:K769" si="90">(D706-0)/49</f>
        <v>0.8571428571428571</v>
      </c>
      <c r="L706">
        <f t="shared" ref="L706:L769" si="91">(E706-0)/1997</f>
        <v>0.7961942914371557</v>
      </c>
      <c r="M706">
        <f t="shared" ref="M706:M769" si="92">(F706/14)</f>
        <v>0.42857142857142855</v>
      </c>
      <c r="N706">
        <f t="shared" ref="N706:N769" si="93">1-((G706-0)/99)</f>
        <v>0.20202020202020199</v>
      </c>
      <c r="O706">
        <f t="shared" ref="O706:O769" si="94">(H706-12)/(14978-12)</f>
        <v>0.95817185620740342</v>
      </c>
      <c r="P706">
        <f t="shared" ref="P706:P769" si="95">(0.25*O706+0.2*J706+0.15*K706+0.1*L706+0.1*I706+0.1*M706+0.1*N706)</f>
        <v>0.57568351724621092</v>
      </c>
    </row>
    <row r="707" spans="1:16" x14ac:dyDescent="0.3">
      <c r="A707" t="s">
        <v>292</v>
      </c>
      <c r="B707">
        <v>413</v>
      </c>
      <c r="C707">
        <v>788</v>
      </c>
      <c r="D707">
        <v>25</v>
      </c>
      <c r="E707">
        <v>1362</v>
      </c>
      <c r="F707">
        <v>14</v>
      </c>
      <c r="G707">
        <v>33</v>
      </c>
      <c r="H707">
        <v>7633</v>
      </c>
      <c r="I707">
        <f t="shared" si="88"/>
        <v>0.80846325167037858</v>
      </c>
      <c r="J707">
        <f t="shared" si="89"/>
        <v>0.28655660377358488</v>
      </c>
      <c r="K707">
        <f t="shared" si="90"/>
        <v>0.51020408163265307</v>
      </c>
      <c r="L707">
        <f t="shared" si="91"/>
        <v>0.68202303455182778</v>
      </c>
      <c r="M707">
        <f t="shared" si="92"/>
        <v>1</v>
      </c>
      <c r="N707">
        <f t="shared" si="93"/>
        <v>0.66666666666666674</v>
      </c>
      <c r="O707">
        <f t="shared" si="94"/>
        <v>0.50922090070827208</v>
      </c>
      <c r="P707">
        <f t="shared" si="95"/>
        <v>0.5768624534655703</v>
      </c>
    </row>
    <row r="708" spans="1:16" x14ac:dyDescent="0.3">
      <c r="A708" t="s">
        <v>745</v>
      </c>
      <c r="B708">
        <v>175</v>
      </c>
      <c r="C708">
        <v>1345</v>
      </c>
      <c r="D708">
        <v>32</v>
      </c>
      <c r="E708">
        <v>1464</v>
      </c>
      <c r="F708">
        <v>12</v>
      </c>
      <c r="G708">
        <v>77</v>
      </c>
      <c r="H708">
        <v>8802</v>
      </c>
      <c r="I708">
        <f t="shared" si="88"/>
        <v>0.27839643652561247</v>
      </c>
      <c r="J708">
        <f t="shared" si="89"/>
        <v>0.61497641509433965</v>
      </c>
      <c r="K708">
        <f t="shared" si="90"/>
        <v>0.65306122448979587</v>
      </c>
      <c r="L708">
        <f t="shared" si="91"/>
        <v>0.73309964947421136</v>
      </c>
      <c r="M708">
        <f t="shared" si="92"/>
        <v>0.8571428571428571</v>
      </c>
      <c r="N708">
        <f t="shared" si="93"/>
        <v>0.22222222222222221</v>
      </c>
      <c r="O708">
        <f t="shared" si="94"/>
        <v>0.58733128424428704</v>
      </c>
      <c r="P708">
        <f t="shared" si="95"/>
        <v>0.57687340428989942</v>
      </c>
    </row>
    <row r="709" spans="1:16" x14ac:dyDescent="0.3">
      <c r="A709" t="s">
        <v>602</v>
      </c>
      <c r="B709">
        <v>494</v>
      </c>
      <c r="C709">
        <v>1361</v>
      </c>
      <c r="D709">
        <v>30</v>
      </c>
      <c r="E709">
        <v>1877</v>
      </c>
      <c r="F709">
        <v>6</v>
      </c>
      <c r="G709">
        <v>56</v>
      </c>
      <c r="H709">
        <v>4869</v>
      </c>
      <c r="I709">
        <f t="shared" si="88"/>
        <v>0.98886414253897548</v>
      </c>
      <c r="J709">
        <f t="shared" si="89"/>
        <v>0.62441037735849059</v>
      </c>
      <c r="K709">
        <f t="shared" si="90"/>
        <v>0.61224489795918369</v>
      </c>
      <c r="L709">
        <f t="shared" si="91"/>
        <v>0.93990986479719585</v>
      </c>
      <c r="M709">
        <f t="shared" si="92"/>
        <v>0.42857142857142855</v>
      </c>
      <c r="N709">
        <f t="shared" si="93"/>
        <v>0.43434343434343436</v>
      </c>
      <c r="O709">
        <f t="shared" si="94"/>
        <v>0.32453561405853265</v>
      </c>
      <c r="P709">
        <f t="shared" si="95"/>
        <v>0.57702160070531217</v>
      </c>
    </row>
    <row r="710" spans="1:16" x14ac:dyDescent="0.3">
      <c r="A710" t="s">
        <v>258</v>
      </c>
      <c r="B710">
        <v>318</v>
      </c>
      <c r="C710">
        <v>1714</v>
      </c>
      <c r="D710">
        <v>17</v>
      </c>
      <c r="E710">
        <v>1032</v>
      </c>
      <c r="F710">
        <v>7</v>
      </c>
      <c r="G710">
        <v>50</v>
      </c>
      <c r="H710">
        <v>8867</v>
      </c>
      <c r="I710">
        <f t="shared" si="88"/>
        <v>0.5968819599109132</v>
      </c>
      <c r="J710">
        <f t="shared" si="89"/>
        <v>0.83254716981132071</v>
      </c>
      <c r="K710">
        <f t="shared" si="90"/>
        <v>0.34693877551020408</v>
      </c>
      <c r="L710">
        <f t="shared" si="91"/>
        <v>0.51677516274411617</v>
      </c>
      <c r="M710">
        <f t="shared" si="92"/>
        <v>0.5</v>
      </c>
      <c r="N710">
        <f t="shared" si="93"/>
        <v>0.49494949494949492</v>
      </c>
      <c r="O710">
        <f t="shared" si="94"/>
        <v>0.59167446211412533</v>
      </c>
      <c r="P710">
        <f t="shared" si="95"/>
        <v>0.57732952757777856</v>
      </c>
    </row>
    <row r="711" spans="1:16" x14ac:dyDescent="0.3">
      <c r="A711" t="s">
        <v>56</v>
      </c>
      <c r="B711">
        <v>387</v>
      </c>
      <c r="C711">
        <v>1376</v>
      </c>
      <c r="D711">
        <v>36</v>
      </c>
      <c r="E711">
        <v>149</v>
      </c>
      <c r="F711">
        <v>8</v>
      </c>
      <c r="G711">
        <v>12</v>
      </c>
      <c r="H711">
        <v>6799</v>
      </c>
      <c r="I711">
        <f t="shared" si="88"/>
        <v>0.75055679287305122</v>
      </c>
      <c r="J711">
        <f t="shared" si="89"/>
        <v>0.63325471698113212</v>
      </c>
      <c r="K711">
        <f t="shared" si="90"/>
        <v>0.73469387755102045</v>
      </c>
      <c r="L711">
        <f t="shared" si="91"/>
        <v>7.4611917876815217E-2</v>
      </c>
      <c r="M711">
        <f t="shared" si="92"/>
        <v>0.5714285714285714</v>
      </c>
      <c r="N711">
        <f t="shared" si="93"/>
        <v>0.87878787878787878</v>
      </c>
      <c r="O711">
        <f t="shared" si="94"/>
        <v>0.45349458773219298</v>
      </c>
      <c r="P711">
        <f t="shared" si="95"/>
        <v>0.57776718805855942</v>
      </c>
    </row>
    <row r="712" spans="1:16" x14ac:dyDescent="0.3">
      <c r="A712" t="s">
        <v>20</v>
      </c>
      <c r="B712">
        <v>413</v>
      </c>
      <c r="C712">
        <v>1235</v>
      </c>
      <c r="D712">
        <v>8</v>
      </c>
      <c r="E712">
        <v>287</v>
      </c>
      <c r="F712">
        <v>7</v>
      </c>
      <c r="G712">
        <v>9</v>
      </c>
      <c r="H712">
        <v>12413</v>
      </c>
      <c r="I712">
        <f t="shared" si="88"/>
        <v>0.80846325167037858</v>
      </c>
      <c r="J712">
        <f t="shared" si="89"/>
        <v>0.55011792452830188</v>
      </c>
      <c r="K712">
        <f t="shared" si="90"/>
        <v>0.16326530612244897</v>
      </c>
      <c r="L712">
        <f t="shared" si="91"/>
        <v>0.14371557336004007</v>
      </c>
      <c r="M712">
        <f t="shared" si="92"/>
        <v>0.5</v>
      </c>
      <c r="N712">
        <f t="shared" si="93"/>
        <v>0.90909090909090906</v>
      </c>
      <c r="O712">
        <f t="shared" si="94"/>
        <v>0.82861151944407319</v>
      </c>
      <c r="P712">
        <f t="shared" si="95"/>
        <v>0.57779323409717886</v>
      </c>
    </row>
    <row r="713" spans="1:16" x14ac:dyDescent="0.3">
      <c r="A713" t="s">
        <v>343</v>
      </c>
      <c r="B713">
        <v>296</v>
      </c>
      <c r="C713">
        <v>1892</v>
      </c>
      <c r="D713">
        <v>36</v>
      </c>
      <c r="E713">
        <v>817</v>
      </c>
      <c r="F713">
        <v>1</v>
      </c>
      <c r="G713">
        <v>14</v>
      </c>
      <c r="H713">
        <v>5510</v>
      </c>
      <c r="I713">
        <f t="shared" si="88"/>
        <v>0.54788418708240538</v>
      </c>
      <c r="J713">
        <f t="shared" si="89"/>
        <v>0.9375</v>
      </c>
      <c r="K713">
        <f t="shared" si="90"/>
        <v>0.73469387755102045</v>
      </c>
      <c r="L713">
        <f t="shared" si="91"/>
        <v>0.40911367050575864</v>
      </c>
      <c r="M713">
        <f t="shared" si="92"/>
        <v>7.1428571428571425E-2</v>
      </c>
      <c r="N713">
        <f t="shared" si="93"/>
        <v>0.85858585858585856</v>
      </c>
      <c r="O713">
        <f t="shared" si="94"/>
        <v>0.36736602966724574</v>
      </c>
      <c r="P713">
        <f t="shared" si="95"/>
        <v>0.57824681780972376</v>
      </c>
    </row>
    <row r="714" spans="1:16" x14ac:dyDescent="0.3">
      <c r="A714" t="s">
        <v>158</v>
      </c>
      <c r="B714">
        <v>203</v>
      </c>
      <c r="C714">
        <v>1975</v>
      </c>
      <c r="D714">
        <v>36</v>
      </c>
      <c r="E714">
        <v>282</v>
      </c>
      <c r="F714">
        <v>5</v>
      </c>
      <c r="G714">
        <v>68</v>
      </c>
      <c r="H714">
        <v>9344</v>
      </c>
      <c r="I714">
        <f t="shared" si="88"/>
        <v>0.34075723830734966</v>
      </c>
      <c r="J714">
        <f t="shared" si="89"/>
        <v>0.98643867924528306</v>
      </c>
      <c r="K714">
        <f t="shared" si="90"/>
        <v>0.73469387755102045</v>
      </c>
      <c r="L714">
        <f t="shared" si="91"/>
        <v>0.14121181772658989</v>
      </c>
      <c r="M714">
        <f t="shared" si="92"/>
        <v>0.35714285714285715</v>
      </c>
      <c r="N714">
        <f t="shared" si="93"/>
        <v>0.31313131313131315</v>
      </c>
      <c r="O714">
        <f t="shared" si="94"/>
        <v>0.62354670586663108</v>
      </c>
      <c r="P714">
        <f t="shared" si="95"/>
        <v>0.57860281657917834</v>
      </c>
    </row>
    <row r="715" spans="1:16" x14ac:dyDescent="0.3">
      <c r="A715" t="s">
        <v>392</v>
      </c>
      <c r="B715">
        <v>330</v>
      </c>
      <c r="C715">
        <v>1815</v>
      </c>
      <c r="D715">
        <v>9</v>
      </c>
      <c r="E715">
        <v>1497</v>
      </c>
      <c r="F715">
        <v>1</v>
      </c>
      <c r="G715">
        <v>32</v>
      </c>
      <c r="H715">
        <v>9644</v>
      </c>
      <c r="I715">
        <f t="shared" si="88"/>
        <v>0.62360801781737196</v>
      </c>
      <c r="J715">
        <f t="shared" si="89"/>
        <v>0.89209905660377353</v>
      </c>
      <c r="K715">
        <f t="shared" si="90"/>
        <v>0.18367346938775511</v>
      </c>
      <c r="L715">
        <f t="shared" si="91"/>
        <v>0.74962443665498246</v>
      </c>
      <c r="M715">
        <f t="shared" si="92"/>
        <v>7.1428571428571425E-2</v>
      </c>
      <c r="N715">
        <f t="shared" si="93"/>
        <v>0.67676767676767668</v>
      </c>
      <c r="O715">
        <f t="shared" si="94"/>
        <v>0.64359214218896166</v>
      </c>
      <c r="P715">
        <f t="shared" si="95"/>
        <v>0.57901173754301871</v>
      </c>
    </row>
    <row r="716" spans="1:16" x14ac:dyDescent="0.3">
      <c r="A716" t="s">
        <v>452</v>
      </c>
      <c r="B716">
        <v>176</v>
      </c>
      <c r="C716">
        <v>1479</v>
      </c>
      <c r="D716">
        <v>30</v>
      </c>
      <c r="E716">
        <v>1379</v>
      </c>
      <c r="F716">
        <v>5</v>
      </c>
      <c r="G716">
        <v>89</v>
      </c>
      <c r="H716">
        <v>12334</v>
      </c>
      <c r="I716">
        <f t="shared" si="88"/>
        <v>0.28062360801781738</v>
      </c>
      <c r="J716">
        <f t="shared" si="89"/>
        <v>0.69398584905660377</v>
      </c>
      <c r="K716">
        <f t="shared" si="90"/>
        <v>0.61224489795918369</v>
      </c>
      <c r="L716">
        <f t="shared" si="91"/>
        <v>0.69053580370555834</v>
      </c>
      <c r="M716">
        <f t="shared" si="92"/>
        <v>0.35714285714285715</v>
      </c>
      <c r="N716">
        <f t="shared" si="93"/>
        <v>0.10101010101010099</v>
      </c>
      <c r="O716">
        <f t="shared" si="94"/>
        <v>0.82333288787919279</v>
      </c>
      <c r="P716">
        <f t="shared" si="95"/>
        <v>0.57939836346262985</v>
      </c>
    </row>
    <row r="717" spans="1:16" x14ac:dyDescent="0.3">
      <c r="A717" t="s">
        <v>480</v>
      </c>
      <c r="B717">
        <v>57</v>
      </c>
      <c r="C717">
        <v>900</v>
      </c>
      <c r="D717">
        <v>21</v>
      </c>
      <c r="E717">
        <v>1360</v>
      </c>
      <c r="F717">
        <v>14</v>
      </c>
      <c r="G717">
        <v>56</v>
      </c>
      <c r="H717">
        <v>13876</v>
      </c>
      <c r="I717">
        <f t="shared" si="88"/>
        <v>1.5590200445434299E-2</v>
      </c>
      <c r="J717">
        <f t="shared" si="89"/>
        <v>0.35259433962264153</v>
      </c>
      <c r="K717">
        <f t="shared" si="90"/>
        <v>0.42857142857142855</v>
      </c>
      <c r="L717">
        <f t="shared" si="91"/>
        <v>0.68102153229844764</v>
      </c>
      <c r="M717">
        <f t="shared" si="92"/>
        <v>1</v>
      </c>
      <c r="N717">
        <f t="shared" si="93"/>
        <v>0.43434343434343436</v>
      </c>
      <c r="O717">
        <f t="shared" si="94"/>
        <v>0.92636643057597223</v>
      </c>
      <c r="P717">
        <f t="shared" si="95"/>
        <v>0.57949170656296722</v>
      </c>
    </row>
    <row r="718" spans="1:16" x14ac:dyDescent="0.3">
      <c r="A718" t="s">
        <v>1004</v>
      </c>
      <c r="B718">
        <v>309</v>
      </c>
      <c r="C718">
        <v>1949</v>
      </c>
      <c r="D718">
        <v>43</v>
      </c>
      <c r="E718">
        <v>1213</v>
      </c>
      <c r="F718">
        <v>2</v>
      </c>
      <c r="G718">
        <v>62</v>
      </c>
      <c r="H718">
        <v>5021</v>
      </c>
      <c r="I718">
        <f t="shared" si="88"/>
        <v>0.57683741648106901</v>
      </c>
      <c r="J718">
        <f t="shared" si="89"/>
        <v>0.97110849056603776</v>
      </c>
      <c r="K718">
        <f t="shared" si="90"/>
        <v>0.87755102040816324</v>
      </c>
      <c r="L718">
        <f t="shared" si="91"/>
        <v>0.60741111667501246</v>
      </c>
      <c r="M718">
        <f t="shared" si="92"/>
        <v>0.14285714285714285</v>
      </c>
      <c r="N718">
        <f t="shared" si="93"/>
        <v>0.3737373737373737</v>
      </c>
      <c r="O718">
        <f t="shared" si="94"/>
        <v>0.33469196846184684</v>
      </c>
      <c r="P718">
        <f t="shared" si="95"/>
        <v>0.57961164826495348</v>
      </c>
    </row>
    <row r="719" spans="1:16" x14ac:dyDescent="0.3">
      <c r="A719" t="s">
        <v>613</v>
      </c>
      <c r="B719">
        <v>202</v>
      </c>
      <c r="C719">
        <v>1435</v>
      </c>
      <c r="D719">
        <v>32</v>
      </c>
      <c r="E719">
        <v>298</v>
      </c>
      <c r="F719">
        <v>0</v>
      </c>
      <c r="G719">
        <v>24</v>
      </c>
      <c r="H719">
        <v>13415</v>
      </c>
      <c r="I719">
        <f t="shared" si="88"/>
        <v>0.33853006681514475</v>
      </c>
      <c r="J719">
        <f t="shared" si="89"/>
        <v>0.6680424528301887</v>
      </c>
      <c r="K719">
        <f t="shared" si="90"/>
        <v>0.65306122448979587</v>
      </c>
      <c r="L719">
        <f t="shared" si="91"/>
        <v>0.14922383575363043</v>
      </c>
      <c r="M719">
        <f t="shared" si="92"/>
        <v>0</v>
      </c>
      <c r="N719">
        <f t="shared" si="93"/>
        <v>0.75757575757575757</v>
      </c>
      <c r="O719">
        <f t="shared" si="94"/>
        <v>0.8955632767606575</v>
      </c>
      <c r="P719">
        <f t="shared" si="95"/>
        <v>0.57999145944412478</v>
      </c>
    </row>
    <row r="720" spans="1:16" x14ac:dyDescent="0.3">
      <c r="A720" t="s">
        <v>237</v>
      </c>
      <c r="B720">
        <v>429</v>
      </c>
      <c r="C720">
        <v>840</v>
      </c>
      <c r="D720">
        <v>33</v>
      </c>
      <c r="E720">
        <v>1450</v>
      </c>
      <c r="F720">
        <v>6</v>
      </c>
      <c r="G720">
        <v>25</v>
      </c>
      <c r="H720">
        <v>8488</v>
      </c>
      <c r="I720">
        <f t="shared" si="88"/>
        <v>0.84409799554565701</v>
      </c>
      <c r="J720">
        <f t="shared" si="89"/>
        <v>0.31721698113207547</v>
      </c>
      <c r="K720">
        <f t="shared" si="90"/>
        <v>0.67346938775510201</v>
      </c>
      <c r="L720">
        <f t="shared" si="91"/>
        <v>0.72608913370055084</v>
      </c>
      <c r="M720">
        <f t="shared" si="92"/>
        <v>0.42857142857142855</v>
      </c>
      <c r="N720">
        <f t="shared" si="93"/>
        <v>0.7474747474747474</v>
      </c>
      <c r="O720">
        <f t="shared" si="94"/>
        <v>0.56635039422691436</v>
      </c>
      <c r="P720">
        <f t="shared" si="95"/>
        <v>0.58067473347564735</v>
      </c>
    </row>
    <row r="721" spans="1:16" x14ac:dyDescent="0.3">
      <c r="A721" t="s">
        <v>526</v>
      </c>
      <c r="B721">
        <v>259</v>
      </c>
      <c r="C721">
        <v>887</v>
      </c>
      <c r="D721">
        <v>41</v>
      </c>
      <c r="E721">
        <v>325</v>
      </c>
      <c r="F721">
        <v>3</v>
      </c>
      <c r="G721">
        <v>18</v>
      </c>
      <c r="H721">
        <v>13210</v>
      </c>
      <c r="I721">
        <f t="shared" si="88"/>
        <v>0.46547884187082406</v>
      </c>
      <c r="J721">
        <f t="shared" si="89"/>
        <v>0.34492924528301888</v>
      </c>
      <c r="K721">
        <f t="shared" si="90"/>
        <v>0.83673469387755106</v>
      </c>
      <c r="L721">
        <f t="shared" si="91"/>
        <v>0.16274411617426141</v>
      </c>
      <c r="M721">
        <f t="shared" si="92"/>
        <v>0.21428571428571427</v>
      </c>
      <c r="N721">
        <f t="shared" si="93"/>
        <v>0.81818181818181812</v>
      </c>
      <c r="O721">
        <f t="shared" si="94"/>
        <v>0.88186556194039822</v>
      </c>
      <c r="P721">
        <f t="shared" si="95"/>
        <v>0.58103149267459775</v>
      </c>
    </row>
    <row r="722" spans="1:16" x14ac:dyDescent="0.3">
      <c r="A722" t="s">
        <v>851</v>
      </c>
      <c r="B722">
        <v>153</v>
      </c>
      <c r="C722">
        <v>1806</v>
      </c>
      <c r="D722">
        <v>44</v>
      </c>
      <c r="E722">
        <v>404</v>
      </c>
      <c r="F722">
        <v>1</v>
      </c>
      <c r="G722">
        <v>89</v>
      </c>
      <c r="H722">
        <v>12501</v>
      </c>
      <c r="I722">
        <f t="shared" si="88"/>
        <v>0.22939866369710468</v>
      </c>
      <c r="J722">
        <f t="shared" si="89"/>
        <v>0.8867924528301887</v>
      </c>
      <c r="K722">
        <f t="shared" si="90"/>
        <v>0.89795918367346939</v>
      </c>
      <c r="L722">
        <f t="shared" si="91"/>
        <v>0.20230345518277415</v>
      </c>
      <c r="M722">
        <f t="shared" si="92"/>
        <v>7.1428571428571425E-2</v>
      </c>
      <c r="N722">
        <f t="shared" si="93"/>
        <v>0.10101010101010099</v>
      </c>
      <c r="O722">
        <f t="shared" si="94"/>
        <v>0.83449151409862354</v>
      </c>
      <c r="P722">
        <f t="shared" si="95"/>
        <v>0.58108932577356909</v>
      </c>
    </row>
    <row r="723" spans="1:16" x14ac:dyDescent="0.3">
      <c r="A723" t="s">
        <v>135</v>
      </c>
      <c r="B723">
        <v>193</v>
      </c>
      <c r="C723">
        <v>990</v>
      </c>
      <c r="D723">
        <v>38</v>
      </c>
      <c r="E723">
        <v>482</v>
      </c>
      <c r="F723">
        <v>10</v>
      </c>
      <c r="G723">
        <v>13</v>
      </c>
      <c r="H723">
        <v>10188</v>
      </c>
      <c r="I723">
        <f t="shared" si="88"/>
        <v>0.31848552338530067</v>
      </c>
      <c r="J723">
        <f t="shared" si="89"/>
        <v>0.40566037735849059</v>
      </c>
      <c r="K723">
        <f t="shared" si="90"/>
        <v>0.77551020408163263</v>
      </c>
      <c r="L723">
        <f t="shared" si="91"/>
        <v>0.24136204306459688</v>
      </c>
      <c r="M723">
        <f t="shared" si="92"/>
        <v>0.7142857142857143</v>
      </c>
      <c r="N723">
        <f t="shared" si="93"/>
        <v>0.86868686868686873</v>
      </c>
      <c r="O723">
        <f t="shared" si="94"/>
        <v>0.67994120005345449</v>
      </c>
      <c r="P723">
        <f t="shared" si="95"/>
        <v>0.58172592103955467</v>
      </c>
    </row>
    <row r="724" spans="1:16" x14ac:dyDescent="0.3">
      <c r="A724" t="s">
        <v>273</v>
      </c>
      <c r="B724">
        <v>330</v>
      </c>
      <c r="C724">
        <v>1970</v>
      </c>
      <c r="D724">
        <v>20</v>
      </c>
      <c r="E724">
        <v>1323</v>
      </c>
      <c r="F724">
        <v>14</v>
      </c>
      <c r="G724">
        <v>35</v>
      </c>
      <c r="H724">
        <v>1849</v>
      </c>
      <c r="I724">
        <f t="shared" si="88"/>
        <v>0.62360801781737196</v>
      </c>
      <c r="J724">
        <f t="shared" si="89"/>
        <v>0.98349056603773588</v>
      </c>
      <c r="K724">
        <f t="shared" si="90"/>
        <v>0.40816326530612246</v>
      </c>
      <c r="L724">
        <f t="shared" si="91"/>
        <v>0.66249374061091637</v>
      </c>
      <c r="M724">
        <f t="shared" si="92"/>
        <v>1</v>
      </c>
      <c r="N724">
        <f t="shared" si="93"/>
        <v>0.64646464646464641</v>
      </c>
      <c r="O724">
        <f t="shared" si="94"/>
        <v>0.1227448884137378</v>
      </c>
      <c r="P724">
        <f t="shared" si="95"/>
        <v>0.58186546559619345</v>
      </c>
    </row>
    <row r="725" spans="1:16" x14ac:dyDescent="0.3">
      <c r="A725" t="s">
        <v>746</v>
      </c>
      <c r="B725">
        <v>444</v>
      </c>
      <c r="C725">
        <v>1182</v>
      </c>
      <c r="D725">
        <v>21</v>
      </c>
      <c r="E725">
        <v>390</v>
      </c>
      <c r="F725">
        <v>0</v>
      </c>
      <c r="G725">
        <v>21</v>
      </c>
      <c r="H725">
        <v>13658</v>
      </c>
      <c r="I725">
        <f t="shared" si="88"/>
        <v>0.87750556792873047</v>
      </c>
      <c r="J725">
        <f t="shared" si="89"/>
        <v>0.51886792452830188</v>
      </c>
      <c r="K725">
        <f t="shared" si="90"/>
        <v>0.42857142857142855</v>
      </c>
      <c r="L725">
        <f t="shared" si="91"/>
        <v>0.19529293940911366</v>
      </c>
      <c r="M725">
        <f t="shared" si="92"/>
        <v>0</v>
      </c>
      <c r="N725">
        <f t="shared" si="93"/>
        <v>0.78787878787878785</v>
      </c>
      <c r="O725">
        <f t="shared" si="94"/>
        <v>0.9118000801817453</v>
      </c>
      <c r="P725">
        <f t="shared" si="95"/>
        <v>0.5820770487584741</v>
      </c>
    </row>
    <row r="726" spans="1:16" x14ac:dyDescent="0.3">
      <c r="A726" t="s">
        <v>801</v>
      </c>
      <c r="B726">
        <v>334</v>
      </c>
      <c r="C726">
        <v>1352</v>
      </c>
      <c r="D726">
        <v>9</v>
      </c>
      <c r="E726">
        <v>1062</v>
      </c>
      <c r="F726">
        <v>4</v>
      </c>
      <c r="G726">
        <v>12</v>
      </c>
      <c r="H726">
        <v>11869</v>
      </c>
      <c r="I726">
        <f t="shared" si="88"/>
        <v>0.63251670378619151</v>
      </c>
      <c r="J726">
        <f t="shared" si="89"/>
        <v>0.61910377358490565</v>
      </c>
      <c r="K726">
        <f t="shared" si="90"/>
        <v>0.18367346938775511</v>
      </c>
      <c r="L726">
        <f t="shared" si="91"/>
        <v>0.53179769654481723</v>
      </c>
      <c r="M726">
        <f t="shared" si="92"/>
        <v>0.2857142857142857</v>
      </c>
      <c r="N726">
        <f t="shared" si="93"/>
        <v>0.87878787878787878</v>
      </c>
      <c r="O726">
        <f t="shared" si="94"/>
        <v>0.79226246157958036</v>
      </c>
      <c r="P726">
        <f t="shared" si="95"/>
        <v>0.58231904700335679</v>
      </c>
    </row>
    <row r="727" spans="1:16" x14ac:dyDescent="0.3">
      <c r="A727" t="s">
        <v>726</v>
      </c>
      <c r="B727">
        <v>339</v>
      </c>
      <c r="C727">
        <v>689</v>
      </c>
      <c r="D727">
        <v>25</v>
      </c>
      <c r="E727">
        <v>1582</v>
      </c>
      <c r="F727">
        <v>9</v>
      </c>
      <c r="G727">
        <v>58</v>
      </c>
      <c r="H727">
        <v>12666</v>
      </c>
      <c r="I727">
        <f t="shared" si="88"/>
        <v>0.64365256124721604</v>
      </c>
      <c r="J727">
        <f t="shared" si="89"/>
        <v>0.22818396226415094</v>
      </c>
      <c r="K727">
        <f t="shared" si="90"/>
        <v>0.51020408163265307</v>
      </c>
      <c r="L727">
        <f t="shared" si="91"/>
        <v>0.79218828242363548</v>
      </c>
      <c r="M727">
        <f t="shared" si="92"/>
        <v>0.6428571428571429</v>
      </c>
      <c r="N727">
        <f t="shared" si="93"/>
        <v>0.41414141414141414</v>
      </c>
      <c r="O727">
        <f t="shared" si="94"/>
        <v>0.8455165040759054</v>
      </c>
      <c r="P727">
        <f t="shared" si="95"/>
        <v>0.58283047078364536</v>
      </c>
    </row>
    <row r="728" spans="1:16" x14ac:dyDescent="0.3">
      <c r="A728" t="s">
        <v>596</v>
      </c>
      <c r="B728">
        <v>50</v>
      </c>
      <c r="C728">
        <v>1640</v>
      </c>
      <c r="D728">
        <v>49</v>
      </c>
      <c r="E728">
        <v>1109</v>
      </c>
      <c r="F728">
        <v>10</v>
      </c>
      <c r="G728">
        <v>27</v>
      </c>
      <c r="H728">
        <v>4541</v>
      </c>
      <c r="I728">
        <f t="shared" si="88"/>
        <v>0</v>
      </c>
      <c r="J728">
        <f t="shared" si="89"/>
        <v>0.78891509433962259</v>
      </c>
      <c r="K728">
        <f t="shared" si="90"/>
        <v>1</v>
      </c>
      <c r="L728">
        <f t="shared" si="91"/>
        <v>0.55533299949924886</v>
      </c>
      <c r="M728">
        <f t="shared" si="92"/>
        <v>0.7142857142857143</v>
      </c>
      <c r="N728">
        <f t="shared" si="93"/>
        <v>0.72727272727272729</v>
      </c>
      <c r="O728">
        <f t="shared" si="94"/>
        <v>0.30261927034611785</v>
      </c>
      <c r="P728">
        <f t="shared" si="95"/>
        <v>0.58312698056022305</v>
      </c>
    </row>
    <row r="729" spans="1:16" x14ac:dyDescent="0.3">
      <c r="A729" t="s">
        <v>794</v>
      </c>
      <c r="B729">
        <v>84</v>
      </c>
      <c r="C729">
        <v>1849</v>
      </c>
      <c r="D729">
        <v>30</v>
      </c>
      <c r="E729">
        <v>259</v>
      </c>
      <c r="F729">
        <v>5</v>
      </c>
      <c r="G729">
        <v>50</v>
      </c>
      <c r="H729">
        <v>12171</v>
      </c>
      <c r="I729">
        <f t="shared" si="88"/>
        <v>7.5723830734966593E-2</v>
      </c>
      <c r="J729">
        <f t="shared" si="89"/>
        <v>0.91214622641509435</v>
      </c>
      <c r="K729">
        <f t="shared" si="90"/>
        <v>0.61224489795918369</v>
      </c>
      <c r="L729">
        <f t="shared" si="91"/>
        <v>0.12969454181271908</v>
      </c>
      <c r="M729">
        <f t="shared" si="92"/>
        <v>0.35714285714285715</v>
      </c>
      <c r="N729">
        <f t="shared" si="93"/>
        <v>0.49494949494949492</v>
      </c>
      <c r="O729">
        <f t="shared" si="94"/>
        <v>0.81244153414405984</v>
      </c>
      <c r="P729">
        <f t="shared" si="95"/>
        <v>0.58312743597691519</v>
      </c>
    </row>
    <row r="730" spans="1:16" x14ac:dyDescent="0.3">
      <c r="A730" t="s">
        <v>808</v>
      </c>
      <c r="B730">
        <v>273</v>
      </c>
      <c r="C730">
        <v>517</v>
      </c>
      <c r="D730">
        <v>45</v>
      </c>
      <c r="E730">
        <v>1089</v>
      </c>
      <c r="F730">
        <v>0</v>
      </c>
      <c r="G730">
        <v>5</v>
      </c>
      <c r="H730">
        <v>13237</v>
      </c>
      <c r="I730">
        <f t="shared" si="88"/>
        <v>0.49665924276169265</v>
      </c>
      <c r="J730">
        <f t="shared" si="89"/>
        <v>0.12676886792452829</v>
      </c>
      <c r="K730">
        <f t="shared" si="90"/>
        <v>0.91836734693877553</v>
      </c>
      <c r="L730">
        <f t="shared" si="91"/>
        <v>0.54531797696544815</v>
      </c>
      <c r="M730">
        <f t="shared" si="92"/>
        <v>0</v>
      </c>
      <c r="N730">
        <f t="shared" si="93"/>
        <v>0.9494949494949495</v>
      </c>
      <c r="O730">
        <f t="shared" si="94"/>
        <v>0.88366965120940799</v>
      </c>
      <c r="P730">
        <f t="shared" si="95"/>
        <v>0.58317350535028301</v>
      </c>
    </row>
    <row r="731" spans="1:16" x14ac:dyDescent="0.3">
      <c r="A731" t="s">
        <v>560</v>
      </c>
      <c r="B731">
        <v>402</v>
      </c>
      <c r="C731">
        <v>720</v>
      </c>
      <c r="D731">
        <v>22</v>
      </c>
      <c r="E731">
        <v>1460</v>
      </c>
      <c r="F731">
        <v>4</v>
      </c>
      <c r="G731">
        <v>61</v>
      </c>
      <c r="H731">
        <v>14869</v>
      </c>
      <c r="I731">
        <f t="shared" si="88"/>
        <v>0.78396436525612467</v>
      </c>
      <c r="J731">
        <f t="shared" si="89"/>
        <v>0.24646226415094338</v>
      </c>
      <c r="K731">
        <f t="shared" si="90"/>
        <v>0.44897959183673469</v>
      </c>
      <c r="L731">
        <f t="shared" si="91"/>
        <v>0.73109664496745119</v>
      </c>
      <c r="M731">
        <f t="shared" si="92"/>
        <v>0.2857142857142857</v>
      </c>
      <c r="N731">
        <f t="shared" si="93"/>
        <v>0.38383838383838387</v>
      </c>
      <c r="O731">
        <f t="shared" si="94"/>
        <v>0.99271682480288659</v>
      </c>
      <c r="P731">
        <f t="shared" si="95"/>
        <v>0.58327996578404517</v>
      </c>
    </row>
    <row r="732" spans="1:16" x14ac:dyDescent="0.3">
      <c r="A732" t="s">
        <v>310</v>
      </c>
      <c r="B732">
        <v>356</v>
      </c>
      <c r="C732">
        <v>733</v>
      </c>
      <c r="D732">
        <v>16</v>
      </c>
      <c r="E732">
        <v>926</v>
      </c>
      <c r="F732">
        <v>11</v>
      </c>
      <c r="G732">
        <v>27</v>
      </c>
      <c r="H732">
        <v>13072</v>
      </c>
      <c r="I732">
        <f t="shared" si="88"/>
        <v>0.68151447661469933</v>
      </c>
      <c r="J732">
        <f t="shared" si="89"/>
        <v>0.25412735849056606</v>
      </c>
      <c r="K732">
        <f t="shared" si="90"/>
        <v>0.32653061224489793</v>
      </c>
      <c r="L732">
        <f t="shared" si="91"/>
        <v>0.46369554331497248</v>
      </c>
      <c r="M732">
        <f t="shared" si="92"/>
        <v>0.7857142857142857</v>
      </c>
      <c r="N732">
        <f t="shared" si="93"/>
        <v>0.72727272727272729</v>
      </c>
      <c r="O732">
        <f t="shared" si="94"/>
        <v>0.87264466123212614</v>
      </c>
      <c r="P732">
        <f t="shared" si="95"/>
        <v>0.58378593213454799</v>
      </c>
    </row>
    <row r="733" spans="1:16" x14ac:dyDescent="0.3">
      <c r="A733" t="s">
        <v>293</v>
      </c>
      <c r="B733">
        <v>413</v>
      </c>
      <c r="C733">
        <v>456</v>
      </c>
      <c r="D733">
        <v>17</v>
      </c>
      <c r="E733">
        <v>1630</v>
      </c>
      <c r="F733">
        <v>8</v>
      </c>
      <c r="G733">
        <v>52</v>
      </c>
      <c r="H733">
        <v>14769</v>
      </c>
      <c r="I733">
        <f t="shared" si="88"/>
        <v>0.80846325167037858</v>
      </c>
      <c r="J733">
        <f t="shared" si="89"/>
        <v>9.0801886792452824E-2</v>
      </c>
      <c r="K733">
        <f t="shared" si="90"/>
        <v>0.34693877551020408</v>
      </c>
      <c r="L733">
        <f t="shared" si="91"/>
        <v>0.81622433650475712</v>
      </c>
      <c r="M733">
        <f t="shared" si="92"/>
        <v>0.5714285714285714</v>
      </c>
      <c r="N733">
        <f t="shared" si="93"/>
        <v>0.4747474747474747</v>
      </c>
      <c r="O733">
        <f t="shared" si="94"/>
        <v>0.98603501269544302</v>
      </c>
      <c r="P733">
        <f t="shared" si="95"/>
        <v>0.58379631029400014</v>
      </c>
    </row>
    <row r="734" spans="1:16" x14ac:dyDescent="0.3">
      <c r="A734" t="s">
        <v>832</v>
      </c>
      <c r="B734">
        <v>70</v>
      </c>
      <c r="C734">
        <v>1837</v>
      </c>
      <c r="D734">
        <v>19</v>
      </c>
      <c r="E734">
        <v>18</v>
      </c>
      <c r="F734">
        <v>5</v>
      </c>
      <c r="G734">
        <v>39</v>
      </c>
      <c r="H734">
        <v>14591</v>
      </c>
      <c r="I734">
        <f t="shared" si="88"/>
        <v>4.4543429844097995E-2</v>
      </c>
      <c r="J734">
        <f t="shared" si="89"/>
        <v>0.90507075471698117</v>
      </c>
      <c r="K734">
        <f t="shared" si="90"/>
        <v>0.38775510204081631</v>
      </c>
      <c r="L734">
        <f t="shared" si="91"/>
        <v>9.0135202804206317E-3</v>
      </c>
      <c r="M734">
        <f t="shared" si="92"/>
        <v>0.35714285714285715</v>
      </c>
      <c r="N734">
        <f t="shared" si="93"/>
        <v>0.60606060606060608</v>
      </c>
      <c r="O734">
        <f t="shared" si="94"/>
        <v>0.97414138714419352</v>
      </c>
      <c r="P734">
        <f t="shared" si="95"/>
        <v>0.58438880436836516</v>
      </c>
    </row>
    <row r="735" spans="1:16" x14ac:dyDescent="0.3">
      <c r="A735" t="s">
        <v>982</v>
      </c>
      <c r="B735">
        <v>50</v>
      </c>
      <c r="C735">
        <v>1396</v>
      </c>
      <c r="D735">
        <v>12</v>
      </c>
      <c r="E735">
        <v>1735</v>
      </c>
      <c r="F735">
        <v>13</v>
      </c>
      <c r="G735">
        <v>50</v>
      </c>
      <c r="H735">
        <v>11372</v>
      </c>
      <c r="I735">
        <f t="shared" si="88"/>
        <v>0</v>
      </c>
      <c r="J735">
        <f t="shared" si="89"/>
        <v>0.64504716981132071</v>
      </c>
      <c r="K735">
        <f t="shared" si="90"/>
        <v>0.24489795918367346</v>
      </c>
      <c r="L735">
        <f t="shared" si="91"/>
        <v>0.86880320480721085</v>
      </c>
      <c r="M735">
        <f t="shared" si="92"/>
        <v>0.9285714285714286</v>
      </c>
      <c r="N735">
        <f t="shared" si="93"/>
        <v>0.49494949494949492</v>
      </c>
      <c r="O735">
        <f t="shared" si="94"/>
        <v>0.75905385540558601</v>
      </c>
      <c r="P735">
        <f t="shared" si="95"/>
        <v>0.58474000452402508</v>
      </c>
    </row>
    <row r="736" spans="1:16" x14ac:dyDescent="0.3">
      <c r="A736" t="s">
        <v>1007</v>
      </c>
      <c r="B736">
        <v>124</v>
      </c>
      <c r="C736">
        <v>1872</v>
      </c>
      <c r="D736">
        <v>49</v>
      </c>
      <c r="E736">
        <v>1869</v>
      </c>
      <c r="F736">
        <v>3</v>
      </c>
      <c r="G736">
        <v>30</v>
      </c>
      <c r="H736">
        <v>2914</v>
      </c>
      <c r="I736">
        <f t="shared" si="88"/>
        <v>0.16481069042316257</v>
      </c>
      <c r="J736">
        <f t="shared" si="89"/>
        <v>0.9257075471698113</v>
      </c>
      <c r="K736">
        <f t="shared" si="90"/>
        <v>1</v>
      </c>
      <c r="L736">
        <f t="shared" si="91"/>
        <v>0.93590385578367552</v>
      </c>
      <c r="M736">
        <f t="shared" si="92"/>
        <v>0.21428571428571427</v>
      </c>
      <c r="N736">
        <f t="shared" si="93"/>
        <v>0.69696969696969702</v>
      </c>
      <c r="O736">
        <f t="shared" si="94"/>
        <v>0.19390618735801149</v>
      </c>
      <c r="P736">
        <f t="shared" si="95"/>
        <v>0.58481505201969008</v>
      </c>
    </row>
    <row r="737" spans="1:16" x14ac:dyDescent="0.3">
      <c r="A737" t="s">
        <v>88</v>
      </c>
      <c r="B737">
        <v>136</v>
      </c>
      <c r="C737">
        <v>1075</v>
      </c>
      <c r="D737">
        <v>27</v>
      </c>
      <c r="E737">
        <v>1260</v>
      </c>
      <c r="F737">
        <v>2</v>
      </c>
      <c r="G737">
        <v>33</v>
      </c>
      <c r="H737">
        <v>14868</v>
      </c>
      <c r="I737">
        <f t="shared" si="88"/>
        <v>0.19153674832962139</v>
      </c>
      <c r="J737">
        <f t="shared" si="89"/>
        <v>0.45577830188679247</v>
      </c>
      <c r="K737">
        <f t="shared" si="90"/>
        <v>0.55102040816326525</v>
      </c>
      <c r="L737">
        <f t="shared" si="91"/>
        <v>0.6309464196294442</v>
      </c>
      <c r="M737">
        <f t="shared" si="92"/>
        <v>0.14285714285714285</v>
      </c>
      <c r="N737">
        <f t="shared" si="93"/>
        <v>0.66666666666666674</v>
      </c>
      <c r="O737">
        <f t="shared" si="94"/>
        <v>0.99265000668181214</v>
      </c>
      <c r="P737">
        <f t="shared" si="95"/>
        <v>0.58517192102058879</v>
      </c>
    </row>
    <row r="738" spans="1:16" x14ac:dyDescent="0.3">
      <c r="A738" t="s">
        <v>223</v>
      </c>
      <c r="B738">
        <v>385</v>
      </c>
      <c r="C738">
        <v>857</v>
      </c>
      <c r="D738">
        <v>19</v>
      </c>
      <c r="E738">
        <v>1921</v>
      </c>
      <c r="F738">
        <v>2</v>
      </c>
      <c r="G738">
        <v>58</v>
      </c>
      <c r="H738">
        <v>14090</v>
      </c>
      <c r="I738">
        <f t="shared" si="88"/>
        <v>0.74610244988864138</v>
      </c>
      <c r="J738">
        <f t="shared" si="89"/>
        <v>0.32724056603773582</v>
      </c>
      <c r="K738">
        <f t="shared" si="90"/>
        <v>0.38775510204081631</v>
      </c>
      <c r="L738">
        <f t="shared" si="91"/>
        <v>0.96194291437155732</v>
      </c>
      <c r="M738">
        <f t="shared" si="92"/>
        <v>0.14285714285714285</v>
      </c>
      <c r="N738">
        <f t="shared" si="93"/>
        <v>0.41414141414141414</v>
      </c>
      <c r="O738">
        <f t="shared" si="94"/>
        <v>0.94066550848590136</v>
      </c>
      <c r="P738">
        <f t="shared" si="95"/>
        <v>0.5852821477610205</v>
      </c>
    </row>
    <row r="739" spans="1:16" x14ac:dyDescent="0.3">
      <c r="A739" t="s">
        <v>646</v>
      </c>
      <c r="B739">
        <v>334</v>
      </c>
      <c r="C739">
        <v>1883</v>
      </c>
      <c r="D739">
        <v>46</v>
      </c>
      <c r="E739">
        <v>1255</v>
      </c>
      <c r="F739">
        <v>6</v>
      </c>
      <c r="G739">
        <v>16</v>
      </c>
      <c r="H739">
        <v>328</v>
      </c>
      <c r="I739">
        <f t="shared" si="88"/>
        <v>0.63251670378619151</v>
      </c>
      <c r="J739">
        <f t="shared" si="89"/>
        <v>0.93219339622641506</v>
      </c>
      <c r="K739">
        <f t="shared" si="90"/>
        <v>0.93877551020408168</v>
      </c>
      <c r="L739">
        <f t="shared" si="91"/>
        <v>0.62844266399599402</v>
      </c>
      <c r="M739">
        <f t="shared" si="92"/>
        <v>0.42857142857142855</v>
      </c>
      <c r="N739">
        <f t="shared" si="93"/>
        <v>0.83838383838383834</v>
      </c>
      <c r="O739">
        <f t="shared" si="94"/>
        <v>2.1114526259521583E-2</v>
      </c>
      <c r="P739">
        <f t="shared" si="95"/>
        <v>0.58532510081452094</v>
      </c>
    </row>
    <row r="740" spans="1:16" x14ac:dyDescent="0.3">
      <c r="A740" t="s">
        <v>821</v>
      </c>
      <c r="B740">
        <v>484</v>
      </c>
      <c r="C740">
        <v>1797</v>
      </c>
      <c r="D740">
        <v>6</v>
      </c>
      <c r="E740">
        <v>441</v>
      </c>
      <c r="F740">
        <v>12</v>
      </c>
      <c r="G740">
        <v>58</v>
      </c>
      <c r="H740">
        <v>8699</v>
      </c>
      <c r="I740">
        <f t="shared" si="88"/>
        <v>0.96659242761692654</v>
      </c>
      <c r="J740">
        <f t="shared" si="89"/>
        <v>0.88148584905660377</v>
      </c>
      <c r="K740">
        <f t="shared" si="90"/>
        <v>0.12244897959183673</v>
      </c>
      <c r="L740">
        <f t="shared" si="91"/>
        <v>0.22083124687030545</v>
      </c>
      <c r="M740">
        <f t="shared" si="92"/>
        <v>0.8571428571428571</v>
      </c>
      <c r="N740">
        <f t="shared" si="93"/>
        <v>0.41414141414141414</v>
      </c>
      <c r="O740">
        <f t="shared" si="94"/>
        <v>0.58044901777362023</v>
      </c>
      <c r="P740">
        <f t="shared" si="95"/>
        <v>0.5856475657706518</v>
      </c>
    </row>
    <row r="741" spans="1:16" x14ac:dyDescent="0.3">
      <c r="A741" t="s">
        <v>471</v>
      </c>
      <c r="B741">
        <v>221</v>
      </c>
      <c r="C741">
        <v>1039</v>
      </c>
      <c r="D741">
        <v>49</v>
      </c>
      <c r="E741">
        <v>660</v>
      </c>
      <c r="F741">
        <v>9</v>
      </c>
      <c r="G741">
        <v>47</v>
      </c>
      <c r="H741">
        <v>9669</v>
      </c>
      <c r="I741">
        <f t="shared" si="88"/>
        <v>0.38084632516703787</v>
      </c>
      <c r="J741">
        <f t="shared" si="89"/>
        <v>0.43455188679245282</v>
      </c>
      <c r="K741">
        <f t="shared" si="90"/>
        <v>1</v>
      </c>
      <c r="L741">
        <f t="shared" si="91"/>
        <v>0.33049574361542311</v>
      </c>
      <c r="M741">
        <f t="shared" si="92"/>
        <v>0.6428571428571429</v>
      </c>
      <c r="N741">
        <f t="shared" si="93"/>
        <v>0.5252525252525253</v>
      </c>
      <c r="O741">
        <f t="shared" si="94"/>
        <v>0.64526259521582252</v>
      </c>
      <c r="P741">
        <f t="shared" si="95"/>
        <v>0.58617119985165911</v>
      </c>
    </row>
    <row r="742" spans="1:16" x14ac:dyDescent="0.3">
      <c r="A742" t="s">
        <v>619</v>
      </c>
      <c r="B742">
        <v>264</v>
      </c>
      <c r="C742">
        <v>1702</v>
      </c>
      <c r="D742">
        <v>38</v>
      </c>
      <c r="E742">
        <v>210</v>
      </c>
      <c r="F742">
        <v>10</v>
      </c>
      <c r="G742">
        <v>84</v>
      </c>
      <c r="H742">
        <v>9609</v>
      </c>
      <c r="I742">
        <f t="shared" si="88"/>
        <v>0.47661469933184858</v>
      </c>
      <c r="J742">
        <f t="shared" si="89"/>
        <v>0.82547169811320753</v>
      </c>
      <c r="K742">
        <f t="shared" si="90"/>
        <v>0.77551020408163263</v>
      </c>
      <c r="L742">
        <f t="shared" si="91"/>
        <v>0.10515773660490736</v>
      </c>
      <c r="M742">
        <f t="shared" si="92"/>
        <v>0.7142857142857143</v>
      </c>
      <c r="N742">
        <f t="shared" si="93"/>
        <v>0.15151515151515149</v>
      </c>
      <c r="O742">
        <f t="shared" si="94"/>
        <v>0.64125350795135638</v>
      </c>
      <c r="P742">
        <f t="shared" si="95"/>
        <v>0.58649157739648772</v>
      </c>
    </row>
    <row r="743" spans="1:16" x14ac:dyDescent="0.3">
      <c r="A743" t="s">
        <v>778</v>
      </c>
      <c r="B743">
        <v>283</v>
      </c>
      <c r="C743">
        <v>1356</v>
      </c>
      <c r="D743">
        <v>42</v>
      </c>
      <c r="E743">
        <v>1658</v>
      </c>
      <c r="F743">
        <v>14</v>
      </c>
      <c r="G743">
        <v>69</v>
      </c>
      <c r="H743">
        <v>4133</v>
      </c>
      <c r="I743">
        <f t="shared" si="88"/>
        <v>0.51893095768374164</v>
      </c>
      <c r="J743">
        <f t="shared" si="89"/>
        <v>0.62146226415094341</v>
      </c>
      <c r="K743">
        <f t="shared" si="90"/>
        <v>0.8571428571428571</v>
      </c>
      <c r="L743">
        <f t="shared" si="91"/>
        <v>0.83024536805207816</v>
      </c>
      <c r="M743">
        <f t="shared" si="92"/>
        <v>1</v>
      </c>
      <c r="N743">
        <f t="shared" si="93"/>
        <v>0.30303030303030298</v>
      </c>
      <c r="O743">
        <f t="shared" si="94"/>
        <v>0.2753574769477482</v>
      </c>
      <c r="P743">
        <f t="shared" si="95"/>
        <v>0.5869239135151666</v>
      </c>
    </row>
    <row r="744" spans="1:16" x14ac:dyDescent="0.3">
      <c r="A744" t="s">
        <v>641</v>
      </c>
      <c r="B744">
        <v>192</v>
      </c>
      <c r="C744">
        <v>1803</v>
      </c>
      <c r="D744">
        <v>43</v>
      </c>
      <c r="E744">
        <v>1392</v>
      </c>
      <c r="F744">
        <v>5</v>
      </c>
      <c r="G744">
        <v>1</v>
      </c>
      <c r="H744">
        <v>2544</v>
      </c>
      <c r="I744">
        <f t="shared" si="88"/>
        <v>0.31625835189309576</v>
      </c>
      <c r="J744">
        <f t="shared" si="89"/>
        <v>0.88502358490566035</v>
      </c>
      <c r="K744">
        <f t="shared" si="90"/>
        <v>0.87755102040816324</v>
      </c>
      <c r="L744">
        <f t="shared" si="91"/>
        <v>0.69704556835252884</v>
      </c>
      <c r="M744">
        <f t="shared" si="92"/>
        <v>0.35714285714285715</v>
      </c>
      <c r="N744">
        <f t="shared" si="93"/>
        <v>0.98989898989898994</v>
      </c>
      <c r="O744">
        <f t="shared" si="94"/>
        <v>0.16918348256047039</v>
      </c>
      <c r="P744">
        <f t="shared" si="95"/>
        <v>0.58696781741122128</v>
      </c>
    </row>
    <row r="745" spans="1:16" x14ac:dyDescent="0.3">
      <c r="A745" t="s">
        <v>535</v>
      </c>
      <c r="B745">
        <v>411</v>
      </c>
      <c r="C745">
        <v>851</v>
      </c>
      <c r="D745">
        <v>26</v>
      </c>
      <c r="E745">
        <v>730</v>
      </c>
      <c r="F745">
        <v>8</v>
      </c>
      <c r="G745">
        <v>9</v>
      </c>
      <c r="H745">
        <v>10652</v>
      </c>
      <c r="I745">
        <f t="shared" si="88"/>
        <v>0.80400890868596886</v>
      </c>
      <c r="J745">
        <f t="shared" si="89"/>
        <v>0.32370283018867924</v>
      </c>
      <c r="K745">
        <f t="shared" si="90"/>
        <v>0.53061224489795922</v>
      </c>
      <c r="L745">
        <f t="shared" si="91"/>
        <v>0.3655483224837256</v>
      </c>
      <c r="M745">
        <f t="shared" si="92"/>
        <v>0.5714285714285714</v>
      </c>
      <c r="N745">
        <f t="shared" si="93"/>
        <v>0.90909090909090906</v>
      </c>
      <c r="O745">
        <f t="shared" si="94"/>
        <v>0.71094480823199246</v>
      </c>
      <c r="P745">
        <f t="shared" si="95"/>
        <v>0.58707627599934542</v>
      </c>
    </row>
    <row r="746" spans="1:16" x14ac:dyDescent="0.3">
      <c r="A746" t="s">
        <v>51</v>
      </c>
      <c r="B746">
        <v>350</v>
      </c>
      <c r="C746">
        <v>1993</v>
      </c>
      <c r="D746">
        <v>25</v>
      </c>
      <c r="E746">
        <v>1527</v>
      </c>
      <c r="F746">
        <v>11</v>
      </c>
      <c r="G746">
        <v>48</v>
      </c>
      <c r="H746">
        <v>2283</v>
      </c>
      <c r="I746">
        <f t="shared" si="88"/>
        <v>0.66815144766146994</v>
      </c>
      <c r="J746">
        <f t="shared" si="89"/>
        <v>0.99705188679245282</v>
      </c>
      <c r="K746">
        <f t="shared" si="90"/>
        <v>0.51020408163265307</v>
      </c>
      <c r="L746">
        <f t="shared" si="91"/>
        <v>0.76464697045568353</v>
      </c>
      <c r="M746">
        <f t="shared" si="92"/>
        <v>0.7857142857142857</v>
      </c>
      <c r="N746">
        <f t="shared" si="93"/>
        <v>0.51515151515151514</v>
      </c>
      <c r="O746">
        <f t="shared" si="94"/>
        <v>0.15174395296004276</v>
      </c>
      <c r="P746">
        <f t="shared" si="95"/>
        <v>0.58724339974169459</v>
      </c>
    </row>
    <row r="747" spans="1:16" x14ac:dyDescent="0.3">
      <c r="A747" t="s">
        <v>954</v>
      </c>
      <c r="B747">
        <v>347</v>
      </c>
      <c r="C747">
        <v>1262</v>
      </c>
      <c r="D747">
        <v>44</v>
      </c>
      <c r="E747">
        <v>450</v>
      </c>
      <c r="F747">
        <v>13</v>
      </c>
      <c r="G747">
        <v>23</v>
      </c>
      <c r="H747">
        <v>4864</v>
      </c>
      <c r="I747">
        <f t="shared" si="88"/>
        <v>0.66146993318485525</v>
      </c>
      <c r="J747">
        <f t="shared" si="89"/>
        <v>0.56603773584905659</v>
      </c>
      <c r="K747">
        <f t="shared" si="90"/>
        <v>0.89795918367346939</v>
      </c>
      <c r="L747">
        <f t="shared" si="91"/>
        <v>0.22533800701051576</v>
      </c>
      <c r="M747">
        <f t="shared" si="92"/>
        <v>0.9285714285714286</v>
      </c>
      <c r="N747">
        <f t="shared" si="93"/>
        <v>0.76767676767676774</v>
      </c>
      <c r="O747">
        <f t="shared" si="94"/>
        <v>0.3242015234531605</v>
      </c>
      <c r="P747">
        <f t="shared" si="95"/>
        <v>0.58725741922847863</v>
      </c>
    </row>
    <row r="748" spans="1:16" x14ac:dyDescent="0.3">
      <c r="A748" t="s">
        <v>870</v>
      </c>
      <c r="B748">
        <v>403</v>
      </c>
      <c r="C748">
        <v>712</v>
      </c>
      <c r="D748">
        <v>48</v>
      </c>
      <c r="E748">
        <v>1745</v>
      </c>
      <c r="F748">
        <v>0</v>
      </c>
      <c r="G748">
        <v>96</v>
      </c>
      <c r="H748">
        <v>13390</v>
      </c>
      <c r="I748">
        <f t="shared" si="88"/>
        <v>0.78619153674832964</v>
      </c>
      <c r="J748">
        <f t="shared" si="89"/>
        <v>0.24174528301886791</v>
      </c>
      <c r="K748">
        <f t="shared" si="90"/>
        <v>0.97959183673469385</v>
      </c>
      <c r="L748">
        <f t="shared" si="91"/>
        <v>0.8738107160741112</v>
      </c>
      <c r="M748">
        <f t="shared" si="92"/>
        <v>0</v>
      </c>
      <c r="N748">
        <f t="shared" si="93"/>
        <v>3.0303030303030276E-2</v>
      </c>
      <c r="O748">
        <f t="shared" si="94"/>
        <v>0.89389282373379664</v>
      </c>
      <c r="P748">
        <f t="shared" si="95"/>
        <v>0.58779156635997398</v>
      </c>
    </row>
    <row r="749" spans="1:16" x14ac:dyDescent="0.3">
      <c r="A749" t="s">
        <v>324</v>
      </c>
      <c r="B749">
        <v>399</v>
      </c>
      <c r="C749">
        <v>1348</v>
      </c>
      <c r="D749">
        <v>29</v>
      </c>
      <c r="E749">
        <v>1744</v>
      </c>
      <c r="F749">
        <v>7</v>
      </c>
      <c r="G749">
        <v>59</v>
      </c>
      <c r="H749">
        <v>7226</v>
      </c>
      <c r="I749">
        <f t="shared" si="88"/>
        <v>0.77728285077950998</v>
      </c>
      <c r="J749">
        <f t="shared" si="89"/>
        <v>0.61674528301886788</v>
      </c>
      <c r="K749">
        <f t="shared" si="90"/>
        <v>0.59183673469387754</v>
      </c>
      <c r="L749">
        <f t="shared" si="91"/>
        <v>0.87330996494742108</v>
      </c>
      <c r="M749">
        <f t="shared" si="92"/>
        <v>0.5</v>
      </c>
      <c r="N749">
        <f t="shared" si="93"/>
        <v>0.40404040404040409</v>
      </c>
      <c r="O749">
        <f t="shared" si="94"/>
        <v>0.48202592543097689</v>
      </c>
      <c r="P749">
        <f t="shared" si="95"/>
        <v>0.58809437014233301</v>
      </c>
    </row>
    <row r="750" spans="1:16" x14ac:dyDescent="0.3">
      <c r="A750" t="s">
        <v>636</v>
      </c>
      <c r="B750">
        <v>162</v>
      </c>
      <c r="C750">
        <v>1066</v>
      </c>
      <c r="D750">
        <v>29</v>
      </c>
      <c r="E750">
        <v>1471</v>
      </c>
      <c r="F750">
        <v>7</v>
      </c>
      <c r="G750">
        <v>19</v>
      </c>
      <c r="H750">
        <v>10871</v>
      </c>
      <c r="I750">
        <f t="shared" si="88"/>
        <v>0.24944320712694878</v>
      </c>
      <c r="J750">
        <f t="shared" si="89"/>
        <v>0.45047169811320753</v>
      </c>
      <c r="K750">
        <f t="shared" si="90"/>
        <v>0.59183673469387754</v>
      </c>
      <c r="L750">
        <f t="shared" si="91"/>
        <v>0.73660490736104156</v>
      </c>
      <c r="M750">
        <f t="shared" si="92"/>
        <v>0.5</v>
      </c>
      <c r="N750">
        <f t="shared" si="93"/>
        <v>0.80808080808080807</v>
      </c>
      <c r="O750">
        <f t="shared" si="94"/>
        <v>0.72557797674729385</v>
      </c>
      <c r="P750">
        <f t="shared" si="95"/>
        <v>0.58967723627042645</v>
      </c>
    </row>
    <row r="751" spans="1:16" x14ac:dyDescent="0.3">
      <c r="A751" t="s">
        <v>48</v>
      </c>
      <c r="B751">
        <v>119</v>
      </c>
      <c r="C751">
        <v>620</v>
      </c>
      <c r="D751">
        <v>46</v>
      </c>
      <c r="E751">
        <v>1924</v>
      </c>
      <c r="F751">
        <v>1</v>
      </c>
      <c r="G751">
        <v>1</v>
      </c>
      <c r="H751">
        <v>11609</v>
      </c>
      <c r="I751">
        <f t="shared" si="88"/>
        <v>0.15367483296213807</v>
      </c>
      <c r="J751">
        <f t="shared" si="89"/>
        <v>0.1875</v>
      </c>
      <c r="K751">
        <f t="shared" si="90"/>
        <v>0.93877551020408168</v>
      </c>
      <c r="L751">
        <f t="shared" si="91"/>
        <v>0.96344516775162747</v>
      </c>
      <c r="M751">
        <f t="shared" si="92"/>
        <v>7.1428571428571425E-2</v>
      </c>
      <c r="N751">
        <f t="shared" si="93"/>
        <v>0.98989898989898994</v>
      </c>
      <c r="O751">
        <f t="shared" si="94"/>
        <v>0.7748897501002272</v>
      </c>
      <c r="P751">
        <f t="shared" si="95"/>
        <v>0.58988352025980173</v>
      </c>
    </row>
    <row r="752" spans="1:16" x14ac:dyDescent="0.3">
      <c r="A752" t="s">
        <v>969</v>
      </c>
      <c r="B752">
        <v>68</v>
      </c>
      <c r="C752">
        <v>1766</v>
      </c>
      <c r="D752">
        <v>44</v>
      </c>
      <c r="E752">
        <v>838</v>
      </c>
      <c r="F752">
        <v>14</v>
      </c>
      <c r="G752">
        <v>91</v>
      </c>
      <c r="H752">
        <v>7710</v>
      </c>
      <c r="I752">
        <f t="shared" si="88"/>
        <v>4.0089086859688199E-2</v>
      </c>
      <c r="J752">
        <f t="shared" si="89"/>
        <v>0.8632075471698113</v>
      </c>
      <c r="K752">
        <f t="shared" si="90"/>
        <v>0.89795918367346939</v>
      </c>
      <c r="L752">
        <f t="shared" si="91"/>
        <v>0.41962944416624937</v>
      </c>
      <c r="M752">
        <f t="shared" si="92"/>
        <v>1</v>
      </c>
      <c r="N752">
        <f t="shared" si="93"/>
        <v>8.0808080808080773E-2</v>
      </c>
      <c r="O752">
        <f t="shared" si="94"/>
        <v>0.51436589603100358</v>
      </c>
      <c r="P752">
        <f t="shared" si="95"/>
        <v>0.58997952217613547</v>
      </c>
    </row>
    <row r="753" spans="1:16" x14ac:dyDescent="0.3">
      <c r="A753" t="s">
        <v>98</v>
      </c>
      <c r="B753">
        <v>494</v>
      </c>
      <c r="C753">
        <v>1884</v>
      </c>
      <c r="D753">
        <v>34</v>
      </c>
      <c r="E753">
        <v>1337</v>
      </c>
      <c r="F753">
        <v>1</v>
      </c>
      <c r="G753">
        <v>93</v>
      </c>
      <c r="H753">
        <v>7225</v>
      </c>
      <c r="I753">
        <f t="shared" si="88"/>
        <v>0.98886414253897548</v>
      </c>
      <c r="J753">
        <f t="shared" si="89"/>
        <v>0.93278301886792447</v>
      </c>
      <c r="K753">
        <f t="shared" si="90"/>
        <v>0.69387755102040816</v>
      </c>
      <c r="L753">
        <f t="shared" si="91"/>
        <v>0.66950425638457689</v>
      </c>
      <c r="M753">
        <f t="shared" si="92"/>
        <v>7.1428571428571425E-2</v>
      </c>
      <c r="N753">
        <f t="shared" si="93"/>
        <v>6.0606060606060552E-2</v>
      </c>
      <c r="O753">
        <f t="shared" si="94"/>
        <v>0.48195910730990243</v>
      </c>
      <c r="P753">
        <f t="shared" si="95"/>
        <v>0.59016831634994027</v>
      </c>
    </row>
    <row r="754" spans="1:16" x14ac:dyDescent="0.3">
      <c r="A754" t="s">
        <v>628</v>
      </c>
      <c r="B754">
        <v>176</v>
      </c>
      <c r="C754">
        <v>1052</v>
      </c>
      <c r="D754">
        <v>36</v>
      </c>
      <c r="E754">
        <v>665</v>
      </c>
      <c r="F754">
        <v>11</v>
      </c>
      <c r="G754">
        <v>65</v>
      </c>
      <c r="H754">
        <v>13068</v>
      </c>
      <c r="I754">
        <f t="shared" si="88"/>
        <v>0.28062360801781738</v>
      </c>
      <c r="J754">
        <f t="shared" si="89"/>
        <v>0.44221698113207547</v>
      </c>
      <c r="K754">
        <f t="shared" si="90"/>
        <v>0.73469387755102045</v>
      </c>
      <c r="L754">
        <f t="shared" si="91"/>
        <v>0.33299949924887329</v>
      </c>
      <c r="M754">
        <f t="shared" si="92"/>
        <v>0.7857142857142857</v>
      </c>
      <c r="N754">
        <f t="shared" si="93"/>
        <v>0.34343434343434343</v>
      </c>
      <c r="O754">
        <f t="shared" si="94"/>
        <v>0.87237738874782844</v>
      </c>
      <c r="P754">
        <f t="shared" si="95"/>
        <v>0.59101899868755725</v>
      </c>
    </row>
    <row r="755" spans="1:16" x14ac:dyDescent="0.3">
      <c r="A755" t="s">
        <v>172</v>
      </c>
      <c r="B755">
        <v>319</v>
      </c>
      <c r="C755">
        <v>1981</v>
      </c>
      <c r="D755">
        <v>18</v>
      </c>
      <c r="E755">
        <v>1578</v>
      </c>
      <c r="F755">
        <v>3</v>
      </c>
      <c r="G755">
        <v>72</v>
      </c>
      <c r="H755">
        <v>9017</v>
      </c>
      <c r="I755">
        <f t="shared" si="88"/>
        <v>0.59910913140311806</v>
      </c>
      <c r="J755">
        <f t="shared" si="89"/>
        <v>0.98997641509433965</v>
      </c>
      <c r="K755">
        <f t="shared" si="90"/>
        <v>0.36734693877551022</v>
      </c>
      <c r="L755">
        <f t="shared" si="91"/>
        <v>0.79018527791687532</v>
      </c>
      <c r="M755">
        <f t="shared" si="92"/>
        <v>0.21428571428571427</v>
      </c>
      <c r="N755">
        <f t="shared" si="93"/>
        <v>0.27272727272727271</v>
      </c>
      <c r="O755">
        <f t="shared" si="94"/>
        <v>0.60169718027529062</v>
      </c>
      <c r="P755">
        <f t="shared" si="95"/>
        <v>0.59115235853731518</v>
      </c>
    </row>
    <row r="756" spans="1:16" x14ac:dyDescent="0.3">
      <c r="A756" t="s">
        <v>785</v>
      </c>
      <c r="B756">
        <v>294</v>
      </c>
      <c r="C756">
        <v>1773</v>
      </c>
      <c r="D756">
        <v>28</v>
      </c>
      <c r="E756">
        <v>1179</v>
      </c>
      <c r="F756">
        <v>6</v>
      </c>
      <c r="G756">
        <v>77</v>
      </c>
      <c r="H756">
        <v>9241</v>
      </c>
      <c r="I756">
        <f t="shared" si="88"/>
        <v>0.54342984409799555</v>
      </c>
      <c r="J756">
        <f t="shared" si="89"/>
        <v>0.86733490566037741</v>
      </c>
      <c r="K756">
        <f t="shared" si="90"/>
        <v>0.5714285714285714</v>
      </c>
      <c r="L756">
        <f t="shared" si="91"/>
        <v>0.59038557836755134</v>
      </c>
      <c r="M756">
        <f t="shared" si="92"/>
        <v>0.42857142857142855</v>
      </c>
      <c r="N756">
        <f t="shared" si="93"/>
        <v>0.22222222222222221</v>
      </c>
      <c r="O756">
        <f t="shared" si="94"/>
        <v>0.61666443939596416</v>
      </c>
      <c r="P756">
        <f t="shared" si="95"/>
        <v>0.59180828402127195</v>
      </c>
    </row>
    <row r="757" spans="1:16" x14ac:dyDescent="0.3">
      <c r="A757" t="s">
        <v>787</v>
      </c>
      <c r="B757">
        <v>475</v>
      </c>
      <c r="C757">
        <v>751</v>
      </c>
      <c r="D757">
        <v>49</v>
      </c>
      <c r="E757">
        <v>1436</v>
      </c>
      <c r="F757">
        <v>1</v>
      </c>
      <c r="G757">
        <v>49</v>
      </c>
      <c r="H757">
        <v>9896</v>
      </c>
      <c r="I757">
        <f t="shared" si="88"/>
        <v>0.94654788418708236</v>
      </c>
      <c r="J757">
        <f t="shared" si="89"/>
        <v>0.26474056603773582</v>
      </c>
      <c r="K757">
        <f t="shared" si="90"/>
        <v>1</v>
      </c>
      <c r="L757">
        <f t="shared" si="91"/>
        <v>0.71907861792689032</v>
      </c>
      <c r="M757">
        <f t="shared" si="92"/>
        <v>7.1428571428571425E-2</v>
      </c>
      <c r="N757">
        <f t="shared" si="93"/>
        <v>0.50505050505050497</v>
      </c>
      <c r="O757">
        <f t="shared" si="94"/>
        <v>0.66043030869971941</v>
      </c>
      <c r="P757">
        <f t="shared" si="95"/>
        <v>0.59226624824178187</v>
      </c>
    </row>
    <row r="758" spans="1:16" x14ac:dyDescent="0.3">
      <c r="A758" t="s">
        <v>717</v>
      </c>
      <c r="B758">
        <v>97</v>
      </c>
      <c r="C758">
        <v>1201</v>
      </c>
      <c r="D758">
        <v>46</v>
      </c>
      <c r="E758">
        <v>1116</v>
      </c>
      <c r="F758">
        <v>2</v>
      </c>
      <c r="G758">
        <v>43</v>
      </c>
      <c r="H758">
        <v>12485</v>
      </c>
      <c r="I758">
        <f t="shared" si="88"/>
        <v>0.10467706013363029</v>
      </c>
      <c r="J758">
        <f t="shared" si="89"/>
        <v>0.53007075471698117</v>
      </c>
      <c r="K758">
        <f t="shared" si="90"/>
        <v>0.93877551020408168</v>
      </c>
      <c r="L758">
        <f t="shared" si="91"/>
        <v>0.55883825738607917</v>
      </c>
      <c r="M758">
        <f t="shared" si="92"/>
        <v>0.14285714285714285</v>
      </c>
      <c r="N758">
        <f t="shared" si="93"/>
        <v>0.56565656565656564</v>
      </c>
      <c r="O758">
        <f t="shared" si="94"/>
        <v>0.83342242416143253</v>
      </c>
      <c r="P758">
        <f t="shared" si="95"/>
        <v>0.5923889861177084</v>
      </c>
    </row>
    <row r="759" spans="1:16" x14ac:dyDescent="0.3">
      <c r="A759" t="s">
        <v>897</v>
      </c>
      <c r="B759">
        <v>232</v>
      </c>
      <c r="C759">
        <v>1487</v>
      </c>
      <c r="D759">
        <v>26</v>
      </c>
      <c r="E759">
        <v>1108</v>
      </c>
      <c r="F759">
        <v>8</v>
      </c>
      <c r="G759">
        <v>49</v>
      </c>
      <c r="H759">
        <v>10165</v>
      </c>
      <c r="I759">
        <f t="shared" si="88"/>
        <v>0.40534521158129178</v>
      </c>
      <c r="J759">
        <f t="shared" si="89"/>
        <v>0.69870283018867929</v>
      </c>
      <c r="K759">
        <f t="shared" si="90"/>
        <v>0.53061224489795922</v>
      </c>
      <c r="L759">
        <f t="shared" si="91"/>
        <v>0.55483224837255884</v>
      </c>
      <c r="M759">
        <f t="shared" si="92"/>
        <v>0.5714285714285714</v>
      </c>
      <c r="N759">
        <f t="shared" si="93"/>
        <v>0.50505050505050497</v>
      </c>
      <c r="O759">
        <f t="shared" si="94"/>
        <v>0.67840438326874253</v>
      </c>
      <c r="P759">
        <f t="shared" si="95"/>
        <v>0.59259915223290804</v>
      </c>
    </row>
    <row r="760" spans="1:16" x14ac:dyDescent="0.3">
      <c r="A760" t="s">
        <v>817</v>
      </c>
      <c r="B760">
        <v>391</v>
      </c>
      <c r="C760">
        <v>1735</v>
      </c>
      <c r="D760">
        <v>8</v>
      </c>
      <c r="E760">
        <v>1478</v>
      </c>
      <c r="F760">
        <v>9</v>
      </c>
      <c r="G760">
        <v>20</v>
      </c>
      <c r="H760">
        <v>6343</v>
      </c>
      <c r="I760">
        <f t="shared" si="88"/>
        <v>0.75946547884187088</v>
      </c>
      <c r="J760">
        <f t="shared" si="89"/>
        <v>0.84492924528301883</v>
      </c>
      <c r="K760">
        <f t="shared" si="90"/>
        <v>0.16326530612244897</v>
      </c>
      <c r="L760">
        <f t="shared" si="91"/>
        <v>0.74011016524787177</v>
      </c>
      <c r="M760">
        <f t="shared" si="92"/>
        <v>0.6428571428571429</v>
      </c>
      <c r="N760">
        <f t="shared" si="93"/>
        <v>0.79797979797979801</v>
      </c>
      <c r="O760">
        <f t="shared" si="94"/>
        <v>0.42302552452225045</v>
      </c>
      <c r="P760">
        <f t="shared" si="95"/>
        <v>0.59327328459820206</v>
      </c>
    </row>
    <row r="761" spans="1:16" x14ac:dyDescent="0.3">
      <c r="A761" t="s">
        <v>863</v>
      </c>
      <c r="B761">
        <v>150</v>
      </c>
      <c r="C761">
        <v>1649</v>
      </c>
      <c r="D761">
        <v>13</v>
      </c>
      <c r="E761">
        <v>1908</v>
      </c>
      <c r="F761">
        <v>9</v>
      </c>
      <c r="G761">
        <v>12</v>
      </c>
      <c r="H761">
        <v>7478</v>
      </c>
      <c r="I761">
        <f t="shared" si="88"/>
        <v>0.22271714922048999</v>
      </c>
      <c r="J761">
        <f t="shared" si="89"/>
        <v>0.79422169811320753</v>
      </c>
      <c r="K761">
        <f t="shared" si="90"/>
        <v>0.26530612244897961</v>
      </c>
      <c r="L761">
        <f t="shared" si="91"/>
        <v>0.95543314972458693</v>
      </c>
      <c r="M761">
        <f t="shared" si="92"/>
        <v>0.6428571428571429</v>
      </c>
      <c r="N761">
        <f t="shared" si="93"/>
        <v>0.87878787878787878</v>
      </c>
      <c r="O761">
        <f t="shared" si="94"/>
        <v>0.49886409194173459</v>
      </c>
      <c r="P761">
        <f t="shared" si="95"/>
        <v>0.59333581303443195</v>
      </c>
    </row>
    <row r="762" spans="1:16" x14ac:dyDescent="0.3">
      <c r="A762" t="s">
        <v>288</v>
      </c>
      <c r="B762">
        <v>426</v>
      </c>
      <c r="C762">
        <v>1382</v>
      </c>
      <c r="D762">
        <v>34</v>
      </c>
      <c r="E762">
        <v>440</v>
      </c>
      <c r="F762">
        <v>9</v>
      </c>
      <c r="G762">
        <v>79</v>
      </c>
      <c r="H762">
        <v>10307</v>
      </c>
      <c r="I762">
        <f t="shared" si="88"/>
        <v>0.83741648106904232</v>
      </c>
      <c r="J762">
        <f t="shared" si="89"/>
        <v>0.6367924528301887</v>
      </c>
      <c r="K762">
        <f t="shared" si="90"/>
        <v>0.69387755102040816</v>
      </c>
      <c r="L762">
        <f t="shared" si="91"/>
        <v>0.22033049574361543</v>
      </c>
      <c r="M762">
        <f t="shared" si="92"/>
        <v>0.6428571428571429</v>
      </c>
      <c r="N762">
        <f t="shared" si="93"/>
        <v>0.20202020202020199</v>
      </c>
      <c r="O762">
        <f t="shared" si="94"/>
        <v>0.68789255646131231</v>
      </c>
      <c r="P762">
        <f t="shared" si="95"/>
        <v>0.59367569450342739</v>
      </c>
    </row>
    <row r="763" spans="1:16" x14ac:dyDescent="0.3">
      <c r="A763" t="s">
        <v>387</v>
      </c>
      <c r="B763">
        <v>196</v>
      </c>
      <c r="C763">
        <v>632</v>
      </c>
      <c r="D763">
        <v>27</v>
      </c>
      <c r="E763">
        <v>1306</v>
      </c>
      <c r="F763">
        <v>14</v>
      </c>
      <c r="G763">
        <v>74</v>
      </c>
      <c r="H763">
        <v>14961</v>
      </c>
      <c r="I763">
        <f t="shared" si="88"/>
        <v>0.32516703786191536</v>
      </c>
      <c r="J763">
        <f t="shared" si="89"/>
        <v>0.19457547169811321</v>
      </c>
      <c r="K763">
        <f t="shared" si="90"/>
        <v>0.55102040816326525</v>
      </c>
      <c r="L763">
        <f t="shared" si="91"/>
        <v>0.65398097145718581</v>
      </c>
      <c r="M763">
        <f t="shared" si="92"/>
        <v>1</v>
      </c>
      <c r="N763">
        <f t="shared" si="93"/>
        <v>0.25252525252525249</v>
      </c>
      <c r="O763">
        <f t="shared" si="94"/>
        <v>0.99886409194173464</v>
      </c>
      <c r="P763">
        <f t="shared" si="95"/>
        <v>0.59445150473398156</v>
      </c>
    </row>
    <row r="764" spans="1:16" x14ac:dyDescent="0.3">
      <c r="A764" t="s">
        <v>173</v>
      </c>
      <c r="B764">
        <v>460</v>
      </c>
      <c r="C764">
        <v>526</v>
      </c>
      <c r="D764">
        <v>33</v>
      </c>
      <c r="E764">
        <v>16</v>
      </c>
      <c r="F764">
        <v>4</v>
      </c>
      <c r="G764">
        <v>1</v>
      </c>
      <c r="H764">
        <v>14841</v>
      </c>
      <c r="I764">
        <f t="shared" si="88"/>
        <v>0.9131403118040089</v>
      </c>
      <c r="J764">
        <f t="shared" si="89"/>
        <v>0.13207547169811321</v>
      </c>
      <c r="K764">
        <f t="shared" si="90"/>
        <v>0.67346938775510201</v>
      </c>
      <c r="L764">
        <f t="shared" si="91"/>
        <v>8.01201802704056E-3</v>
      </c>
      <c r="M764">
        <f t="shared" si="92"/>
        <v>0.2857142857142857</v>
      </c>
      <c r="N764">
        <f t="shared" si="93"/>
        <v>0.98989898989898994</v>
      </c>
      <c r="O764">
        <f t="shared" si="94"/>
        <v>0.99084591741280237</v>
      </c>
      <c r="P764">
        <f t="shared" si="95"/>
        <v>0.59482354240052104</v>
      </c>
    </row>
    <row r="765" spans="1:16" x14ac:dyDescent="0.3">
      <c r="A765" t="s">
        <v>479</v>
      </c>
      <c r="B765">
        <v>114</v>
      </c>
      <c r="C765">
        <v>1995</v>
      </c>
      <c r="D765">
        <v>46</v>
      </c>
      <c r="E765">
        <v>911</v>
      </c>
      <c r="F765">
        <v>10</v>
      </c>
      <c r="G765">
        <v>79</v>
      </c>
      <c r="H765">
        <v>6269</v>
      </c>
      <c r="I765">
        <f t="shared" si="88"/>
        <v>0.14253897550111358</v>
      </c>
      <c r="J765">
        <f t="shared" si="89"/>
        <v>0.99823113207547165</v>
      </c>
      <c r="K765">
        <f t="shared" si="90"/>
        <v>0.93877551020408168</v>
      </c>
      <c r="L765">
        <f t="shared" si="91"/>
        <v>0.45618427641462195</v>
      </c>
      <c r="M765">
        <f t="shared" si="92"/>
        <v>0.7142857142857143</v>
      </c>
      <c r="N765">
        <f t="shared" si="93"/>
        <v>0.20202020202020199</v>
      </c>
      <c r="O765">
        <f t="shared" si="94"/>
        <v>0.4180809835627422</v>
      </c>
      <c r="P765">
        <f t="shared" si="95"/>
        <v>0.59648571565855724</v>
      </c>
    </row>
    <row r="766" spans="1:16" x14ac:dyDescent="0.3">
      <c r="A766" t="s">
        <v>706</v>
      </c>
      <c r="B766">
        <v>403</v>
      </c>
      <c r="C766">
        <v>1742</v>
      </c>
      <c r="D766">
        <v>16</v>
      </c>
      <c r="E766">
        <v>781</v>
      </c>
      <c r="F766">
        <v>6</v>
      </c>
      <c r="G766">
        <v>85</v>
      </c>
      <c r="H766">
        <v>12177</v>
      </c>
      <c r="I766">
        <f t="shared" si="88"/>
        <v>0.78619153674832964</v>
      </c>
      <c r="J766">
        <f t="shared" si="89"/>
        <v>0.84905660377358494</v>
      </c>
      <c r="K766">
        <f t="shared" si="90"/>
        <v>0.32653061224489793</v>
      </c>
      <c r="L766">
        <f t="shared" si="91"/>
        <v>0.39108662994491739</v>
      </c>
      <c r="M766">
        <f t="shared" si="92"/>
        <v>0.42857142857142855</v>
      </c>
      <c r="N766">
        <f t="shared" si="93"/>
        <v>0.14141414141414144</v>
      </c>
      <c r="O766">
        <f t="shared" si="94"/>
        <v>0.81284244287050644</v>
      </c>
      <c r="P766">
        <f t="shared" si="95"/>
        <v>0.59672789697695994</v>
      </c>
    </row>
    <row r="767" spans="1:16" x14ac:dyDescent="0.3">
      <c r="A767" t="s">
        <v>311</v>
      </c>
      <c r="B767">
        <v>480</v>
      </c>
      <c r="C767">
        <v>1654</v>
      </c>
      <c r="D767">
        <v>37</v>
      </c>
      <c r="E767">
        <v>1130</v>
      </c>
      <c r="F767">
        <v>4</v>
      </c>
      <c r="G767">
        <v>81</v>
      </c>
      <c r="H767">
        <v>7503</v>
      </c>
      <c r="I767">
        <f t="shared" si="88"/>
        <v>0.95768374164810688</v>
      </c>
      <c r="J767">
        <f t="shared" si="89"/>
        <v>0.79716981132075471</v>
      </c>
      <c r="K767">
        <f t="shared" si="90"/>
        <v>0.75510204081632648</v>
      </c>
      <c r="L767">
        <f t="shared" si="91"/>
        <v>0.56584877315973958</v>
      </c>
      <c r="M767">
        <f t="shared" si="92"/>
        <v>0.2857142857142857</v>
      </c>
      <c r="N767">
        <f t="shared" si="93"/>
        <v>0.18181818181818177</v>
      </c>
      <c r="O767">
        <f t="shared" si="94"/>
        <v>0.50053454496859551</v>
      </c>
      <c r="P767">
        <f t="shared" si="95"/>
        <v>0.59693940286278024</v>
      </c>
    </row>
    <row r="768" spans="1:16" x14ac:dyDescent="0.3">
      <c r="A768" t="s">
        <v>940</v>
      </c>
      <c r="B768">
        <v>374</v>
      </c>
      <c r="C768">
        <v>1759</v>
      </c>
      <c r="D768">
        <v>48</v>
      </c>
      <c r="E768">
        <v>622</v>
      </c>
      <c r="F768">
        <v>6</v>
      </c>
      <c r="G768">
        <v>34</v>
      </c>
      <c r="H768">
        <v>4055</v>
      </c>
      <c r="I768">
        <f t="shared" si="88"/>
        <v>0.72160356347438748</v>
      </c>
      <c r="J768">
        <f t="shared" si="89"/>
        <v>0.85908018867924529</v>
      </c>
      <c r="K768">
        <f t="shared" si="90"/>
        <v>0.97959183673469385</v>
      </c>
      <c r="L768">
        <f t="shared" si="91"/>
        <v>0.31146720080120183</v>
      </c>
      <c r="M768">
        <f t="shared" si="92"/>
        <v>0.42857142857142855</v>
      </c>
      <c r="N768">
        <f t="shared" si="93"/>
        <v>0.65656565656565657</v>
      </c>
      <c r="O768">
        <f t="shared" si="94"/>
        <v>0.27014566350394226</v>
      </c>
      <c r="P768">
        <f t="shared" si="95"/>
        <v>0.59811201406330616</v>
      </c>
    </row>
    <row r="769" spans="1:16" x14ac:dyDescent="0.3">
      <c r="A769" t="s">
        <v>881</v>
      </c>
      <c r="B769">
        <v>233</v>
      </c>
      <c r="C769">
        <v>859</v>
      </c>
      <c r="D769">
        <v>25</v>
      </c>
      <c r="E769">
        <v>579</v>
      </c>
      <c r="F769">
        <v>14</v>
      </c>
      <c r="G769">
        <v>55</v>
      </c>
      <c r="H769">
        <v>14493</v>
      </c>
      <c r="I769">
        <f t="shared" si="88"/>
        <v>0.40757238307349664</v>
      </c>
      <c r="J769">
        <f t="shared" si="89"/>
        <v>0.32841981132075471</v>
      </c>
      <c r="K769">
        <f t="shared" si="90"/>
        <v>0.51020408163265307</v>
      </c>
      <c r="L769">
        <f t="shared" si="91"/>
        <v>0.28993490235353031</v>
      </c>
      <c r="M769">
        <f t="shared" si="92"/>
        <v>1</v>
      </c>
      <c r="N769">
        <f t="shared" si="93"/>
        <v>0.44444444444444442</v>
      </c>
      <c r="O769">
        <f t="shared" si="94"/>
        <v>0.96759321127889886</v>
      </c>
      <c r="P769">
        <f t="shared" si="95"/>
        <v>0.59830805031592071</v>
      </c>
    </row>
    <row r="770" spans="1:16" x14ac:dyDescent="0.3">
      <c r="A770" t="s">
        <v>978</v>
      </c>
      <c r="B770">
        <v>114</v>
      </c>
      <c r="C770">
        <v>990</v>
      </c>
      <c r="D770">
        <v>49</v>
      </c>
      <c r="E770">
        <v>265</v>
      </c>
      <c r="F770">
        <v>9</v>
      </c>
      <c r="G770">
        <v>8</v>
      </c>
      <c r="H770">
        <v>11007</v>
      </c>
      <c r="I770">
        <f t="shared" ref="I770:I833" si="96">((B770) - 50) / (499 - 50)</f>
        <v>0.14253897550111358</v>
      </c>
      <c r="J770">
        <f t="shared" ref="J770:J833" si="97">(C770-302)/(1998-302)</f>
        <v>0.40566037735849059</v>
      </c>
      <c r="K770">
        <f t="shared" ref="K770:K833" si="98">(D770-0)/49</f>
        <v>1</v>
      </c>
      <c r="L770">
        <f t="shared" ref="L770:L833" si="99">(E770-0)/1997</f>
        <v>0.1326990485728593</v>
      </c>
      <c r="M770">
        <f t="shared" ref="M770:M833" si="100">(F770/14)</f>
        <v>0.6428571428571429</v>
      </c>
      <c r="N770">
        <f t="shared" ref="N770:N833" si="101">1-((G770-0)/99)</f>
        <v>0.91919191919191923</v>
      </c>
      <c r="O770">
        <f t="shared" ref="O770:O833" si="102">(H770-12)/(14978-12)</f>
        <v>0.73466524121341703</v>
      </c>
      <c r="P770">
        <f t="shared" ref="P770:P833" si="103">(0.25*O770+0.2*J770+0.15*K770+0.1*L770+0.1*I770+0.1*M770+0.1*N770)</f>
        <v>0.59852709438735585</v>
      </c>
    </row>
    <row r="771" spans="1:16" x14ac:dyDescent="0.3">
      <c r="A771" t="s">
        <v>815</v>
      </c>
      <c r="B771">
        <v>211</v>
      </c>
      <c r="C771">
        <v>1893</v>
      </c>
      <c r="D771">
        <v>16</v>
      </c>
      <c r="E771">
        <v>692</v>
      </c>
      <c r="F771">
        <v>11</v>
      </c>
      <c r="G771">
        <v>76</v>
      </c>
      <c r="H771">
        <v>11367</v>
      </c>
      <c r="I771">
        <f t="shared" si="96"/>
        <v>0.35857461024498888</v>
      </c>
      <c r="J771">
        <f t="shared" si="97"/>
        <v>0.93808962264150941</v>
      </c>
      <c r="K771">
        <f t="shared" si="98"/>
        <v>0.32653061224489793</v>
      </c>
      <c r="L771">
        <f t="shared" si="99"/>
        <v>0.34651977966950426</v>
      </c>
      <c r="M771">
        <f t="shared" si="100"/>
        <v>0.7857142857142857</v>
      </c>
      <c r="N771">
        <f t="shared" si="101"/>
        <v>0.23232323232323238</v>
      </c>
      <c r="O771">
        <f t="shared" si="102"/>
        <v>0.75871976480021386</v>
      </c>
      <c r="P771">
        <f t="shared" si="103"/>
        <v>0.59859064836029119</v>
      </c>
    </row>
    <row r="772" spans="1:16" x14ac:dyDescent="0.3">
      <c r="A772" t="s">
        <v>548</v>
      </c>
      <c r="B772">
        <v>361</v>
      </c>
      <c r="C772">
        <v>852</v>
      </c>
      <c r="D772">
        <v>27</v>
      </c>
      <c r="E772">
        <v>1994</v>
      </c>
      <c r="F772">
        <v>7</v>
      </c>
      <c r="G772">
        <v>64</v>
      </c>
      <c r="H772">
        <v>11801</v>
      </c>
      <c r="I772">
        <f t="shared" si="96"/>
        <v>0.69265033407572385</v>
      </c>
      <c r="J772">
        <f t="shared" si="97"/>
        <v>0.3242924528301887</v>
      </c>
      <c r="K772">
        <f t="shared" si="98"/>
        <v>0.55102040816326525</v>
      </c>
      <c r="L772">
        <f t="shared" si="99"/>
        <v>0.99849774661992985</v>
      </c>
      <c r="M772">
        <f t="shared" si="100"/>
        <v>0.5</v>
      </c>
      <c r="N772">
        <f t="shared" si="101"/>
        <v>0.35353535353535348</v>
      </c>
      <c r="O772">
        <f t="shared" si="102"/>
        <v>0.78771882934651882</v>
      </c>
      <c r="P772">
        <f t="shared" si="103"/>
        <v>0.59890960255025805</v>
      </c>
    </row>
    <row r="773" spans="1:16" x14ac:dyDescent="0.3">
      <c r="A773" t="s">
        <v>878</v>
      </c>
      <c r="B773">
        <v>295</v>
      </c>
      <c r="C773">
        <v>1638</v>
      </c>
      <c r="D773">
        <v>13</v>
      </c>
      <c r="E773">
        <v>1630</v>
      </c>
      <c r="F773">
        <v>11</v>
      </c>
      <c r="G773">
        <v>89</v>
      </c>
      <c r="H773">
        <v>10637</v>
      </c>
      <c r="I773">
        <f t="shared" si="96"/>
        <v>0.54565701559020041</v>
      </c>
      <c r="J773">
        <f t="shared" si="97"/>
        <v>0.78773584905660377</v>
      </c>
      <c r="K773">
        <f t="shared" si="98"/>
        <v>0.26530612244897961</v>
      </c>
      <c r="L773">
        <f t="shared" si="99"/>
        <v>0.81622433650475712</v>
      </c>
      <c r="M773">
        <f t="shared" si="100"/>
        <v>0.7857142857142857</v>
      </c>
      <c r="N773">
        <f t="shared" si="101"/>
        <v>0.10101010101010099</v>
      </c>
      <c r="O773">
        <f t="shared" si="102"/>
        <v>0.70994253641587601</v>
      </c>
      <c r="P773">
        <f t="shared" si="103"/>
        <v>0.59968929616457112</v>
      </c>
    </row>
    <row r="774" spans="1:16" x14ac:dyDescent="0.3">
      <c r="A774" t="s">
        <v>65</v>
      </c>
      <c r="B774">
        <v>119</v>
      </c>
      <c r="C774">
        <v>1769</v>
      </c>
      <c r="D774">
        <v>13</v>
      </c>
      <c r="E774">
        <v>1339</v>
      </c>
      <c r="F774">
        <v>13</v>
      </c>
      <c r="G774">
        <v>39</v>
      </c>
      <c r="H774">
        <v>9079</v>
      </c>
      <c r="I774">
        <f t="shared" si="96"/>
        <v>0.15367483296213807</v>
      </c>
      <c r="J774">
        <f t="shared" si="97"/>
        <v>0.86497641509433965</v>
      </c>
      <c r="K774">
        <f t="shared" si="98"/>
        <v>0.26530612244897961</v>
      </c>
      <c r="L774">
        <f t="shared" si="99"/>
        <v>0.67050575863795692</v>
      </c>
      <c r="M774">
        <f t="shared" si="100"/>
        <v>0.9285714285714286</v>
      </c>
      <c r="N774">
        <f t="shared" si="101"/>
        <v>0.60606060606060608</v>
      </c>
      <c r="O774">
        <f t="shared" si="102"/>
        <v>0.60583990378190566</v>
      </c>
      <c r="P774">
        <f t="shared" si="103"/>
        <v>0.60013243995490417</v>
      </c>
    </row>
    <row r="775" spans="1:16" x14ac:dyDescent="0.3">
      <c r="A775" t="s">
        <v>246</v>
      </c>
      <c r="B775">
        <v>186</v>
      </c>
      <c r="C775">
        <v>1479</v>
      </c>
      <c r="D775">
        <v>27</v>
      </c>
      <c r="E775">
        <v>931</v>
      </c>
      <c r="F775">
        <v>5</v>
      </c>
      <c r="G775">
        <v>30</v>
      </c>
      <c r="H775">
        <v>11801</v>
      </c>
      <c r="I775">
        <f t="shared" si="96"/>
        <v>0.30289532293986637</v>
      </c>
      <c r="J775">
        <f t="shared" si="97"/>
        <v>0.69398584905660377</v>
      </c>
      <c r="K775">
        <f t="shared" si="98"/>
        <v>0.55102040816326525</v>
      </c>
      <c r="L775">
        <f t="shared" si="99"/>
        <v>0.46619929894842266</v>
      </c>
      <c r="M775">
        <f t="shared" si="100"/>
        <v>0.35714285714285715</v>
      </c>
      <c r="N775">
        <f t="shared" si="101"/>
        <v>0.69696969696969702</v>
      </c>
      <c r="O775">
        <f t="shared" si="102"/>
        <v>0.78771882934651882</v>
      </c>
      <c r="P775">
        <f t="shared" si="103"/>
        <v>0.60070065597252453</v>
      </c>
    </row>
    <row r="776" spans="1:16" x14ac:dyDescent="0.3">
      <c r="A776" t="s">
        <v>119</v>
      </c>
      <c r="B776">
        <v>226</v>
      </c>
      <c r="C776">
        <v>876</v>
      </c>
      <c r="D776">
        <v>28</v>
      </c>
      <c r="E776">
        <v>1744</v>
      </c>
      <c r="F776">
        <v>4</v>
      </c>
      <c r="G776">
        <v>36</v>
      </c>
      <c r="H776">
        <v>13736</v>
      </c>
      <c r="I776">
        <f t="shared" si="96"/>
        <v>0.39198218262806234</v>
      </c>
      <c r="J776">
        <f t="shared" si="97"/>
        <v>0.33844339622641512</v>
      </c>
      <c r="K776">
        <f t="shared" si="98"/>
        <v>0.5714285714285714</v>
      </c>
      <c r="L776">
        <f t="shared" si="99"/>
        <v>0.87330996494742108</v>
      </c>
      <c r="M776">
        <f t="shared" si="100"/>
        <v>0.2857142857142857</v>
      </c>
      <c r="N776">
        <f t="shared" si="101"/>
        <v>0.63636363636363635</v>
      </c>
      <c r="O776">
        <f t="shared" si="102"/>
        <v>0.91701189362555124</v>
      </c>
      <c r="P776">
        <f t="shared" si="103"/>
        <v>0.60139294533129706</v>
      </c>
    </row>
    <row r="777" spans="1:16" x14ac:dyDescent="0.3">
      <c r="A777" t="s">
        <v>630</v>
      </c>
      <c r="B777">
        <v>131</v>
      </c>
      <c r="C777">
        <v>1894</v>
      </c>
      <c r="D777">
        <v>14</v>
      </c>
      <c r="E777">
        <v>410</v>
      </c>
      <c r="F777">
        <v>13</v>
      </c>
      <c r="G777">
        <v>82</v>
      </c>
      <c r="H777">
        <v>13362</v>
      </c>
      <c r="I777">
        <f t="shared" si="96"/>
        <v>0.18040089086859687</v>
      </c>
      <c r="J777">
        <f t="shared" si="97"/>
        <v>0.93867924528301883</v>
      </c>
      <c r="K777">
        <f t="shared" si="98"/>
        <v>0.2857142857142857</v>
      </c>
      <c r="L777">
        <f t="shared" si="99"/>
        <v>0.20530796194291437</v>
      </c>
      <c r="M777">
        <f t="shared" si="100"/>
        <v>0.9285714285714286</v>
      </c>
      <c r="N777">
        <f t="shared" si="101"/>
        <v>0.17171717171717171</v>
      </c>
      <c r="O777">
        <f t="shared" si="102"/>
        <v>0.89202191634371242</v>
      </c>
      <c r="P777">
        <f t="shared" si="103"/>
        <v>0.60219821630968595</v>
      </c>
    </row>
    <row r="778" spans="1:16" x14ac:dyDescent="0.3">
      <c r="A778" t="s">
        <v>190</v>
      </c>
      <c r="B778">
        <v>311</v>
      </c>
      <c r="C778">
        <v>1251</v>
      </c>
      <c r="D778">
        <v>16</v>
      </c>
      <c r="E778">
        <v>1636</v>
      </c>
      <c r="F778">
        <v>5</v>
      </c>
      <c r="G778">
        <v>49</v>
      </c>
      <c r="H778">
        <v>12915</v>
      </c>
      <c r="I778">
        <f t="shared" si="96"/>
        <v>0.58129175946547884</v>
      </c>
      <c r="J778">
        <f t="shared" si="97"/>
        <v>0.55955188679245282</v>
      </c>
      <c r="K778">
        <f t="shared" si="98"/>
        <v>0.32653061224489793</v>
      </c>
      <c r="L778">
        <f t="shared" si="99"/>
        <v>0.81922884326489731</v>
      </c>
      <c r="M778">
        <f t="shared" si="100"/>
        <v>0.35714285714285715</v>
      </c>
      <c r="N778">
        <f t="shared" si="101"/>
        <v>0.50505050505050497</v>
      </c>
      <c r="O778">
        <f t="shared" si="102"/>
        <v>0.8621542162234398</v>
      </c>
      <c r="P778">
        <f t="shared" si="103"/>
        <v>0.60269991974345904</v>
      </c>
    </row>
    <row r="779" spans="1:16" x14ac:dyDescent="0.3">
      <c r="A779" t="s">
        <v>734</v>
      </c>
      <c r="B779">
        <v>370</v>
      </c>
      <c r="C779">
        <v>1190</v>
      </c>
      <c r="D779">
        <v>49</v>
      </c>
      <c r="E779">
        <v>1110</v>
      </c>
      <c r="F779">
        <v>7</v>
      </c>
      <c r="G779">
        <v>13</v>
      </c>
      <c r="H779">
        <v>5057</v>
      </c>
      <c r="I779">
        <f t="shared" si="96"/>
        <v>0.71269487750556793</v>
      </c>
      <c r="J779">
        <f t="shared" si="97"/>
        <v>0.52358490566037741</v>
      </c>
      <c r="K779">
        <f t="shared" si="98"/>
        <v>1</v>
      </c>
      <c r="L779">
        <f t="shared" si="99"/>
        <v>0.55583375062593887</v>
      </c>
      <c r="M779">
        <f t="shared" si="100"/>
        <v>0.5</v>
      </c>
      <c r="N779">
        <f t="shared" si="101"/>
        <v>0.86868686868686873</v>
      </c>
      <c r="O779">
        <f t="shared" si="102"/>
        <v>0.33709742082052652</v>
      </c>
      <c r="P779">
        <f t="shared" si="103"/>
        <v>0.60271288601904471</v>
      </c>
    </row>
    <row r="780" spans="1:16" x14ac:dyDescent="0.3">
      <c r="A780" t="s">
        <v>16</v>
      </c>
      <c r="B780">
        <v>346</v>
      </c>
      <c r="C780">
        <v>1446</v>
      </c>
      <c r="D780">
        <v>26</v>
      </c>
      <c r="E780">
        <v>1027</v>
      </c>
      <c r="F780">
        <v>7</v>
      </c>
      <c r="G780">
        <v>61</v>
      </c>
      <c r="H780">
        <v>10942</v>
      </c>
      <c r="I780">
        <f t="shared" si="96"/>
        <v>0.65924276169265028</v>
      </c>
      <c r="J780">
        <f t="shared" si="97"/>
        <v>0.67452830188679247</v>
      </c>
      <c r="K780">
        <f t="shared" si="98"/>
        <v>0.53061224489795922</v>
      </c>
      <c r="L780">
        <f t="shared" si="99"/>
        <v>0.51427140711066599</v>
      </c>
      <c r="M780">
        <f t="shared" si="100"/>
        <v>0.5</v>
      </c>
      <c r="N780">
        <f t="shared" si="101"/>
        <v>0.38383838383838387</v>
      </c>
      <c r="O780">
        <f t="shared" si="102"/>
        <v>0.73032206334357874</v>
      </c>
      <c r="P780">
        <f t="shared" si="103"/>
        <v>0.60281326821211711</v>
      </c>
    </row>
    <row r="781" spans="1:16" x14ac:dyDescent="0.3">
      <c r="A781" t="s">
        <v>70</v>
      </c>
      <c r="B781">
        <v>252</v>
      </c>
      <c r="C781">
        <v>1889</v>
      </c>
      <c r="D781">
        <v>26</v>
      </c>
      <c r="E781">
        <v>1553</v>
      </c>
      <c r="F781">
        <v>8</v>
      </c>
      <c r="G781">
        <v>76</v>
      </c>
      <c r="H781">
        <v>8001</v>
      </c>
      <c r="I781">
        <f t="shared" si="96"/>
        <v>0.44988864142538976</v>
      </c>
      <c r="J781">
        <f t="shared" si="97"/>
        <v>0.93573113207547165</v>
      </c>
      <c r="K781">
        <f t="shared" si="98"/>
        <v>0.53061224489795922</v>
      </c>
      <c r="L781">
        <f t="shared" si="99"/>
        <v>0.77766649974962443</v>
      </c>
      <c r="M781">
        <f t="shared" si="100"/>
        <v>0.5714285714285714</v>
      </c>
      <c r="N781">
        <f t="shared" si="101"/>
        <v>0.23232323232323238</v>
      </c>
      <c r="O781">
        <f t="shared" si="102"/>
        <v>0.53380996926366431</v>
      </c>
      <c r="P781">
        <f t="shared" si="103"/>
        <v>0.60332124995838621</v>
      </c>
    </row>
    <row r="782" spans="1:16" x14ac:dyDescent="0.3">
      <c r="A782" t="s">
        <v>483</v>
      </c>
      <c r="B782">
        <v>480</v>
      </c>
      <c r="C782">
        <v>1279</v>
      </c>
      <c r="D782">
        <v>19</v>
      </c>
      <c r="E782">
        <v>1165</v>
      </c>
      <c r="F782">
        <v>4</v>
      </c>
      <c r="G782">
        <v>26</v>
      </c>
      <c r="H782">
        <v>10427</v>
      </c>
      <c r="I782">
        <f t="shared" si="96"/>
        <v>0.95768374164810688</v>
      </c>
      <c r="J782">
        <f t="shared" si="97"/>
        <v>0.57606132075471694</v>
      </c>
      <c r="K782">
        <f t="shared" si="98"/>
        <v>0.38775510204081631</v>
      </c>
      <c r="L782">
        <f t="shared" si="99"/>
        <v>0.58337506259389083</v>
      </c>
      <c r="M782">
        <f t="shared" si="100"/>
        <v>0.2857142857142857</v>
      </c>
      <c r="N782">
        <f t="shared" si="101"/>
        <v>0.73737373737373735</v>
      </c>
      <c r="O782">
        <f t="shared" si="102"/>
        <v>0.69591073099024459</v>
      </c>
      <c r="P782">
        <f t="shared" si="103"/>
        <v>0.60376789493762906</v>
      </c>
    </row>
    <row r="783" spans="1:16" x14ac:dyDescent="0.3">
      <c r="A783" t="s">
        <v>320</v>
      </c>
      <c r="B783">
        <v>322</v>
      </c>
      <c r="C783">
        <v>1522</v>
      </c>
      <c r="D783">
        <v>39</v>
      </c>
      <c r="E783">
        <v>1902</v>
      </c>
      <c r="F783">
        <v>7</v>
      </c>
      <c r="G783">
        <v>75</v>
      </c>
      <c r="H783">
        <v>6657</v>
      </c>
      <c r="I783">
        <f t="shared" si="96"/>
        <v>0.60579064587973275</v>
      </c>
      <c r="J783">
        <f t="shared" si="97"/>
        <v>0.71933962264150941</v>
      </c>
      <c r="K783">
        <f t="shared" si="98"/>
        <v>0.79591836734693877</v>
      </c>
      <c r="L783">
        <f t="shared" si="99"/>
        <v>0.95242864296444663</v>
      </c>
      <c r="M783">
        <f t="shared" si="100"/>
        <v>0.5</v>
      </c>
      <c r="N783">
        <f t="shared" si="101"/>
        <v>0.24242424242424243</v>
      </c>
      <c r="O783">
        <f t="shared" si="102"/>
        <v>0.44400641453962314</v>
      </c>
      <c r="P783">
        <f t="shared" si="103"/>
        <v>0.6043216363920908</v>
      </c>
    </row>
    <row r="784" spans="1:16" x14ac:dyDescent="0.3">
      <c r="A784" t="s">
        <v>488</v>
      </c>
      <c r="B784">
        <v>223</v>
      </c>
      <c r="C784">
        <v>1934</v>
      </c>
      <c r="D784">
        <v>16</v>
      </c>
      <c r="E784">
        <v>1550</v>
      </c>
      <c r="F784">
        <v>2</v>
      </c>
      <c r="G784">
        <v>29</v>
      </c>
      <c r="H784">
        <v>9699</v>
      </c>
      <c r="I784">
        <f t="shared" si="96"/>
        <v>0.38530066815144765</v>
      </c>
      <c r="J784">
        <f t="shared" si="97"/>
        <v>0.96226415094339623</v>
      </c>
      <c r="K784">
        <f t="shared" si="98"/>
        <v>0.32653061224489793</v>
      </c>
      <c r="L784">
        <f t="shared" si="99"/>
        <v>0.77616424636955428</v>
      </c>
      <c r="M784">
        <f t="shared" si="100"/>
        <v>0.14285714285714285</v>
      </c>
      <c r="N784">
        <f t="shared" si="101"/>
        <v>0.70707070707070707</v>
      </c>
      <c r="O784">
        <f t="shared" si="102"/>
        <v>0.64726713884805565</v>
      </c>
      <c r="P784">
        <f t="shared" si="103"/>
        <v>0.60438848318231309</v>
      </c>
    </row>
    <row r="785" spans="1:16" x14ac:dyDescent="0.3">
      <c r="A785" t="s">
        <v>63</v>
      </c>
      <c r="B785">
        <v>466</v>
      </c>
      <c r="C785">
        <v>1346</v>
      </c>
      <c r="D785">
        <v>37</v>
      </c>
      <c r="E785">
        <v>1538</v>
      </c>
      <c r="F785">
        <v>9</v>
      </c>
      <c r="G785">
        <v>47</v>
      </c>
      <c r="H785">
        <v>4958</v>
      </c>
      <c r="I785">
        <f t="shared" si="96"/>
        <v>0.92650334075723828</v>
      </c>
      <c r="J785">
        <f t="shared" si="97"/>
        <v>0.61556603773584906</v>
      </c>
      <c r="K785">
        <f t="shared" si="98"/>
        <v>0.75510204081632648</v>
      </c>
      <c r="L785">
        <f t="shared" si="99"/>
        <v>0.7701552328492739</v>
      </c>
      <c r="M785">
        <f t="shared" si="100"/>
        <v>0.6428571428571429</v>
      </c>
      <c r="N785">
        <f t="shared" si="101"/>
        <v>0.5252525252525253</v>
      </c>
      <c r="O785">
        <f t="shared" si="102"/>
        <v>0.33048242683415741</v>
      </c>
      <c r="P785">
        <f t="shared" si="103"/>
        <v>0.60547594454977616</v>
      </c>
    </row>
    <row r="786" spans="1:16" x14ac:dyDescent="0.3">
      <c r="A786" t="s">
        <v>545</v>
      </c>
      <c r="B786">
        <v>481</v>
      </c>
      <c r="C786">
        <v>927</v>
      </c>
      <c r="D786">
        <v>28</v>
      </c>
      <c r="E786">
        <v>1958</v>
      </c>
      <c r="F786">
        <v>8</v>
      </c>
      <c r="G786">
        <v>50</v>
      </c>
      <c r="H786">
        <v>8719</v>
      </c>
      <c r="I786">
        <f t="shared" si="96"/>
        <v>0.95991091314031185</v>
      </c>
      <c r="J786">
        <f t="shared" si="97"/>
        <v>0.36851415094339623</v>
      </c>
      <c r="K786">
        <f t="shared" si="98"/>
        <v>0.5714285714285714</v>
      </c>
      <c r="L786">
        <f t="shared" si="99"/>
        <v>0.98047070605908859</v>
      </c>
      <c r="M786">
        <f t="shared" si="100"/>
        <v>0.5714285714285714</v>
      </c>
      <c r="N786">
        <f t="shared" si="101"/>
        <v>0.49494949494949492</v>
      </c>
      <c r="O786">
        <f t="shared" si="102"/>
        <v>0.58178538019510895</v>
      </c>
      <c r="P786">
        <f t="shared" si="103"/>
        <v>0.6055394295094888</v>
      </c>
    </row>
    <row r="787" spans="1:16" x14ac:dyDescent="0.3">
      <c r="A787" t="s">
        <v>921</v>
      </c>
      <c r="B787">
        <v>440</v>
      </c>
      <c r="C787">
        <v>943</v>
      </c>
      <c r="D787">
        <v>10</v>
      </c>
      <c r="E787">
        <v>1466</v>
      </c>
      <c r="F787">
        <v>8</v>
      </c>
      <c r="G787">
        <v>32</v>
      </c>
      <c r="H787">
        <v>12879</v>
      </c>
      <c r="I787">
        <f t="shared" si="96"/>
        <v>0.86859688195991092</v>
      </c>
      <c r="J787">
        <f t="shared" si="97"/>
        <v>0.37794811320754718</v>
      </c>
      <c r="K787">
        <f t="shared" si="98"/>
        <v>0.20408163265306123</v>
      </c>
      <c r="L787">
        <f t="shared" si="99"/>
        <v>0.73410115172759138</v>
      </c>
      <c r="M787">
        <f t="shared" si="100"/>
        <v>0.5714285714285714</v>
      </c>
      <c r="N787">
        <f t="shared" si="101"/>
        <v>0.67676767676767668</v>
      </c>
      <c r="O787">
        <f t="shared" si="102"/>
        <v>0.85974876386476007</v>
      </c>
      <c r="P787">
        <f t="shared" si="103"/>
        <v>0.60622848669403362</v>
      </c>
    </row>
    <row r="788" spans="1:16" x14ac:dyDescent="0.3">
      <c r="A788" t="s">
        <v>938</v>
      </c>
      <c r="B788">
        <v>372</v>
      </c>
      <c r="C788">
        <v>1434</v>
      </c>
      <c r="D788">
        <v>17</v>
      </c>
      <c r="E788">
        <v>1541</v>
      </c>
      <c r="F788">
        <v>4</v>
      </c>
      <c r="G788">
        <v>15</v>
      </c>
      <c r="H788">
        <v>9503</v>
      </c>
      <c r="I788">
        <f t="shared" si="96"/>
        <v>0.71714922048997776</v>
      </c>
      <c r="J788">
        <f t="shared" si="97"/>
        <v>0.66745283018867929</v>
      </c>
      <c r="K788">
        <f t="shared" si="98"/>
        <v>0.34693877551020408</v>
      </c>
      <c r="L788">
        <f t="shared" si="99"/>
        <v>0.77165748622934405</v>
      </c>
      <c r="M788">
        <f t="shared" si="100"/>
        <v>0.2857142857142857</v>
      </c>
      <c r="N788">
        <f t="shared" si="101"/>
        <v>0.84848484848484851</v>
      </c>
      <c r="O788">
        <f t="shared" si="102"/>
        <v>0.63417078711746622</v>
      </c>
      <c r="P788">
        <f t="shared" si="103"/>
        <v>0.60637466323547862</v>
      </c>
    </row>
    <row r="789" spans="1:16" x14ac:dyDescent="0.3">
      <c r="A789" t="s">
        <v>822</v>
      </c>
      <c r="B789">
        <v>436</v>
      </c>
      <c r="C789">
        <v>1791</v>
      </c>
      <c r="D789">
        <v>34</v>
      </c>
      <c r="E789">
        <v>1881</v>
      </c>
      <c r="F789">
        <v>6</v>
      </c>
      <c r="G789">
        <v>98</v>
      </c>
      <c r="H789">
        <v>6159</v>
      </c>
      <c r="I789">
        <f t="shared" si="96"/>
        <v>0.85968819599109136</v>
      </c>
      <c r="J789">
        <f t="shared" si="97"/>
        <v>0.87794811320754718</v>
      </c>
      <c r="K789">
        <f t="shared" si="98"/>
        <v>0.69387755102040816</v>
      </c>
      <c r="L789">
        <f t="shared" si="99"/>
        <v>0.9419128693039559</v>
      </c>
      <c r="M789">
        <f t="shared" si="100"/>
        <v>0.42857142857142855</v>
      </c>
      <c r="N789">
        <f t="shared" si="101"/>
        <v>1.0101010101010055E-2</v>
      </c>
      <c r="O789">
        <f t="shared" si="102"/>
        <v>0.41073099024455434</v>
      </c>
      <c r="P789">
        <f t="shared" si="103"/>
        <v>0.6063813532524579</v>
      </c>
    </row>
    <row r="790" spans="1:16" x14ac:dyDescent="0.3">
      <c r="A790" t="s">
        <v>198</v>
      </c>
      <c r="B790">
        <v>452</v>
      </c>
      <c r="C790">
        <v>1326</v>
      </c>
      <c r="D790">
        <v>17</v>
      </c>
      <c r="E790">
        <v>1147</v>
      </c>
      <c r="F790">
        <v>4</v>
      </c>
      <c r="G790">
        <v>0</v>
      </c>
      <c r="H790">
        <v>9546</v>
      </c>
      <c r="I790">
        <f t="shared" si="96"/>
        <v>0.89532293986636968</v>
      </c>
      <c r="J790">
        <f t="shared" si="97"/>
        <v>0.60377358490566035</v>
      </c>
      <c r="K790">
        <f t="shared" si="98"/>
        <v>0.34693877551020408</v>
      </c>
      <c r="L790">
        <f t="shared" si="99"/>
        <v>0.57436154231347025</v>
      </c>
      <c r="M790">
        <f t="shared" si="100"/>
        <v>0.2857142857142857</v>
      </c>
      <c r="N790">
        <f t="shared" si="101"/>
        <v>1</v>
      </c>
      <c r="O790">
        <f t="shared" si="102"/>
        <v>0.637043966323667</v>
      </c>
      <c r="P790">
        <f t="shared" si="103"/>
        <v>0.607596401677992</v>
      </c>
    </row>
    <row r="791" spans="1:16" x14ac:dyDescent="0.3">
      <c r="A791" t="s">
        <v>291</v>
      </c>
      <c r="B791">
        <v>480</v>
      </c>
      <c r="C791">
        <v>494</v>
      </c>
      <c r="D791">
        <v>32</v>
      </c>
      <c r="E791">
        <v>414</v>
      </c>
      <c r="F791">
        <v>12</v>
      </c>
      <c r="G791">
        <v>23</v>
      </c>
      <c r="H791">
        <v>12468</v>
      </c>
      <c r="I791">
        <f t="shared" si="96"/>
        <v>0.95768374164810688</v>
      </c>
      <c r="J791">
        <f t="shared" si="97"/>
        <v>0.11320754716981132</v>
      </c>
      <c r="K791">
        <f t="shared" si="98"/>
        <v>0.65306122448979587</v>
      </c>
      <c r="L791">
        <f t="shared" si="99"/>
        <v>0.20731096644967451</v>
      </c>
      <c r="M791">
        <f t="shared" si="100"/>
        <v>0.8571428571428571</v>
      </c>
      <c r="N791">
        <f t="shared" si="101"/>
        <v>0.76767676767676774</v>
      </c>
      <c r="O791">
        <f t="shared" si="102"/>
        <v>0.83228651610316717</v>
      </c>
      <c r="P791">
        <f t="shared" si="103"/>
        <v>0.60765375542496414</v>
      </c>
    </row>
    <row r="792" spans="1:16" x14ac:dyDescent="0.3">
      <c r="A792" t="s">
        <v>908</v>
      </c>
      <c r="B792">
        <v>252</v>
      </c>
      <c r="C792">
        <v>1489</v>
      </c>
      <c r="D792">
        <v>42</v>
      </c>
      <c r="E792">
        <v>1654</v>
      </c>
      <c r="F792">
        <v>10</v>
      </c>
      <c r="G792">
        <v>90</v>
      </c>
      <c r="H792">
        <v>7875</v>
      </c>
      <c r="I792">
        <f t="shared" si="96"/>
        <v>0.44988864142538976</v>
      </c>
      <c r="J792">
        <f t="shared" si="97"/>
        <v>0.69988207547169812</v>
      </c>
      <c r="K792">
        <f t="shared" si="98"/>
        <v>0.8571428571428571</v>
      </c>
      <c r="L792">
        <f t="shared" si="99"/>
        <v>0.82824236354531799</v>
      </c>
      <c r="M792">
        <f t="shared" si="100"/>
        <v>0.7142857142857143</v>
      </c>
      <c r="N792">
        <f t="shared" si="101"/>
        <v>9.0909090909090939E-2</v>
      </c>
      <c r="O792">
        <f t="shared" si="102"/>
        <v>0.52539088600828543</v>
      </c>
      <c r="P792">
        <f t="shared" si="103"/>
        <v>0.60822814618439081</v>
      </c>
    </row>
    <row r="793" spans="1:16" x14ac:dyDescent="0.3">
      <c r="A793" t="s">
        <v>35</v>
      </c>
      <c r="B793">
        <v>440</v>
      </c>
      <c r="C793">
        <v>1613</v>
      </c>
      <c r="D793">
        <v>25</v>
      </c>
      <c r="E793">
        <v>446</v>
      </c>
      <c r="F793">
        <v>12</v>
      </c>
      <c r="G793">
        <v>89</v>
      </c>
      <c r="H793">
        <v>10324</v>
      </c>
      <c r="I793">
        <f t="shared" si="96"/>
        <v>0.86859688195991092</v>
      </c>
      <c r="J793">
        <f t="shared" si="97"/>
        <v>0.77299528301886788</v>
      </c>
      <c r="K793">
        <f t="shared" si="98"/>
        <v>0.51020408163265307</v>
      </c>
      <c r="L793">
        <f t="shared" si="99"/>
        <v>0.22333500250375563</v>
      </c>
      <c r="M793">
        <f t="shared" si="100"/>
        <v>0.8571428571428571</v>
      </c>
      <c r="N793">
        <f t="shared" si="101"/>
        <v>0.10101010101010099</v>
      </c>
      <c r="O793">
        <f t="shared" si="102"/>
        <v>0.68902846451957767</v>
      </c>
      <c r="P793">
        <f t="shared" si="103"/>
        <v>0.60839526924022835</v>
      </c>
    </row>
    <row r="794" spans="1:16" x14ac:dyDescent="0.3">
      <c r="A794" t="s">
        <v>59</v>
      </c>
      <c r="B794">
        <v>490</v>
      </c>
      <c r="C794">
        <v>1025</v>
      </c>
      <c r="D794">
        <v>46</v>
      </c>
      <c r="E794">
        <v>778</v>
      </c>
      <c r="F794">
        <v>2</v>
      </c>
      <c r="G794">
        <v>97</v>
      </c>
      <c r="H794">
        <v>13732</v>
      </c>
      <c r="I794">
        <f t="shared" si="96"/>
        <v>0.97995545657015593</v>
      </c>
      <c r="J794">
        <f t="shared" si="97"/>
        <v>0.42629716981132076</v>
      </c>
      <c r="K794">
        <f t="shared" si="98"/>
        <v>0.93877551020408168</v>
      </c>
      <c r="L794">
        <f t="shared" si="99"/>
        <v>0.38958437656484729</v>
      </c>
      <c r="M794">
        <f t="shared" si="100"/>
        <v>0.14285714285714285</v>
      </c>
      <c r="N794">
        <f t="shared" si="101"/>
        <v>2.0202020202020221E-2</v>
      </c>
      <c r="O794">
        <f t="shared" si="102"/>
        <v>0.91674462114125355</v>
      </c>
      <c r="P794">
        <f t="shared" si="103"/>
        <v>0.6085218153976063</v>
      </c>
    </row>
    <row r="795" spans="1:16" x14ac:dyDescent="0.3">
      <c r="A795" t="s">
        <v>1003</v>
      </c>
      <c r="B795">
        <v>433</v>
      </c>
      <c r="C795">
        <v>719</v>
      </c>
      <c r="D795">
        <v>33</v>
      </c>
      <c r="E795">
        <v>1553</v>
      </c>
      <c r="F795">
        <v>9</v>
      </c>
      <c r="G795">
        <v>64</v>
      </c>
      <c r="H795">
        <v>11730</v>
      </c>
      <c r="I795">
        <f t="shared" si="96"/>
        <v>0.85300668151447656</v>
      </c>
      <c r="J795">
        <f t="shared" si="97"/>
        <v>0.24587264150943397</v>
      </c>
      <c r="K795">
        <f t="shared" si="98"/>
        <v>0.67346938775510201</v>
      </c>
      <c r="L795">
        <f t="shared" si="99"/>
        <v>0.77766649974962443</v>
      </c>
      <c r="M795">
        <f t="shared" si="100"/>
        <v>0.6428571428571429</v>
      </c>
      <c r="N795">
        <f t="shared" si="101"/>
        <v>0.35353535353535348</v>
      </c>
      <c r="O795">
        <f t="shared" si="102"/>
        <v>0.78297474275023382</v>
      </c>
      <c r="P795">
        <f t="shared" si="103"/>
        <v>0.60864518991837036</v>
      </c>
    </row>
    <row r="796" spans="1:16" x14ac:dyDescent="0.3">
      <c r="A796" t="s">
        <v>634</v>
      </c>
      <c r="B796">
        <v>473</v>
      </c>
      <c r="C796">
        <v>742</v>
      </c>
      <c r="D796">
        <v>33</v>
      </c>
      <c r="E796">
        <v>426</v>
      </c>
      <c r="F796">
        <v>9</v>
      </c>
      <c r="G796">
        <v>41</v>
      </c>
      <c r="H796">
        <v>13029</v>
      </c>
      <c r="I796">
        <f t="shared" si="96"/>
        <v>0.94209354120267264</v>
      </c>
      <c r="J796">
        <f t="shared" si="97"/>
        <v>0.25943396226415094</v>
      </c>
      <c r="K796">
        <f t="shared" si="98"/>
        <v>0.67346938775510201</v>
      </c>
      <c r="L796">
        <f t="shared" si="99"/>
        <v>0.21331997996995494</v>
      </c>
      <c r="M796">
        <f t="shared" si="100"/>
        <v>0.6428571428571429</v>
      </c>
      <c r="N796">
        <f t="shared" si="101"/>
        <v>0.58585858585858586</v>
      </c>
      <c r="O796">
        <f t="shared" si="102"/>
        <v>0.86977148202592547</v>
      </c>
      <c r="P796">
        <f t="shared" si="103"/>
        <v>0.60876299611141249</v>
      </c>
    </row>
    <row r="797" spans="1:16" x14ac:dyDescent="0.3">
      <c r="A797" t="s">
        <v>830</v>
      </c>
      <c r="B797">
        <v>479</v>
      </c>
      <c r="C797">
        <v>1668</v>
      </c>
      <c r="D797">
        <v>42</v>
      </c>
      <c r="E797">
        <v>1687</v>
      </c>
      <c r="F797">
        <v>0</v>
      </c>
      <c r="G797">
        <v>55</v>
      </c>
      <c r="H797">
        <v>5720</v>
      </c>
      <c r="I797">
        <f t="shared" si="96"/>
        <v>0.95545657015590202</v>
      </c>
      <c r="J797">
        <f t="shared" si="97"/>
        <v>0.80542452830188682</v>
      </c>
      <c r="K797">
        <f t="shared" si="98"/>
        <v>0.8571428571428571</v>
      </c>
      <c r="L797">
        <f t="shared" si="99"/>
        <v>0.8447671507260891</v>
      </c>
      <c r="M797">
        <f t="shared" si="100"/>
        <v>0</v>
      </c>
      <c r="N797">
        <f t="shared" si="101"/>
        <v>0.44444444444444442</v>
      </c>
      <c r="O797">
        <f t="shared" si="102"/>
        <v>0.38139783509287717</v>
      </c>
      <c r="P797">
        <f t="shared" si="103"/>
        <v>0.60947260953766869</v>
      </c>
    </row>
    <row r="798" spans="1:16" x14ac:dyDescent="0.3">
      <c r="A798" t="s">
        <v>889</v>
      </c>
      <c r="B798">
        <v>196</v>
      </c>
      <c r="C798">
        <v>583</v>
      </c>
      <c r="D798">
        <v>41</v>
      </c>
      <c r="E798">
        <v>1473</v>
      </c>
      <c r="F798">
        <v>9</v>
      </c>
      <c r="G798">
        <v>65</v>
      </c>
      <c r="H798">
        <v>14781</v>
      </c>
      <c r="I798">
        <f t="shared" si="96"/>
        <v>0.32516703786191536</v>
      </c>
      <c r="J798">
        <f t="shared" si="97"/>
        <v>0.16568396226415094</v>
      </c>
      <c r="K798">
        <f t="shared" si="98"/>
        <v>0.83673469387755106</v>
      </c>
      <c r="L798">
        <f t="shared" si="99"/>
        <v>0.73760640961442159</v>
      </c>
      <c r="M798">
        <f t="shared" si="100"/>
        <v>0.6428571428571429</v>
      </c>
      <c r="N798">
        <f t="shared" si="101"/>
        <v>0.34343434343434343</v>
      </c>
      <c r="O798">
        <f t="shared" si="102"/>
        <v>0.98683683014833623</v>
      </c>
      <c r="P798">
        <f t="shared" si="103"/>
        <v>0.61026269744832917</v>
      </c>
    </row>
    <row r="799" spans="1:16" x14ac:dyDescent="0.3">
      <c r="A799" t="s">
        <v>163</v>
      </c>
      <c r="B799">
        <v>263</v>
      </c>
      <c r="C799">
        <v>1825</v>
      </c>
      <c r="D799">
        <v>13</v>
      </c>
      <c r="E799">
        <v>1902</v>
      </c>
      <c r="F799">
        <v>8</v>
      </c>
      <c r="G799">
        <v>73</v>
      </c>
      <c r="H799">
        <v>9909</v>
      </c>
      <c r="I799">
        <f t="shared" si="96"/>
        <v>0.47438752783964366</v>
      </c>
      <c r="J799">
        <f t="shared" si="97"/>
        <v>0.89799528301886788</v>
      </c>
      <c r="K799">
        <f t="shared" si="98"/>
        <v>0.26530612244897961</v>
      </c>
      <c r="L799">
        <f t="shared" si="99"/>
        <v>0.95242864296444663</v>
      </c>
      <c r="M799">
        <f t="shared" si="100"/>
        <v>0.5714285714285714</v>
      </c>
      <c r="N799">
        <f t="shared" si="101"/>
        <v>0.26262626262626265</v>
      </c>
      <c r="O799">
        <f t="shared" si="102"/>
        <v>0.66129894427368707</v>
      </c>
      <c r="P799">
        <f t="shared" si="103"/>
        <v>0.61080681152543481</v>
      </c>
    </row>
    <row r="800" spans="1:16" x14ac:dyDescent="0.3">
      <c r="A800" t="s">
        <v>883</v>
      </c>
      <c r="B800">
        <v>474</v>
      </c>
      <c r="C800">
        <v>1190</v>
      </c>
      <c r="D800">
        <v>35</v>
      </c>
      <c r="E800">
        <v>721</v>
      </c>
      <c r="F800">
        <v>10</v>
      </c>
      <c r="G800">
        <v>33</v>
      </c>
      <c r="H800">
        <v>7860</v>
      </c>
      <c r="I800">
        <f t="shared" si="96"/>
        <v>0.9443207126948775</v>
      </c>
      <c r="J800">
        <f t="shared" si="97"/>
        <v>0.52358490566037741</v>
      </c>
      <c r="K800">
        <f t="shared" si="98"/>
        <v>0.7142857142857143</v>
      </c>
      <c r="L800">
        <f t="shared" si="99"/>
        <v>0.36104156234351525</v>
      </c>
      <c r="M800">
        <f t="shared" si="100"/>
        <v>0.7142857142857143</v>
      </c>
      <c r="N800">
        <f t="shared" si="101"/>
        <v>0.66666666666666674</v>
      </c>
      <c r="O800">
        <f t="shared" si="102"/>
        <v>0.52438861419216887</v>
      </c>
      <c r="P800">
        <f t="shared" si="103"/>
        <v>0.61158845742205226</v>
      </c>
    </row>
    <row r="801" spans="1:16" x14ac:dyDescent="0.3">
      <c r="A801" t="s">
        <v>417</v>
      </c>
      <c r="B801">
        <v>170</v>
      </c>
      <c r="C801">
        <v>1894</v>
      </c>
      <c r="D801">
        <v>14</v>
      </c>
      <c r="E801">
        <v>1694</v>
      </c>
      <c r="F801">
        <v>13</v>
      </c>
      <c r="G801">
        <v>97</v>
      </c>
      <c r="H801">
        <v>10473</v>
      </c>
      <c r="I801">
        <f t="shared" si="96"/>
        <v>0.267260579064588</v>
      </c>
      <c r="J801">
        <f t="shared" si="97"/>
        <v>0.93867924528301883</v>
      </c>
      <c r="K801">
        <f t="shared" si="98"/>
        <v>0.2857142857142857</v>
      </c>
      <c r="L801">
        <f t="shared" si="99"/>
        <v>0.84827240861291942</v>
      </c>
      <c r="M801">
        <f t="shared" si="100"/>
        <v>0.9285714285714286</v>
      </c>
      <c r="N801">
        <f t="shared" si="101"/>
        <v>2.0202020202020221E-2</v>
      </c>
      <c r="O801">
        <f t="shared" si="102"/>
        <v>0.69898436455966861</v>
      </c>
      <c r="P801">
        <f t="shared" si="103"/>
        <v>0.6117697266987594</v>
      </c>
    </row>
    <row r="802" spans="1:16" x14ac:dyDescent="0.3">
      <c r="A802" t="s">
        <v>492</v>
      </c>
      <c r="B802">
        <v>196</v>
      </c>
      <c r="C802">
        <v>1017</v>
      </c>
      <c r="D802">
        <v>33</v>
      </c>
      <c r="E802">
        <v>1333</v>
      </c>
      <c r="F802">
        <v>12</v>
      </c>
      <c r="G802">
        <v>85</v>
      </c>
      <c r="H802">
        <v>13665</v>
      </c>
      <c r="I802">
        <f t="shared" si="96"/>
        <v>0.32516703786191536</v>
      </c>
      <c r="J802">
        <f t="shared" si="97"/>
        <v>0.42158018867924529</v>
      </c>
      <c r="K802">
        <f t="shared" si="98"/>
        <v>0.67346938775510201</v>
      </c>
      <c r="L802">
        <f t="shared" si="99"/>
        <v>0.66750125187781673</v>
      </c>
      <c r="M802">
        <f t="shared" si="100"/>
        <v>0.8571428571428571</v>
      </c>
      <c r="N802">
        <f t="shared" si="101"/>
        <v>0.14141414141414144</v>
      </c>
      <c r="O802">
        <f t="shared" si="102"/>
        <v>0.91226780702926635</v>
      </c>
      <c r="P802">
        <f t="shared" si="103"/>
        <v>0.61252592648610404</v>
      </c>
    </row>
    <row r="803" spans="1:16" x14ac:dyDescent="0.3">
      <c r="A803" t="s">
        <v>419</v>
      </c>
      <c r="B803">
        <v>480</v>
      </c>
      <c r="C803">
        <v>1677</v>
      </c>
      <c r="D803">
        <v>23</v>
      </c>
      <c r="E803">
        <v>1101</v>
      </c>
      <c r="F803">
        <v>10</v>
      </c>
      <c r="G803">
        <v>66</v>
      </c>
      <c r="H803">
        <v>7456</v>
      </c>
      <c r="I803">
        <f t="shared" si="96"/>
        <v>0.95768374164810688</v>
      </c>
      <c r="J803">
        <f t="shared" si="97"/>
        <v>0.81073113207547165</v>
      </c>
      <c r="K803">
        <f t="shared" si="98"/>
        <v>0.46938775510204084</v>
      </c>
      <c r="L803">
        <f t="shared" si="99"/>
        <v>0.55132699048572864</v>
      </c>
      <c r="M803">
        <f t="shared" si="100"/>
        <v>0.7142857142857143</v>
      </c>
      <c r="N803">
        <f t="shared" si="101"/>
        <v>0.33333333333333337</v>
      </c>
      <c r="O803">
        <f t="shared" si="102"/>
        <v>0.49739409327809703</v>
      </c>
      <c r="P803">
        <f t="shared" si="103"/>
        <v>0.61256589097521308</v>
      </c>
    </row>
    <row r="804" spans="1:16" x14ac:dyDescent="0.3">
      <c r="A804" t="s">
        <v>155</v>
      </c>
      <c r="B804">
        <v>440</v>
      </c>
      <c r="C804">
        <v>1929</v>
      </c>
      <c r="D804">
        <v>19</v>
      </c>
      <c r="E804">
        <v>1497</v>
      </c>
      <c r="F804">
        <v>1</v>
      </c>
      <c r="G804">
        <v>85</v>
      </c>
      <c r="H804">
        <v>10776</v>
      </c>
      <c r="I804">
        <f t="shared" si="96"/>
        <v>0.86859688195991092</v>
      </c>
      <c r="J804">
        <f t="shared" si="97"/>
        <v>0.95931603773584906</v>
      </c>
      <c r="K804">
        <f t="shared" si="98"/>
        <v>0.38775510204081631</v>
      </c>
      <c r="L804">
        <f t="shared" si="99"/>
        <v>0.74962443665498246</v>
      </c>
      <c r="M804">
        <f t="shared" si="100"/>
        <v>7.1428571428571425E-2</v>
      </c>
      <c r="N804">
        <f t="shared" si="101"/>
        <v>0.14141414141414144</v>
      </c>
      <c r="O804">
        <f t="shared" si="102"/>
        <v>0.71923025524522255</v>
      </c>
      <c r="P804">
        <f t="shared" si="103"/>
        <v>0.61294043981035851</v>
      </c>
    </row>
    <row r="805" spans="1:16" x14ac:dyDescent="0.3">
      <c r="A805" t="s">
        <v>988</v>
      </c>
      <c r="B805">
        <v>438</v>
      </c>
      <c r="C805">
        <v>1095</v>
      </c>
      <c r="D805">
        <v>43</v>
      </c>
      <c r="E805">
        <v>1488</v>
      </c>
      <c r="F805">
        <v>1</v>
      </c>
      <c r="G805">
        <v>10</v>
      </c>
      <c r="H805">
        <v>7795</v>
      </c>
      <c r="I805">
        <f t="shared" si="96"/>
        <v>0.86414253897550108</v>
      </c>
      <c r="J805">
        <f t="shared" si="97"/>
        <v>0.46757075471698112</v>
      </c>
      <c r="K805">
        <f t="shared" si="98"/>
        <v>0.87755102040816324</v>
      </c>
      <c r="L805">
        <f t="shared" si="99"/>
        <v>0.74511767651477212</v>
      </c>
      <c r="M805">
        <f t="shared" si="100"/>
        <v>7.1428571428571425E-2</v>
      </c>
      <c r="N805">
        <f t="shared" si="101"/>
        <v>0.89898989898989901</v>
      </c>
      <c r="O805">
        <f t="shared" si="102"/>
        <v>0.52004543632233058</v>
      </c>
      <c r="P805">
        <f t="shared" si="103"/>
        <v>0.61312603167607771</v>
      </c>
    </row>
    <row r="806" spans="1:16" x14ac:dyDescent="0.3">
      <c r="A806" t="s">
        <v>701</v>
      </c>
      <c r="B806">
        <v>486</v>
      </c>
      <c r="C806">
        <v>1451</v>
      </c>
      <c r="D806">
        <v>38</v>
      </c>
      <c r="E806">
        <v>1077</v>
      </c>
      <c r="F806">
        <v>6</v>
      </c>
      <c r="G806">
        <v>9</v>
      </c>
      <c r="H806">
        <v>4601</v>
      </c>
      <c r="I806">
        <f t="shared" si="96"/>
        <v>0.97104677060133626</v>
      </c>
      <c r="J806">
        <f t="shared" si="97"/>
        <v>0.67747641509433965</v>
      </c>
      <c r="K806">
        <f t="shared" si="98"/>
        <v>0.77551020408163263</v>
      </c>
      <c r="L806">
        <f t="shared" si="99"/>
        <v>0.53930896344516777</v>
      </c>
      <c r="M806">
        <f t="shared" si="100"/>
        <v>0.42857142857142855</v>
      </c>
      <c r="N806">
        <f t="shared" si="101"/>
        <v>0.90909090909090906</v>
      </c>
      <c r="O806">
        <f t="shared" si="102"/>
        <v>0.30662835761058399</v>
      </c>
      <c r="P806">
        <f t="shared" si="103"/>
        <v>0.61328071020464303</v>
      </c>
    </row>
    <row r="807" spans="1:16" x14ac:dyDescent="0.3">
      <c r="A807" t="s">
        <v>297</v>
      </c>
      <c r="B807">
        <v>180</v>
      </c>
      <c r="C807">
        <v>1528</v>
      </c>
      <c r="D807">
        <v>26</v>
      </c>
      <c r="E807">
        <v>186</v>
      </c>
      <c r="F807">
        <v>13</v>
      </c>
      <c r="G807">
        <v>4</v>
      </c>
      <c r="H807">
        <v>9749</v>
      </c>
      <c r="I807">
        <f t="shared" si="96"/>
        <v>0.28953229398663699</v>
      </c>
      <c r="J807">
        <f t="shared" si="97"/>
        <v>0.722877358490566</v>
      </c>
      <c r="K807">
        <f t="shared" si="98"/>
        <v>0.53061224489795922</v>
      </c>
      <c r="L807">
        <f t="shared" si="99"/>
        <v>9.3139709564346515E-2</v>
      </c>
      <c r="M807">
        <f t="shared" si="100"/>
        <v>0.9285714285714286</v>
      </c>
      <c r="N807">
        <f t="shared" si="101"/>
        <v>0.95959595959595956</v>
      </c>
      <c r="O807">
        <f t="shared" si="102"/>
        <v>0.65060804490177737</v>
      </c>
      <c r="P807">
        <f t="shared" si="103"/>
        <v>0.61390325883008856</v>
      </c>
    </row>
    <row r="808" spans="1:16" x14ac:dyDescent="0.3">
      <c r="A808" t="s">
        <v>469</v>
      </c>
      <c r="B808">
        <v>325</v>
      </c>
      <c r="C808">
        <v>1496</v>
      </c>
      <c r="D808">
        <v>11</v>
      </c>
      <c r="E808">
        <v>964</v>
      </c>
      <c r="F808">
        <v>10</v>
      </c>
      <c r="G808">
        <v>30</v>
      </c>
      <c r="H808">
        <v>11334</v>
      </c>
      <c r="I808">
        <f t="shared" si="96"/>
        <v>0.61247216035634744</v>
      </c>
      <c r="J808">
        <f t="shared" si="97"/>
        <v>0.70400943396226412</v>
      </c>
      <c r="K808">
        <f t="shared" si="98"/>
        <v>0.22448979591836735</v>
      </c>
      <c r="L808">
        <f t="shared" si="99"/>
        <v>0.48272408612919376</v>
      </c>
      <c r="M808">
        <f t="shared" si="100"/>
        <v>0.7142857142857143</v>
      </c>
      <c r="N808">
        <f t="shared" si="101"/>
        <v>0.69696969696969702</v>
      </c>
      <c r="O808">
        <f t="shared" si="102"/>
        <v>0.75651476680475749</v>
      </c>
      <c r="P808">
        <f t="shared" si="103"/>
        <v>0.61424921365549257</v>
      </c>
    </row>
    <row r="809" spans="1:16" x14ac:dyDescent="0.3">
      <c r="A809" t="s">
        <v>857</v>
      </c>
      <c r="B809">
        <v>214</v>
      </c>
      <c r="C809">
        <v>1457</v>
      </c>
      <c r="D809">
        <v>49</v>
      </c>
      <c r="E809">
        <v>1725</v>
      </c>
      <c r="F809">
        <v>13</v>
      </c>
      <c r="G809">
        <v>57</v>
      </c>
      <c r="H809">
        <v>4241</v>
      </c>
      <c r="I809">
        <f t="shared" si="96"/>
        <v>0.36525612472160357</v>
      </c>
      <c r="J809">
        <f t="shared" si="97"/>
        <v>0.68101415094339623</v>
      </c>
      <c r="K809">
        <f t="shared" si="98"/>
        <v>1</v>
      </c>
      <c r="L809">
        <f t="shared" si="99"/>
        <v>0.86379569354031049</v>
      </c>
      <c r="M809">
        <f t="shared" si="100"/>
        <v>0.9285714285714286</v>
      </c>
      <c r="N809">
        <f t="shared" si="101"/>
        <v>0.4242424242424242</v>
      </c>
      <c r="O809">
        <f t="shared" si="102"/>
        <v>0.28257383402378727</v>
      </c>
      <c r="P809">
        <f t="shared" si="103"/>
        <v>0.6150328558022029</v>
      </c>
    </row>
    <row r="810" spans="1:16" x14ac:dyDescent="0.3">
      <c r="A810" t="s">
        <v>776</v>
      </c>
      <c r="B810">
        <v>412</v>
      </c>
      <c r="C810">
        <v>1187</v>
      </c>
      <c r="D810">
        <v>20</v>
      </c>
      <c r="E810">
        <v>1969</v>
      </c>
      <c r="F810">
        <v>6</v>
      </c>
      <c r="G810">
        <v>94</v>
      </c>
      <c r="H810">
        <v>13331</v>
      </c>
      <c r="I810">
        <f t="shared" si="96"/>
        <v>0.80623608017817372</v>
      </c>
      <c r="J810">
        <f t="shared" si="97"/>
        <v>0.52181603773584906</v>
      </c>
      <c r="K810">
        <f t="shared" si="98"/>
        <v>0.40816326530612246</v>
      </c>
      <c r="L810">
        <f t="shared" si="99"/>
        <v>0.98597896845267907</v>
      </c>
      <c r="M810">
        <f t="shared" si="100"/>
        <v>0.42857142857142855</v>
      </c>
      <c r="N810">
        <f t="shared" si="101"/>
        <v>5.0505050505050497E-2</v>
      </c>
      <c r="O810">
        <f t="shared" si="102"/>
        <v>0.88995055459040495</v>
      </c>
      <c r="P810">
        <f t="shared" si="103"/>
        <v>0.61520448876142264</v>
      </c>
    </row>
    <row r="811" spans="1:16" x14ac:dyDescent="0.3">
      <c r="A811" t="s">
        <v>800</v>
      </c>
      <c r="B811">
        <v>418</v>
      </c>
      <c r="C811">
        <v>703</v>
      </c>
      <c r="D811">
        <v>28</v>
      </c>
      <c r="E811">
        <v>1967</v>
      </c>
      <c r="F811">
        <v>14</v>
      </c>
      <c r="G811">
        <v>6</v>
      </c>
      <c r="H811">
        <v>6475</v>
      </c>
      <c r="I811">
        <f t="shared" si="96"/>
        <v>0.8195991091314031</v>
      </c>
      <c r="J811">
        <f t="shared" si="97"/>
        <v>0.23643867924528303</v>
      </c>
      <c r="K811">
        <f t="shared" si="98"/>
        <v>0.5714285714285714</v>
      </c>
      <c r="L811">
        <f t="shared" si="99"/>
        <v>0.98497746619929893</v>
      </c>
      <c r="M811">
        <f t="shared" si="100"/>
        <v>1</v>
      </c>
      <c r="N811">
        <f t="shared" si="101"/>
        <v>0.93939393939393945</v>
      </c>
      <c r="O811">
        <f t="shared" si="102"/>
        <v>0.43184551650407593</v>
      </c>
      <c r="P811">
        <f t="shared" si="103"/>
        <v>0.61536045216182544</v>
      </c>
    </row>
    <row r="812" spans="1:16" x14ac:dyDescent="0.3">
      <c r="A812" t="s">
        <v>189</v>
      </c>
      <c r="B812">
        <v>276</v>
      </c>
      <c r="C812">
        <v>1782</v>
      </c>
      <c r="D812">
        <v>10</v>
      </c>
      <c r="E812">
        <v>75</v>
      </c>
      <c r="F812">
        <v>5</v>
      </c>
      <c r="G812">
        <v>20</v>
      </c>
      <c r="H812">
        <v>14452</v>
      </c>
      <c r="I812">
        <f t="shared" si="96"/>
        <v>0.5033407572383074</v>
      </c>
      <c r="J812">
        <f t="shared" si="97"/>
        <v>0.87264150943396224</v>
      </c>
      <c r="K812">
        <f t="shared" si="98"/>
        <v>0.20408163265306123</v>
      </c>
      <c r="L812">
        <f t="shared" si="99"/>
        <v>3.7556334501752629E-2</v>
      </c>
      <c r="M812">
        <f t="shared" si="100"/>
        <v>0.35714285714285715</v>
      </c>
      <c r="N812">
        <f t="shared" si="101"/>
        <v>0.79797979797979801</v>
      </c>
      <c r="O812">
        <f t="shared" si="102"/>
        <v>0.96485366831484698</v>
      </c>
      <c r="P812">
        <f t="shared" si="103"/>
        <v>0.61595593854973485</v>
      </c>
    </row>
    <row r="813" spans="1:16" x14ac:dyDescent="0.3">
      <c r="A813" t="s">
        <v>367</v>
      </c>
      <c r="B813">
        <v>382</v>
      </c>
      <c r="C813">
        <v>1617</v>
      </c>
      <c r="D813">
        <v>19</v>
      </c>
      <c r="E813">
        <v>777</v>
      </c>
      <c r="F813">
        <v>13</v>
      </c>
      <c r="G813">
        <v>24</v>
      </c>
      <c r="H813">
        <v>7281</v>
      </c>
      <c r="I813">
        <f t="shared" si="96"/>
        <v>0.73942093541202669</v>
      </c>
      <c r="J813">
        <f t="shared" si="97"/>
        <v>0.77535377358490565</v>
      </c>
      <c r="K813">
        <f t="shared" si="98"/>
        <v>0.38775510204081631</v>
      </c>
      <c r="L813">
        <f t="shared" si="99"/>
        <v>0.38908362543815722</v>
      </c>
      <c r="M813">
        <f t="shared" si="100"/>
        <v>0.9285714285714286</v>
      </c>
      <c r="N813">
        <f t="shared" si="101"/>
        <v>0.75757575757575757</v>
      </c>
      <c r="O813">
        <f t="shared" si="102"/>
        <v>0.48570092209007082</v>
      </c>
      <c r="P813">
        <f t="shared" si="103"/>
        <v>0.61612442524535838</v>
      </c>
    </row>
    <row r="814" spans="1:16" x14ac:dyDescent="0.3">
      <c r="A814" t="s">
        <v>942</v>
      </c>
      <c r="B814">
        <v>480</v>
      </c>
      <c r="C814">
        <v>1323</v>
      </c>
      <c r="D814">
        <v>23</v>
      </c>
      <c r="E814">
        <v>588</v>
      </c>
      <c r="F814">
        <v>7</v>
      </c>
      <c r="G814">
        <v>27</v>
      </c>
      <c r="H814">
        <v>10643</v>
      </c>
      <c r="I814">
        <f t="shared" si="96"/>
        <v>0.95768374164810688</v>
      </c>
      <c r="J814">
        <f t="shared" si="97"/>
        <v>0.60200471698113212</v>
      </c>
      <c r="K814">
        <f t="shared" si="98"/>
        <v>0.46938775510204084</v>
      </c>
      <c r="L814">
        <f t="shared" si="99"/>
        <v>0.2944416624937406</v>
      </c>
      <c r="M814">
        <f t="shared" si="100"/>
        <v>0.5</v>
      </c>
      <c r="N814">
        <f t="shared" si="101"/>
        <v>0.72727272727272729</v>
      </c>
      <c r="O814">
        <f t="shared" si="102"/>
        <v>0.71034344514232262</v>
      </c>
      <c r="P814">
        <f t="shared" si="103"/>
        <v>0.61633478108857076</v>
      </c>
    </row>
    <row r="815" spans="1:16" x14ac:dyDescent="0.3">
      <c r="A815" t="s">
        <v>201</v>
      </c>
      <c r="B815">
        <v>316</v>
      </c>
      <c r="C815">
        <v>1239</v>
      </c>
      <c r="D815">
        <v>24</v>
      </c>
      <c r="E815">
        <v>796</v>
      </c>
      <c r="F815">
        <v>7</v>
      </c>
      <c r="G815">
        <v>37</v>
      </c>
      <c r="H815">
        <v>13247</v>
      </c>
      <c r="I815">
        <f t="shared" si="96"/>
        <v>0.59242761692650336</v>
      </c>
      <c r="J815">
        <f t="shared" si="97"/>
        <v>0.55247641509433965</v>
      </c>
      <c r="K815">
        <f t="shared" si="98"/>
        <v>0.48979591836734693</v>
      </c>
      <c r="L815">
        <f t="shared" si="99"/>
        <v>0.39859789684526792</v>
      </c>
      <c r="M815">
        <f t="shared" si="100"/>
        <v>0.5</v>
      </c>
      <c r="N815">
        <f t="shared" si="101"/>
        <v>0.6262626262626263</v>
      </c>
      <c r="O815">
        <f t="shared" si="102"/>
        <v>0.88433783242015229</v>
      </c>
      <c r="P815">
        <f t="shared" si="103"/>
        <v>0.6167779428824478</v>
      </c>
    </row>
    <row r="816" spans="1:16" x14ac:dyDescent="0.3">
      <c r="A816" t="s">
        <v>876</v>
      </c>
      <c r="B816">
        <v>295</v>
      </c>
      <c r="C816">
        <v>1120</v>
      </c>
      <c r="D816">
        <v>32</v>
      </c>
      <c r="E816">
        <v>363</v>
      </c>
      <c r="F816">
        <v>9</v>
      </c>
      <c r="G816">
        <v>2</v>
      </c>
      <c r="H816">
        <v>11242</v>
      </c>
      <c r="I816">
        <f t="shared" si="96"/>
        <v>0.54565701559020041</v>
      </c>
      <c r="J816">
        <f t="shared" si="97"/>
        <v>0.482311320754717</v>
      </c>
      <c r="K816">
        <f t="shared" si="98"/>
        <v>0.65306122448979587</v>
      </c>
      <c r="L816">
        <f t="shared" si="99"/>
        <v>0.18177265898848272</v>
      </c>
      <c r="M816">
        <f t="shared" si="100"/>
        <v>0.6428571428571429</v>
      </c>
      <c r="N816">
        <f t="shared" si="101"/>
        <v>0.97979797979797978</v>
      </c>
      <c r="O816">
        <f t="shared" si="102"/>
        <v>0.75036749966590943</v>
      </c>
      <c r="P816">
        <f t="shared" si="103"/>
        <v>0.61702180246427074</v>
      </c>
    </row>
    <row r="817" spans="1:16" x14ac:dyDescent="0.3">
      <c r="A817" t="s">
        <v>171</v>
      </c>
      <c r="B817">
        <v>141</v>
      </c>
      <c r="C817">
        <v>1819</v>
      </c>
      <c r="D817">
        <v>11</v>
      </c>
      <c r="E817">
        <v>1789</v>
      </c>
      <c r="F817">
        <v>6</v>
      </c>
      <c r="G817">
        <v>11</v>
      </c>
      <c r="H817">
        <v>9793</v>
      </c>
      <c r="I817">
        <f t="shared" si="96"/>
        <v>0.20267260579064589</v>
      </c>
      <c r="J817">
        <f t="shared" si="97"/>
        <v>0.8944575471698113</v>
      </c>
      <c r="K817">
        <f t="shared" si="98"/>
        <v>0.22448979591836735</v>
      </c>
      <c r="L817">
        <f t="shared" si="99"/>
        <v>0.89584376564847268</v>
      </c>
      <c r="M817">
        <f t="shared" si="100"/>
        <v>0.42857142857142855</v>
      </c>
      <c r="N817">
        <f t="shared" si="101"/>
        <v>0.88888888888888884</v>
      </c>
      <c r="O817">
        <f t="shared" si="102"/>
        <v>0.65354804222905249</v>
      </c>
      <c r="P817">
        <f t="shared" si="103"/>
        <v>0.61754965826892405</v>
      </c>
    </row>
    <row r="818" spans="1:16" x14ac:dyDescent="0.3">
      <c r="A818" t="s">
        <v>53</v>
      </c>
      <c r="B818">
        <v>233</v>
      </c>
      <c r="C818">
        <v>1080</v>
      </c>
      <c r="D818">
        <v>29</v>
      </c>
      <c r="E818">
        <v>1314</v>
      </c>
      <c r="F818">
        <v>12</v>
      </c>
      <c r="G818">
        <v>89</v>
      </c>
      <c r="H818">
        <v>14077</v>
      </c>
      <c r="I818">
        <f t="shared" si="96"/>
        <v>0.40757238307349664</v>
      </c>
      <c r="J818">
        <f t="shared" si="97"/>
        <v>0.45872641509433965</v>
      </c>
      <c r="K818">
        <f t="shared" si="98"/>
        <v>0.59183673469387754</v>
      </c>
      <c r="L818">
        <f t="shared" si="99"/>
        <v>0.65798698047070603</v>
      </c>
      <c r="M818">
        <f t="shared" si="100"/>
        <v>0.8571428571428571</v>
      </c>
      <c r="N818">
        <f t="shared" si="101"/>
        <v>0.10101010101010099</v>
      </c>
      <c r="O818">
        <f t="shared" si="102"/>
        <v>0.9397968729119337</v>
      </c>
      <c r="P818">
        <f t="shared" si="103"/>
        <v>0.61784124362064907</v>
      </c>
    </row>
    <row r="819" spans="1:16" x14ac:dyDescent="0.3">
      <c r="A819" t="s">
        <v>997</v>
      </c>
      <c r="B819">
        <v>240</v>
      </c>
      <c r="C819">
        <v>1893</v>
      </c>
      <c r="D819">
        <v>39</v>
      </c>
      <c r="E819">
        <v>1814</v>
      </c>
      <c r="F819">
        <v>7</v>
      </c>
      <c r="G819">
        <v>45</v>
      </c>
      <c r="H819">
        <v>4415</v>
      </c>
      <c r="I819">
        <f t="shared" si="96"/>
        <v>0.42316258351893093</v>
      </c>
      <c r="J819">
        <f t="shared" si="97"/>
        <v>0.93808962264150941</v>
      </c>
      <c r="K819">
        <f t="shared" si="98"/>
        <v>0.79591836734693877</v>
      </c>
      <c r="L819">
        <f t="shared" si="99"/>
        <v>0.90836254381572357</v>
      </c>
      <c r="M819">
        <f t="shared" si="100"/>
        <v>0.5</v>
      </c>
      <c r="N819">
        <f t="shared" si="101"/>
        <v>0.54545454545454541</v>
      </c>
      <c r="O819">
        <f t="shared" si="102"/>
        <v>0.29420018709073903</v>
      </c>
      <c r="P819">
        <f t="shared" si="103"/>
        <v>0.6182536936819476</v>
      </c>
    </row>
    <row r="820" spans="1:16" x14ac:dyDescent="0.3">
      <c r="A820" t="s">
        <v>355</v>
      </c>
      <c r="B820">
        <v>70</v>
      </c>
      <c r="C820">
        <v>1889</v>
      </c>
      <c r="D820">
        <v>25</v>
      </c>
      <c r="E820">
        <v>1840</v>
      </c>
      <c r="F820">
        <v>1</v>
      </c>
      <c r="G820">
        <v>84</v>
      </c>
      <c r="H820">
        <v>14160</v>
      </c>
      <c r="I820">
        <f t="shared" si="96"/>
        <v>4.4543429844097995E-2</v>
      </c>
      <c r="J820">
        <f t="shared" si="97"/>
        <v>0.93573113207547165</v>
      </c>
      <c r="K820">
        <f t="shared" si="98"/>
        <v>0.51020408163265307</v>
      </c>
      <c r="L820">
        <f t="shared" si="99"/>
        <v>0.92138207310966447</v>
      </c>
      <c r="M820">
        <f t="shared" si="100"/>
        <v>7.1428571428571425E-2</v>
      </c>
      <c r="N820">
        <f t="shared" si="101"/>
        <v>0.15151515151515149</v>
      </c>
      <c r="O820">
        <f t="shared" si="102"/>
        <v>0.94534277696111191</v>
      </c>
      <c r="P820">
        <f t="shared" si="103"/>
        <v>0.61889945549001879</v>
      </c>
    </row>
    <row r="821" spans="1:16" x14ac:dyDescent="0.3">
      <c r="A821" t="s">
        <v>166</v>
      </c>
      <c r="B821">
        <v>281</v>
      </c>
      <c r="C821">
        <v>839</v>
      </c>
      <c r="D821">
        <v>26</v>
      </c>
      <c r="E821">
        <v>574</v>
      </c>
      <c r="F821">
        <v>9</v>
      </c>
      <c r="G821">
        <v>7</v>
      </c>
      <c r="H821">
        <v>14341</v>
      </c>
      <c r="I821">
        <f t="shared" si="96"/>
        <v>0.51447661469933181</v>
      </c>
      <c r="J821">
        <f t="shared" si="97"/>
        <v>0.31662735849056606</v>
      </c>
      <c r="K821">
        <f t="shared" si="98"/>
        <v>0.53061224489795922</v>
      </c>
      <c r="L821">
        <f t="shared" si="99"/>
        <v>0.28743114672008013</v>
      </c>
      <c r="M821">
        <f t="shared" si="100"/>
        <v>0.6428571428571429</v>
      </c>
      <c r="N821">
        <f t="shared" si="101"/>
        <v>0.92929292929292928</v>
      </c>
      <c r="O821">
        <f t="shared" si="102"/>
        <v>0.95743685687558466</v>
      </c>
      <c r="P821">
        <f t="shared" si="103"/>
        <v>0.61968230600865171</v>
      </c>
    </row>
    <row r="822" spans="1:16" x14ac:dyDescent="0.3">
      <c r="A822" t="s">
        <v>242</v>
      </c>
      <c r="B822">
        <v>415</v>
      </c>
      <c r="C822">
        <v>1511</v>
      </c>
      <c r="D822">
        <v>10</v>
      </c>
      <c r="E822">
        <v>533</v>
      </c>
      <c r="F822">
        <v>12</v>
      </c>
      <c r="G822">
        <v>56</v>
      </c>
      <c r="H822">
        <v>12546</v>
      </c>
      <c r="I822">
        <f t="shared" si="96"/>
        <v>0.81291759465478841</v>
      </c>
      <c r="J822">
        <f t="shared" si="97"/>
        <v>0.71285377358490565</v>
      </c>
      <c r="K822">
        <f t="shared" si="98"/>
        <v>0.20408163265306123</v>
      </c>
      <c r="L822">
        <f t="shared" si="99"/>
        <v>0.2669003505257887</v>
      </c>
      <c r="M822">
        <f t="shared" si="100"/>
        <v>0.8571428571428571</v>
      </c>
      <c r="N822">
        <f t="shared" si="101"/>
        <v>0.43434343434343436</v>
      </c>
      <c r="O822">
        <f t="shared" si="102"/>
        <v>0.83749832954697312</v>
      </c>
      <c r="P822">
        <f t="shared" si="103"/>
        <v>0.61968800566837046</v>
      </c>
    </row>
    <row r="823" spans="1:16" x14ac:dyDescent="0.3">
      <c r="A823" t="s">
        <v>435</v>
      </c>
      <c r="B823">
        <v>252</v>
      </c>
      <c r="C823">
        <v>1132</v>
      </c>
      <c r="D823">
        <v>19</v>
      </c>
      <c r="E823">
        <v>1681</v>
      </c>
      <c r="F823">
        <v>7</v>
      </c>
      <c r="G823">
        <v>27</v>
      </c>
      <c r="H823">
        <v>12717</v>
      </c>
      <c r="I823">
        <f t="shared" si="96"/>
        <v>0.44988864142538976</v>
      </c>
      <c r="J823">
        <f t="shared" si="97"/>
        <v>0.48938679245283018</v>
      </c>
      <c r="K823">
        <f t="shared" si="98"/>
        <v>0.38775510204081631</v>
      </c>
      <c r="L823">
        <f t="shared" si="99"/>
        <v>0.84176264396594891</v>
      </c>
      <c r="M823">
        <f t="shared" si="100"/>
        <v>0.5</v>
      </c>
      <c r="N823">
        <f t="shared" si="101"/>
        <v>0.72727272727272729</v>
      </c>
      <c r="O823">
        <f t="shared" si="102"/>
        <v>0.84892422825070157</v>
      </c>
      <c r="P823">
        <f t="shared" si="103"/>
        <v>0.62016408212577057</v>
      </c>
    </row>
    <row r="824" spans="1:16" x14ac:dyDescent="0.3">
      <c r="A824" t="s">
        <v>428</v>
      </c>
      <c r="B824">
        <v>314</v>
      </c>
      <c r="C824">
        <v>1464</v>
      </c>
      <c r="D824">
        <v>26</v>
      </c>
      <c r="E824">
        <v>870</v>
      </c>
      <c r="F824">
        <v>5</v>
      </c>
      <c r="G824">
        <v>77</v>
      </c>
      <c r="H824">
        <v>14588</v>
      </c>
      <c r="I824">
        <f t="shared" si="96"/>
        <v>0.58797327394209353</v>
      </c>
      <c r="J824">
        <f t="shared" si="97"/>
        <v>0.68514150943396224</v>
      </c>
      <c r="K824">
        <f t="shared" si="98"/>
        <v>0.53061224489795922</v>
      </c>
      <c r="L824">
        <f t="shared" si="99"/>
        <v>0.43565348022033051</v>
      </c>
      <c r="M824">
        <f t="shared" si="100"/>
        <v>0.35714285714285715</v>
      </c>
      <c r="N824">
        <f t="shared" si="101"/>
        <v>0.22222222222222221</v>
      </c>
      <c r="O824">
        <f t="shared" si="102"/>
        <v>0.97394093278097016</v>
      </c>
      <c r="P824">
        <f t="shared" si="103"/>
        <v>0.62040455516947934</v>
      </c>
    </row>
    <row r="825" spans="1:16" x14ac:dyDescent="0.3">
      <c r="A825" t="s">
        <v>182</v>
      </c>
      <c r="B825">
        <v>458</v>
      </c>
      <c r="C825">
        <v>1423</v>
      </c>
      <c r="D825">
        <v>34</v>
      </c>
      <c r="E825">
        <v>89</v>
      </c>
      <c r="F825">
        <v>9</v>
      </c>
      <c r="G825">
        <v>35</v>
      </c>
      <c r="H825">
        <v>9583</v>
      </c>
      <c r="I825">
        <f t="shared" si="96"/>
        <v>0.90868596881959907</v>
      </c>
      <c r="J825">
        <f t="shared" si="97"/>
        <v>0.66096698113207553</v>
      </c>
      <c r="K825">
        <f t="shared" si="98"/>
        <v>0.69387755102040816</v>
      </c>
      <c r="L825">
        <f t="shared" si="99"/>
        <v>4.4566850275413121E-2</v>
      </c>
      <c r="M825">
        <f t="shared" si="100"/>
        <v>0.6428571428571429</v>
      </c>
      <c r="N825">
        <f t="shared" si="101"/>
        <v>0.64646464646464641</v>
      </c>
      <c r="O825">
        <f t="shared" si="102"/>
        <v>0.63951623680342107</v>
      </c>
      <c r="P825">
        <f t="shared" si="103"/>
        <v>0.62041154892201178</v>
      </c>
    </row>
    <row r="826" spans="1:16" x14ac:dyDescent="0.3">
      <c r="A826" t="s">
        <v>156</v>
      </c>
      <c r="B826">
        <v>326</v>
      </c>
      <c r="C826">
        <v>832</v>
      </c>
      <c r="D826">
        <v>33</v>
      </c>
      <c r="E826">
        <v>826</v>
      </c>
      <c r="F826">
        <v>3</v>
      </c>
      <c r="G826">
        <v>3</v>
      </c>
      <c r="H826">
        <v>14196</v>
      </c>
      <c r="I826">
        <f t="shared" si="96"/>
        <v>0.6146993318485523</v>
      </c>
      <c r="J826">
        <f t="shared" si="97"/>
        <v>0.3125</v>
      </c>
      <c r="K826">
        <f t="shared" si="98"/>
        <v>0.67346938775510201</v>
      </c>
      <c r="L826">
        <f t="shared" si="99"/>
        <v>0.41362043064596893</v>
      </c>
      <c r="M826">
        <f t="shared" si="100"/>
        <v>0.21428571428571427</v>
      </c>
      <c r="N826">
        <f t="shared" si="101"/>
        <v>0.96969696969696972</v>
      </c>
      <c r="O826">
        <f t="shared" si="102"/>
        <v>0.94774822931979152</v>
      </c>
      <c r="P826">
        <f t="shared" si="103"/>
        <v>0.62168771014093371</v>
      </c>
    </row>
    <row r="827" spans="1:16" x14ac:dyDescent="0.3">
      <c r="A827" t="s">
        <v>74</v>
      </c>
      <c r="B827">
        <v>248</v>
      </c>
      <c r="C827">
        <v>1337</v>
      </c>
      <c r="D827">
        <v>27</v>
      </c>
      <c r="E827">
        <v>840</v>
      </c>
      <c r="F827">
        <v>6</v>
      </c>
      <c r="G827">
        <v>1</v>
      </c>
      <c r="H827">
        <v>11353</v>
      </c>
      <c r="I827">
        <f t="shared" si="96"/>
        <v>0.44097995545657015</v>
      </c>
      <c r="J827">
        <f t="shared" si="97"/>
        <v>0.61025943396226412</v>
      </c>
      <c r="K827">
        <f t="shared" si="98"/>
        <v>0.55102040816326525</v>
      </c>
      <c r="L827">
        <f t="shared" si="99"/>
        <v>0.42063094641962945</v>
      </c>
      <c r="M827">
        <f t="shared" si="100"/>
        <v>0.42857142857142855</v>
      </c>
      <c r="N827">
        <f t="shared" si="101"/>
        <v>0.98989898989898994</v>
      </c>
      <c r="O827">
        <f t="shared" si="102"/>
        <v>0.75778431110517175</v>
      </c>
      <c r="P827">
        <f t="shared" si="103"/>
        <v>0.62215915782789732</v>
      </c>
    </row>
    <row r="828" spans="1:16" x14ac:dyDescent="0.3">
      <c r="A828" t="s">
        <v>44</v>
      </c>
      <c r="B828">
        <v>231</v>
      </c>
      <c r="C828">
        <v>1953</v>
      </c>
      <c r="D828">
        <v>5</v>
      </c>
      <c r="E828">
        <v>1475</v>
      </c>
      <c r="F828">
        <v>1</v>
      </c>
      <c r="G828">
        <v>51</v>
      </c>
      <c r="H828">
        <v>14553</v>
      </c>
      <c r="I828">
        <f t="shared" si="96"/>
        <v>0.40311804008908686</v>
      </c>
      <c r="J828">
        <f t="shared" si="97"/>
        <v>0.97346698113207553</v>
      </c>
      <c r="K828">
        <f t="shared" si="98"/>
        <v>0.10204081632653061</v>
      </c>
      <c r="L828">
        <f t="shared" si="99"/>
        <v>0.73860791186780173</v>
      </c>
      <c r="M828">
        <f t="shared" si="100"/>
        <v>7.1428571428571425E-2</v>
      </c>
      <c r="N828">
        <f t="shared" si="101"/>
        <v>0.48484848484848486</v>
      </c>
      <c r="O828">
        <f t="shared" si="102"/>
        <v>0.97160229854336499</v>
      </c>
      <c r="P828">
        <f t="shared" si="103"/>
        <v>0.62270039413463041</v>
      </c>
    </row>
    <row r="829" spans="1:16" x14ac:dyDescent="0.3">
      <c r="A829" t="s">
        <v>414</v>
      </c>
      <c r="B829">
        <v>300</v>
      </c>
      <c r="C829">
        <v>919</v>
      </c>
      <c r="D829">
        <v>45</v>
      </c>
      <c r="E829">
        <v>1431</v>
      </c>
      <c r="F829">
        <v>8</v>
      </c>
      <c r="G829">
        <v>24</v>
      </c>
      <c r="H829">
        <v>9118</v>
      </c>
      <c r="I829">
        <f t="shared" si="96"/>
        <v>0.55679287305122493</v>
      </c>
      <c r="J829">
        <f t="shared" si="97"/>
        <v>0.36379716981132076</v>
      </c>
      <c r="K829">
        <f t="shared" si="98"/>
        <v>0.91836734693877553</v>
      </c>
      <c r="L829">
        <f t="shared" si="99"/>
        <v>0.71657486229344014</v>
      </c>
      <c r="M829">
        <f t="shared" si="100"/>
        <v>0.5714285714285714</v>
      </c>
      <c r="N829">
        <f t="shared" si="101"/>
        <v>0.75757575757575757</v>
      </c>
      <c r="O829">
        <f t="shared" si="102"/>
        <v>0.60844581050380864</v>
      </c>
      <c r="P829">
        <f t="shared" si="103"/>
        <v>0.62286319506393206</v>
      </c>
    </row>
    <row r="830" spans="1:16" x14ac:dyDescent="0.3">
      <c r="A830" t="s">
        <v>164</v>
      </c>
      <c r="B830">
        <v>192</v>
      </c>
      <c r="C830">
        <v>1627</v>
      </c>
      <c r="D830">
        <v>5</v>
      </c>
      <c r="E830">
        <v>1910</v>
      </c>
      <c r="F830">
        <v>14</v>
      </c>
      <c r="G830">
        <v>97</v>
      </c>
      <c r="H830">
        <v>13436</v>
      </c>
      <c r="I830">
        <f t="shared" si="96"/>
        <v>0.31625835189309576</v>
      </c>
      <c r="J830">
        <f t="shared" si="97"/>
        <v>0.78125</v>
      </c>
      <c r="K830">
        <f t="shared" si="98"/>
        <v>0.10204081632653061</v>
      </c>
      <c r="L830">
        <f t="shared" si="99"/>
        <v>0.95643465197796695</v>
      </c>
      <c r="M830">
        <f t="shared" si="100"/>
        <v>1</v>
      </c>
      <c r="N830">
        <f t="shared" si="101"/>
        <v>2.0202020202020221E-2</v>
      </c>
      <c r="O830">
        <f t="shared" si="102"/>
        <v>0.89696645730322067</v>
      </c>
      <c r="P830">
        <f t="shared" si="103"/>
        <v>0.62508723918209308</v>
      </c>
    </row>
    <row r="831" spans="1:16" x14ac:dyDescent="0.3">
      <c r="A831" t="s">
        <v>252</v>
      </c>
      <c r="B831">
        <v>178</v>
      </c>
      <c r="C831">
        <v>1825</v>
      </c>
      <c r="D831">
        <v>46</v>
      </c>
      <c r="E831">
        <v>581</v>
      </c>
      <c r="F831">
        <v>9</v>
      </c>
      <c r="G831">
        <v>17</v>
      </c>
      <c r="H831">
        <v>6014</v>
      </c>
      <c r="I831">
        <f t="shared" si="96"/>
        <v>0.28507795100222716</v>
      </c>
      <c r="J831">
        <f t="shared" si="97"/>
        <v>0.89799528301886788</v>
      </c>
      <c r="K831">
        <f t="shared" si="98"/>
        <v>0.93877551020408168</v>
      </c>
      <c r="L831">
        <f t="shared" si="99"/>
        <v>0.29093640460691039</v>
      </c>
      <c r="M831">
        <f t="shared" si="100"/>
        <v>0.6428571428571429</v>
      </c>
      <c r="N831">
        <f t="shared" si="101"/>
        <v>0.82828282828282829</v>
      </c>
      <c r="O831">
        <f t="shared" si="102"/>
        <v>0.4010423626887612</v>
      </c>
      <c r="P831">
        <f t="shared" si="103"/>
        <v>0.62539140648148706</v>
      </c>
    </row>
    <row r="832" spans="1:16" x14ac:dyDescent="0.3">
      <c r="A832" t="s">
        <v>149</v>
      </c>
      <c r="B832">
        <v>241</v>
      </c>
      <c r="C832">
        <v>1228</v>
      </c>
      <c r="D832">
        <v>43</v>
      </c>
      <c r="E832">
        <v>1723</v>
      </c>
      <c r="F832">
        <v>2</v>
      </c>
      <c r="G832">
        <v>11</v>
      </c>
      <c r="H832">
        <v>9257</v>
      </c>
      <c r="I832">
        <f t="shared" si="96"/>
        <v>0.42538975501113585</v>
      </c>
      <c r="J832">
        <f t="shared" si="97"/>
        <v>0.54599056603773588</v>
      </c>
      <c r="K832">
        <f t="shared" si="98"/>
        <v>0.87755102040816324</v>
      </c>
      <c r="L832">
        <f t="shared" si="99"/>
        <v>0.86279419128693036</v>
      </c>
      <c r="M832">
        <f t="shared" si="100"/>
        <v>0.14285714285714285</v>
      </c>
      <c r="N832">
        <f t="shared" si="101"/>
        <v>0.88888888888888884</v>
      </c>
      <c r="O832">
        <f t="shared" si="102"/>
        <v>0.61773352933315517</v>
      </c>
      <c r="P832">
        <f t="shared" si="103"/>
        <v>0.62725714640647023</v>
      </c>
    </row>
    <row r="833" spans="1:16" x14ac:dyDescent="0.3">
      <c r="A833" t="s">
        <v>325</v>
      </c>
      <c r="B833">
        <v>320</v>
      </c>
      <c r="C833">
        <v>1717</v>
      </c>
      <c r="D833">
        <v>44</v>
      </c>
      <c r="E833">
        <v>1248</v>
      </c>
      <c r="F833">
        <v>6</v>
      </c>
      <c r="G833">
        <v>72</v>
      </c>
      <c r="H833">
        <v>8032</v>
      </c>
      <c r="I833">
        <f t="shared" si="96"/>
        <v>0.60133630289532292</v>
      </c>
      <c r="J833">
        <f t="shared" si="97"/>
        <v>0.83431603773584906</v>
      </c>
      <c r="K833">
        <f t="shared" si="98"/>
        <v>0.89795918367346939</v>
      </c>
      <c r="L833">
        <f t="shared" si="99"/>
        <v>0.62493740610916371</v>
      </c>
      <c r="M833">
        <f t="shared" si="100"/>
        <v>0.42857142857142855</v>
      </c>
      <c r="N833">
        <f t="shared" si="101"/>
        <v>0.27272727272727271</v>
      </c>
      <c r="O833">
        <f t="shared" si="102"/>
        <v>0.53588133101697177</v>
      </c>
      <c r="P833">
        <f t="shared" si="103"/>
        <v>0.62828465888275187</v>
      </c>
    </row>
    <row r="834" spans="1:16" x14ac:dyDescent="0.3">
      <c r="A834" t="s">
        <v>765</v>
      </c>
      <c r="B834">
        <v>463</v>
      </c>
      <c r="C834">
        <v>630</v>
      </c>
      <c r="D834">
        <v>39</v>
      </c>
      <c r="E834">
        <v>1536</v>
      </c>
      <c r="F834">
        <v>0</v>
      </c>
      <c r="G834">
        <v>11</v>
      </c>
      <c r="H834">
        <v>12826</v>
      </c>
      <c r="I834">
        <f t="shared" ref="I834:I897" si="104">((B834) - 50) / (499 - 50)</f>
        <v>0.91982182628062359</v>
      </c>
      <c r="J834">
        <f t="shared" ref="J834:J897" si="105">(C834-302)/(1998-302)</f>
        <v>0.19339622641509435</v>
      </c>
      <c r="K834">
        <f t="shared" ref="K834:K897" si="106">(D834-0)/49</f>
        <v>0.79591836734693877</v>
      </c>
      <c r="L834">
        <f t="shared" ref="L834:L897" si="107">(E834-0)/1997</f>
        <v>0.76915373059589387</v>
      </c>
      <c r="M834">
        <f t="shared" ref="M834:M897" si="108">(F834/14)</f>
        <v>0</v>
      </c>
      <c r="N834">
        <f t="shared" ref="N834:N897" si="109">1-((G834-0)/99)</f>
        <v>0.88888888888888884</v>
      </c>
      <c r="O834">
        <f t="shared" ref="O834:O897" si="110">(H834-12)/(14978-12)</f>
        <v>0.8562074034478151</v>
      </c>
      <c r="P834">
        <f t="shared" ref="P834:P897" si="111">(0.25*O834+0.2*J834+0.15*K834+0.1*L834+0.1*I834+0.1*M834+0.1*N834)</f>
        <v>0.62990529582355415</v>
      </c>
    </row>
    <row r="835" spans="1:16" x14ac:dyDescent="0.3">
      <c r="A835" t="s">
        <v>335</v>
      </c>
      <c r="B835">
        <v>297</v>
      </c>
      <c r="C835">
        <v>1162</v>
      </c>
      <c r="D835">
        <v>37</v>
      </c>
      <c r="E835">
        <v>1641</v>
      </c>
      <c r="F835">
        <v>8</v>
      </c>
      <c r="G835">
        <v>52</v>
      </c>
      <c r="H835">
        <v>10450</v>
      </c>
      <c r="I835">
        <f t="shared" si="104"/>
        <v>0.55011135857461024</v>
      </c>
      <c r="J835">
        <f t="shared" si="105"/>
        <v>0.50707547169811318</v>
      </c>
      <c r="K835">
        <f t="shared" si="106"/>
        <v>0.75510204081632648</v>
      </c>
      <c r="L835">
        <f t="shared" si="107"/>
        <v>0.82173259889834749</v>
      </c>
      <c r="M835">
        <f t="shared" si="108"/>
        <v>0.5714285714285714</v>
      </c>
      <c r="N835">
        <f t="shared" si="109"/>
        <v>0.4747474747474747</v>
      </c>
      <c r="O835">
        <f t="shared" si="110"/>
        <v>0.69744754777495654</v>
      </c>
      <c r="P835">
        <f t="shared" si="111"/>
        <v>0.63084428777071111</v>
      </c>
    </row>
    <row r="836" spans="1:16" x14ac:dyDescent="0.3">
      <c r="A836" t="s">
        <v>159</v>
      </c>
      <c r="B836">
        <v>432</v>
      </c>
      <c r="C836">
        <v>1616</v>
      </c>
      <c r="D836">
        <v>30</v>
      </c>
      <c r="E836">
        <v>590</v>
      </c>
      <c r="F836">
        <v>10</v>
      </c>
      <c r="G836">
        <v>18</v>
      </c>
      <c r="H836">
        <v>6985</v>
      </c>
      <c r="I836">
        <f t="shared" si="104"/>
        <v>0.8507795100222717</v>
      </c>
      <c r="J836">
        <f t="shared" si="105"/>
        <v>0.77476415094339623</v>
      </c>
      <c r="K836">
        <f t="shared" si="106"/>
        <v>0.61224489795918369</v>
      </c>
      <c r="L836">
        <f t="shared" si="107"/>
        <v>0.29544316474712068</v>
      </c>
      <c r="M836">
        <f t="shared" si="108"/>
        <v>0.7142857142857143</v>
      </c>
      <c r="N836">
        <f t="shared" si="109"/>
        <v>0.81818181818181812</v>
      </c>
      <c r="O836">
        <f t="shared" si="110"/>
        <v>0.46592275825203794</v>
      </c>
      <c r="P836">
        <f t="shared" si="111"/>
        <v>0.63113927516925872</v>
      </c>
    </row>
    <row r="837" spans="1:16" x14ac:dyDescent="0.3">
      <c r="A837" t="s">
        <v>813</v>
      </c>
      <c r="B837">
        <v>354</v>
      </c>
      <c r="C837">
        <v>621</v>
      </c>
      <c r="D837">
        <v>35</v>
      </c>
      <c r="E837">
        <v>1553</v>
      </c>
      <c r="F837">
        <v>6</v>
      </c>
      <c r="G837">
        <v>8</v>
      </c>
      <c r="H837">
        <v>12356</v>
      </c>
      <c r="I837">
        <f t="shared" si="104"/>
        <v>0.6770601336302895</v>
      </c>
      <c r="J837">
        <f t="shared" si="105"/>
        <v>0.18808962264150944</v>
      </c>
      <c r="K837">
        <f t="shared" si="106"/>
        <v>0.7142857142857143</v>
      </c>
      <c r="L837">
        <f t="shared" si="107"/>
        <v>0.77766649974962443</v>
      </c>
      <c r="M837">
        <f t="shared" si="108"/>
        <v>0.42857142857142855</v>
      </c>
      <c r="N837">
        <f t="shared" si="109"/>
        <v>0.91919191919191923</v>
      </c>
      <c r="O837">
        <f t="shared" si="110"/>
        <v>0.8248028865428304</v>
      </c>
      <c r="P837">
        <f t="shared" si="111"/>
        <v>0.63121050142119284</v>
      </c>
    </row>
    <row r="838" spans="1:16" x14ac:dyDescent="0.3">
      <c r="A838" t="s">
        <v>1006</v>
      </c>
      <c r="B838">
        <v>407</v>
      </c>
      <c r="C838">
        <v>1942</v>
      </c>
      <c r="D838">
        <v>47</v>
      </c>
      <c r="E838">
        <v>1578</v>
      </c>
      <c r="F838">
        <v>3</v>
      </c>
      <c r="G838">
        <v>34</v>
      </c>
      <c r="H838">
        <v>2907</v>
      </c>
      <c r="I838">
        <f t="shared" si="104"/>
        <v>0.7951002227171492</v>
      </c>
      <c r="J838">
        <f t="shared" si="105"/>
        <v>0.96698113207547165</v>
      </c>
      <c r="K838">
        <f t="shared" si="106"/>
        <v>0.95918367346938771</v>
      </c>
      <c r="L838">
        <f t="shared" si="107"/>
        <v>0.79018527791687532</v>
      </c>
      <c r="M838">
        <f t="shared" si="108"/>
        <v>0.21428571428571427</v>
      </c>
      <c r="N838">
        <f t="shared" si="109"/>
        <v>0.65656565656565657</v>
      </c>
      <c r="O838">
        <f t="shared" si="110"/>
        <v>0.19343846051049043</v>
      </c>
      <c r="P838">
        <f t="shared" si="111"/>
        <v>0.63124707971166472</v>
      </c>
    </row>
    <row r="839" spans="1:16" x14ac:dyDescent="0.3">
      <c r="A839" t="s">
        <v>961</v>
      </c>
      <c r="B839">
        <v>201</v>
      </c>
      <c r="C839">
        <v>1627</v>
      </c>
      <c r="D839">
        <v>36</v>
      </c>
      <c r="E839">
        <v>1519</v>
      </c>
      <c r="F839">
        <v>3</v>
      </c>
      <c r="G839">
        <v>6</v>
      </c>
      <c r="H839">
        <v>8428</v>
      </c>
      <c r="I839">
        <f t="shared" si="104"/>
        <v>0.33630289532293989</v>
      </c>
      <c r="J839">
        <f t="shared" si="105"/>
        <v>0.78125</v>
      </c>
      <c r="K839">
        <f t="shared" si="106"/>
        <v>0.73469387755102045</v>
      </c>
      <c r="L839">
        <f t="shared" si="107"/>
        <v>0.7606409614421632</v>
      </c>
      <c r="M839">
        <f t="shared" si="108"/>
        <v>0.21428571428571427</v>
      </c>
      <c r="N839">
        <f t="shared" si="109"/>
        <v>0.93939393939393945</v>
      </c>
      <c r="O839">
        <f t="shared" si="110"/>
        <v>0.56234130696244822</v>
      </c>
      <c r="P839">
        <f t="shared" si="111"/>
        <v>0.63210175941774094</v>
      </c>
    </row>
    <row r="840" spans="1:16" x14ac:dyDescent="0.3">
      <c r="A840" t="s">
        <v>976</v>
      </c>
      <c r="B840">
        <v>184</v>
      </c>
      <c r="C840">
        <v>1314</v>
      </c>
      <c r="D840">
        <v>32</v>
      </c>
      <c r="E840">
        <v>1451</v>
      </c>
      <c r="F840">
        <v>9</v>
      </c>
      <c r="G840">
        <v>94</v>
      </c>
      <c r="H840">
        <v>14567</v>
      </c>
      <c r="I840">
        <f t="shared" si="104"/>
        <v>0.2984409799554566</v>
      </c>
      <c r="J840">
        <f t="shared" si="105"/>
        <v>0.59669811320754718</v>
      </c>
      <c r="K840">
        <f t="shared" si="106"/>
        <v>0.65306122448979587</v>
      </c>
      <c r="L840">
        <f t="shared" si="107"/>
        <v>0.72658988482724085</v>
      </c>
      <c r="M840">
        <f t="shared" si="108"/>
        <v>0.6428571428571429</v>
      </c>
      <c r="N840">
        <f t="shared" si="109"/>
        <v>5.0505050505050497E-2</v>
      </c>
      <c r="O840">
        <f t="shared" si="110"/>
        <v>0.9725377522384071</v>
      </c>
      <c r="P840">
        <f t="shared" si="111"/>
        <v>0.63227255018906969</v>
      </c>
    </row>
    <row r="841" spans="1:16" x14ac:dyDescent="0.3">
      <c r="A841" t="s">
        <v>987</v>
      </c>
      <c r="B841">
        <v>185</v>
      </c>
      <c r="C841">
        <v>1692</v>
      </c>
      <c r="D841">
        <v>13</v>
      </c>
      <c r="E841">
        <v>1368</v>
      </c>
      <c r="F841">
        <v>2</v>
      </c>
      <c r="G841">
        <v>28</v>
      </c>
      <c r="H841">
        <v>14623</v>
      </c>
      <c r="I841">
        <f t="shared" si="104"/>
        <v>0.30066815144766146</v>
      </c>
      <c r="J841">
        <f t="shared" si="105"/>
        <v>0.81957547169811318</v>
      </c>
      <c r="K841">
        <f t="shared" si="106"/>
        <v>0.26530612244897961</v>
      </c>
      <c r="L841">
        <f t="shared" si="107"/>
        <v>0.68502754131196797</v>
      </c>
      <c r="M841">
        <f t="shared" si="108"/>
        <v>0.14285714285714285</v>
      </c>
      <c r="N841">
        <f t="shared" si="109"/>
        <v>0.71717171717171713</v>
      </c>
      <c r="O841">
        <f t="shared" si="110"/>
        <v>0.97627956701857543</v>
      </c>
      <c r="P841">
        <f t="shared" si="111"/>
        <v>0.63235335974046236</v>
      </c>
    </row>
    <row r="842" spans="1:16" x14ac:dyDescent="0.3">
      <c r="A842" t="s">
        <v>356</v>
      </c>
      <c r="B842">
        <v>276</v>
      </c>
      <c r="C842">
        <v>1996</v>
      </c>
      <c r="D842">
        <v>15</v>
      </c>
      <c r="E842">
        <v>655</v>
      </c>
      <c r="F842">
        <v>10</v>
      </c>
      <c r="G842">
        <v>90</v>
      </c>
      <c r="H842">
        <v>13380</v>
      </c>
      <c r="I842">
        <f t="shared" si="104"/>
        <v>0.5033407572383074</v>
      </c>
      <c r="J842">
        <f t="shared" si="105"/>
        <v>0.99882075471698117</v>
      </c>
      <c r="K842">
        <f t="shared" si="106"/>
        <v>0.30612244897959184</v>
      </c>
      <c r="L842">
        <f t="shared" si="107"/>
        <v>0.32799198798197293</v>
      </c>
      <c r="M842">
        <f t="shared" si="108"/>
        <v>0.7142857142857143</v>
      </c>
      <c r="N842">
        <f t="shared" si="109"/>
        <v>9.0909090909090939E-2</v>
      </c>
      <c r="O842">
        <f t="shared" si="110"/>
        <v>0.89322464252305223</v>
      </c>
      <c r="P842">
        <f t="shared" si="111"/>
        <v>0.63264143396260653</v>
      </c>
    </row>
    <row r="843" spans="1:16" x14ac:dyDescent="0.3">
      <c r="A843" t="s">
        <v>920</v>
      </c>
      <c r="B843">
        <v>309</v>
      </c>
      <c r="C843">
        <v>1594</v>
      </c>
      <c r="D843">
        <v>39</v>
      </c>
      <c r="E843">
        <v>479</v>
      </c>
      <c r="F843">
        <v>4</v>
      </c>
      <c r="G843">
        <v>51</v>
      </c>
      <c r="H843">
        <v>12144</v>
      </c>
      <c r="I843">
        <f t="shared" si="104"/>
        <v>0.57683741648106901</v>
      </c>
      <c r="J843">
        <f t="shared" si="105"/>
        <v>0.7617924528301887</v>
      </c>
      <c r="K843">
        <f t="shared" si="106"/>
        <v>0.79591836734693877</v>
      </c>
      <c r="L843">
        <f t="shared" si="107"/>
        <v>0.23985978968452679</v>
      </c>
      <c r="M843">
        <f t="shared" si="108"/>
        <v>0.2857142857142857</v>
      </c>
      <c r="N843">
        <f t="shared" si="109"/>
        <v>0.48484848484848486</v>
      </c>
      <c r="O843">
        <f t="shared" si="110"/>
        <v>0.81063744487505007</v>
      </c>
      <c r="P843">
        <f t="shared" si="111"/>
        <v>0.63313160455967765</v>
      </c>
    </row>
    <row r="844" spans="1:16" x14ac:dyDescent="0.3">
      <c r="A844" t="s">
        <v>617</v>
      </c>
      <c r="B844">
        <v>207</v>
      </c>
      <c r="C844">
        <v>1705</v>
      </c>
      <c r="D844">
        <v>7</v>
      </c>
      <c r="E844">
        <v>1043</v>
      </c>
      <c r="F844">
        <v>12</v>
      </c>
      <c r="G844">
        <v>43</v>
      </c>
      <c r="H844">
        <v>13012</v>
      </c>
      <c r="I844">
        <f t="shared" si="104"/>
        <v>0.34966592427616927</v>
      </c>
      <c r="J844">
        <f t="shared" si="105"/>
        <v>0.82724056603773588</v>
      </c>
      <c r="K844">
        <f t="shared" si="106"/>
        <v>0.14285714285714285</v>
      </c>
      <c r="L844">
        <f t="shared" si="107"/>
        <v>0.52228342513770654</v>
      </c>
      <c r="M844">
        <f t="shared" si="108"/>
        <v>0.8571428571428571</v>
      </c>
      <c r="N844">
        <f t="shared" si="109"/>
        <v>0.56565656565656564</v>
      </c>
      <c r="O844">
        <f t="shared" si="110"/>
        <v>0.86863557396766</v>
      </c>
      <c r="P844">
        <f t="shared" si="111"/>
        <v>0.63351045534936345</v>
      </c>
    </row>
    <row r="845" spans="1:16" x14ac:dyDescent="0.3">
      <c r="A845" t="s">
        <v>710</v>
      </c>
      <c r="B845">
        <v>221</v>
      </c>
      <c r="C845">
        <v>1593</v>
      </c>
      <c r="D845">
        <v>12</v>
      </c>
      <c r="E845">
        <v>347</v>
      </c>
      <c r="F845">
        <v>13</v>
      </c>
      <c r="G845">
        <v>26</v>
      </c>
      <c r="H845">
        <v>13460</v>
      </c>
      <c r="I845">
        <f t="shared" si="104"/>
        <v>0.38084632516703787</v>
      </c>
      <c r="J845">
        <f t="shared" si="105"/>
        <v>0.76120283018867929</v>
      </c>
      <c r="K845">
        <f t="shared" si="106"/>
        <v>0.24489795918367346</v>
      </c>
      <c r="L845">
        <f t="shared" si="107"/>
        <v>0.17376064096144217</v>
      </c>
      <c r="M845">
        <f t="shared" si="108"/>
        <v>0.9285714285714286</v>
      </c>
      <c r="N845">
        <f t="shared" si="109"/>
        <v>0.73737373737373735</v>
      </c>
      <c r="O845">
        <f t="shared" si="110"/>
        <v>0.89857009220900708</v>
      </c>
      <c r="P845">
        <f t="shared" si="111"/>
        <v>0.63567299617490336</v>
      </c>
    </row>
    <row r="846" spans="1:16" x14ac:dyDescent="0.3">
      <c r="A846" t="s">
        <v>594</v>
      </c>
      <c r="B846">
        <v>95</v>
      </c>
      <c r="C846">
        <v>1938</v>
      </c>
      <c r="D846">
        <v>44</v>
      </c>
      <c r="E846">
        <v>187</v>
      </c>
      <c r="F846">
        <v>1</v>
      </c>
      <c r="G846">
        <v>53</v>
      </c>
      <c r="H846">
        <v>14096</v>
      </c>
      <c r="I846">
        <f t="shared" si="104"/>
        <v>0.10022271714922049</v>
      </c>
      <c r="J846">
        <f t="shared" si="105"/>
        <v>0.964622641509434</v>
      </c>
      <c r="K846">
        <f t="shared" si="106"/>
        <v>0.89795918367346939</v>
      </c>
      <c r="L846">
        <f t="shared" si="107"/>
        <v>9.3640460691036556E-2</v>
      </c>
      <c r="M846">
        <f t="shared" si="108"/>
        <v>7.1428571428571425E-2</v>
      </c>
      <c r="N846">
        <f t="shared" si="109"/>
        <v>0.46464646464646464</v>
      </c>
      <c r="O846">
        <f t="shared" si="110"/>
        <v>0.94106641721234796</v>
      </c>
      <c r="P846">
        <f t="shared" si="111"/>
        <v>0.63587883154752345</v>
      </c>
    </row>
    <row r="847" spans="1:16" x14ac:dyDescent="0.3">
      <c r="A847" t="s">
        <v>403</v>
      </c>
      <c r="B847">
        <v>484</v>
      </c>
      <c r="C847">
        <v>1462</v>
      </c>
      <c r="D847">
        <v>36</v>
      </c>
      <c r="E847">
        <v>504</v>
      </c>
      <c r="F847">
        <v>9</v>
      </c>
      <c r="G847">
        <v>92</v>
      </c>
      <c r="H847">
        <v>11725</v>
      </c>
      <c r="I847">
        <f t="shared" si="104"/>
        <v>0.96659242761692654</v>
      </c>
      <c r="J847">
        <f t="shared" si="105"/>
        <v>0.68396226415094341</v>
      </c>
      <c r="K847">
        <f t="shared" si="106"/>
        <v>0.73469387755102045</v>
      </c>
      <c r="L847">
        <f t="shared" si="107"/>
        <v>0.25237856785177765</v>
      </c>
      <c r="M847">
        <f t="shared" si="108"/>
        <v>0.6428571428571429</v>
      </c>
      <c r="N847">
        <f t="shared" si="109"/>
        <v>7.0707070707070718E-2</v>
      </c>
      <c r="O847">
        <f t="shared" si="110"/>
        <v>0.78264065214486167</v>
      </c>
      <c r="P847">
        <f t="shared" si="111"/>
        <v>0.63591021840234896</v>
      </c>
    </row>
    <row r="848" spans="1:16" x14ac:dyDescent="0.3">
      <c r="A848" t="s">
        <v>905</v>
      </c>
      <c r="B848">
        <v>456</v>
      </c>
      <c r="C848">
        <v>1227</v>
      </c>
      <c r="D848">
        <v>30</v>
      </c>
      <c r="E848">
        <v>223</v>
      </c>
      <c r="F848">
        <v>9</v>
      </c>
      <c r="G848">
        <v>10</v>
      </c>
      <c r="H848">
        <v>10785</v>
      </c>
      <c r="I848">
        <f t="shared" si="104"/>
        <v>0.90423162583518935</v>
      </c>
      <c r="J848">
        <f t="shared" si="105"/>
        <v>0.54540094339622647</v>
      </c>
      <c r="K848">
        <f t="shared" si="106"/>
        <v>0.61224489795918369</v>
      </c>
      <c r="L848">
        <f t="shared" si="107"/>
        <v>0.11166750125187781</v>
      </c>
      <c r="M848">
        <f t="shared" si="108"/>
        <v>0.6428571428571429</v>
      </c>
      <c r="N848">
        <f t="shared" si="109"/>
        <v>0.89898989898989901</v>
      </c>
      <c r="O848">
        <f t="shared" si="110"/>
        <v>0.7198316183348924</v>
      </c>
      <c r="P848">
        <f t="shared" si="111"/>
        <v>0.63664944485025687</v>
      </c>
    </row>
    <row r="849" spans="1:16" x14ac:dyDescent="0.3">
      <c r="A849" t="s">
        <v>231</v>
      </c>
      <c r="B849">
        <v>466</v>
      </c>
      <c r="C849">
        <v>410</v>
      </c>
      <c r="D849">
        <v>36</v>
      </c>
      <c r="E849">
        <v>1053</v>
      </c>
      <c r="F849">
        <v>9</v>
      </c>
      <c r="G849">
        <v>41</v>
      </c>
      <c r="H849">
        <v>14732</v>
      </c>
      <c r="I849">
        <f t="shared" si="104"/>
        <v>0.92650334075723828</v>
      </c>
      <c r="J849">
        <f t="shared" si="105"/>
        <v>6.3679245283018868E-2</v>
      </c>
      <c r="K849">
        <f t="shared" si="106"/>
        <v>0.73469387755102045</v>
      </c>
      <c r="L849">
        <f t="shared" si="107"/>
        <v>0.52729093640460689</v>
      </c>
      <c r="M849">
        <f t="shared" si="108"/>
        <v>0.6428571428571429</v>
      </c>
      <c r="N849">
        <f t="shared" si="109"/>
        <v>0.58585858585858586</v>
      </c>
      <c r="O849">
        <f t="shared" si="110"/>
        <v>0.98356274221568885</v>
      </c>
      <c r="P849">
        <f t="shared" si="111"/>
        <v>0.63708161683093645</v>
      </c>
    </row>
    <row r="850" spans="1:16" x14ac:dyDescent="0.3">
      <c r="A850" t="s">
        <v>445</v>
      </c>
      <c r="B850">
        <v>51</v>
      </c>
      <c r="C850">
        <v>1367</v>
      </c>
      <c r="D850">
        <v>17</v>
      </c>
      <c r="E850">
        <v>1708</v>
      </c>
      <c r="F850">
        <v>8</v>
      </c>
      <c r="G850">
        <v>16</v>
      </c>
      <c r="H850">
        <v>13953</v>
      </c>
      <c r="I850">
        <f t="shared" si="104"/>
        <v>2.2271714922048997E-3</v>
      </c>
      <c r="J850">
        <f t="shared" si="105"/>
        <v>0.62794811320754718</v>
      </c>
      <c r="K850">
        <f t="shared" si="106"/>
        <v>0.34693877551020408</v>
      </c>
      <c r="L850">
        <f t="shared" si="107"/>
        <v>0.85528292438657982</v>
      </c>
      <c r="M850">
        <f t="shared" si="108"/>
        <v>0.5714285714285714</v>
      </c>
      <c r="N850">
        <f t="shared" si="109"/>
        <v>0.83838383838383834</v>
      </c>
      <c r="O850">
        <f t="shared" si="110"/>
        <v>0.93151142589870373</v>
      </c>
      <c r="P850">
        <f t="shared" si="111"/>
        <v>0.63724054601183544</v>
      </c>
    </row>
    <row r="851" spans="1:16" x14ac:dyDescent="0.3">
      <c r="A851" t="s">
        <v>544</v>
      </c>
      <c r="B851">
        <v>340</v>
      </c>
      <c r="C851">
        <v>1053</v>
      </c>
      <c r="D851">
        <v>44</v>
      </c>
      <c r="E851">
        <v>1610</v>
      </c>
      <c r="F851">
        <v>12</v>
      </c>
      <c r="G851">
        <v>59</v>
      </c>
      <c r="H851">
        <v>8558</v>
      </c>
      <c r="I851">
        <f t="shared" si="104"/>
        <v>0.6458797327394209</v>
      </c>
      <c r="J851">
        <f t="shared" si="105"/>
        <v>0.44280660377358488</v>
      </c>
      <c r="K851">
        <f t="shared" si="106"/>
        <v>0.89795918367346939</v>
      </c>
      <c r="L851">
        <f t="shared" si="107"/>
        <v>0.80620931397095641</v>
      </c>
      <c r="M851">
        <f t="shared" si="108"/>
        <v>0.8571428571428571</v>
      </c>
      <c r="N851">
        <f t="shared" si="109"/>
        <v>0.40404040404040409</v>
      </c>
      <c r="O851">
        <f t="shared" si="110"/>
        <v>0.57102766270212479</v>
      </c>
      <c r="P851">
        <f t="shared" si="111"/>
        <v>0.63733934477063248</v>
      </c>
    </row>
    <row r="852" spans="1:16" x14ac:dyDescent="0.3">
      <c r="A852" t="s">
        <v>108</v>
      </c>
      <c r="B852">
        <v>130</v>
      </c>
      <c r="C852">
        <v>1666</v>
      </c>
      <c r="D852">
        <v>40</v>
      </c>
      <c r="E852">
        <v>1761</v>
      </c>
      <c r="F852">
        <v>5</v>
      </c>
      <c r="G852">
        <v>47</v>
      </c>
      <c r="H852">
        <v>9609</v>
      </c>
      <c r="I852">
        <f t="shared" si="104"/>
        <v>0.17817371937639198</v>
      </c>
      <c r="J852">
        <f t="shared" si="105"/>
        <v>0.80424528301886788</v>
      </c>
      <c r="K852">
        <f t="shared" si="106"/>
        <v>0.81632653061224492</v>
      </c>
      <c r="L852">
        <f t="shared" si="107"/>
        <v>0.88182273410115175</v>
      </c>
      <c r="M852">
        <f t="shared" si="108"/>
        <v>0.35714285714285715</v>
      </c>
      <c r="N852">
        <f t="shared" si="109"/>
        <v>0.5252525252525253</v>
      </c>
      <c r="O852">
        <f t="shared" si="110"/>
        <v>0.64125350795135638</v>
      </c>
      <c r="P852">
        <f t="shared" si="111"/>
        <v>0.63785059677074207</v>
      </c>
    </row>
    <row r="853" spans="1:16" x14ac:dyDescent="0.3">
      <c r="A853" t="s">
        <v>587</v>
      </c>
      <c r="B853">
        <v>446</v>
      </c>
      <c r="C853">
        <v>999</v>
      </c>
      <c r="D853">
        <v>39</v>
      </c>
      <c r="E853">
        <v>1810</v>
      </c>
      <c r="F853">
        <v>8</v>
      </c>
      <c r="G853">
        <v>90</v>
      </c>
      <c r="H853">
        <v>11479</v>
      </c>
      <c r="I853">
        <f t="shared" si="104"/>
        <v>0.8819599109131403</v>
      </c>
      <c r="J853">
        <f t="shared" si="105"/>
        <v>0.41096698113207547</v>
      </c>
      <c r="K853">
        <f t="shared" si="106"/>
        <v>0.79591836734693877</v>
      </c>
      <c r="L853">
        <f t="shared" si="107"/>
        <v>0.9063595393089634</v>
      </c>
      <c r="M853">
        <f t="shared" si="108"/>
        <v>0.5714285714285714</v>
      </c>
      <c r="N853">
        <f t="shared" si="109"/>
        <v>9.0909090909090939E-2</v>
      </c>
      <c r="O853">
        <f t="shared" si="110"/>
        <v>0.76620339436055063</v>
      </c>
      <c r="P853">
        <f t="shared" si="111"/>
        <v>0.63819771117457025</v>
      </c>
    </row>
    <row r="854" spans="1:16" x14ac:dyDescent="0.3">
      <c r="A854" t="s">
        <v>844</v>
      </c>
      <c r="B854">
        <v>403</v>
      </c>
      <c r="C854">
        <v>319</v>
      </c>
      <c r="D854">
        <v>25</v>
      </c>
      <c r="E854">
        <v>1547</v>
      </c>
      <c r="F854">
        <v>8</v>
      </c>
      <c r="G854">
        <v>1</v>
      </c>
      <c r="H854">
        <v>14842</v>
      </c>
      <c r="I854">
        <f t="shared" si="104"/>
        <v>0.78619153674832964</v>
      </c>
      <c r="J854">
        <f t="shared" si="105"/>
        <v>1.0023584905660377E-2</v>
      </c>
      <c r="K854">
        <f t="shared" si="106"/>
        <v>0.51020408163265307</v>
      </c>
      <c r="L854">
        <f t="shared" si="107"/>
        <v>0.77466199298948424</v>
      </c>
      <c r="M854">
        <f t="shared" si="108"/>
        <v>0.5714285714285714</v>
      </c>
      <c r="N854">
        <f t="shared" si="109"/>
        <v>0.98989898989898994</v>
      </c>
      <c r="O854">
        <f t="shared" si="110"/>
        <v>0.99091273553387682</v>
      </c>
      <c r="P854">
        <f t="shared" si="111"/>
        <v>0.63848162221603677</v>
      </c>
    </row>
    <row r="855" spans="1:16" x14ac:dyDescent="0.3">
      <c r="A855" t="s">
        <v>218</v>
      </c>
      <c r="B855">
        <v>91</v>
      </c>
      <c r="C855">
        <v>1973</v>
      </c>
      <c r="D855">
        <v>6</v>
      </c>
      <c r="E855">
        <v>1683</v>
      </c>
      <c r="F855">
        <v>10</v>
      </c>
      <c r="G855">
        <v>84</v>
      </c>
      <c r="H855">
        <v>14578</v>
      </c>
      <c r="I855">
        <f t="shared" si="104"/>
        <v>9.1314031180400893E-2</v>
      </c>
      <c r="J855">
        <f t="shared" si="105"/>
        <v>0.98525943396226412</v>
      </c>
      <c r="K855">
        <f t="shared" si="106"/>
        <v>0.12244897959183673</v>
      </c>
      <c r="L855">
        <f t="shared" si="107"/>
        <v>0.84276414621932905</v>
      </c>
      <c r="M855">
        <f t="shared" si="108"/>
        <v>0.7142857142857143</v>
      </c>
      <c r="N855">
        <f t="shared" si="109"/>
        <v>0.15151515151515149</v>
      </c>
      <c r="O855">
        <f t="shared" si="110"/>
        <v>0.97327275157022586</v>
      </c>
      <c r="P855">
        <f t="shared" si="111"/>
        <v>0.63872532594384435</v>
      </c>
    </row>
    <row r="856" spans="1:16" x14ac:dyDescent="0.3">
      <c r="A856" t="s">
        <v>758</v>
      </c>
      <c r="B856">
        <v>370</v>
      </c>
      <c r="C856">
        <v>799</v>
      </c>
      <c r="D856">
        <v>40</v>
      </c>
      <c r="E856">
        <v>1539</v>
      </c>
      <c r="F856">
        <v>11</v>
      </c>
      <c r="G856">
        <v>6</v>
      </c>
      <c r="H856">
        <v>8222</v>
      </c>
      <c r="I856">
        <f t="shared" si="104"/>
        <v>0.71269487750556793</v>
      </c>
      <c r="J856">
        <f t="shared" si="105"/>
        <v>0.2930424528301887</v>
      </c>
      <c r="K856">
        <f t="shared" si="106"/>
        <v>0.81632653061224492</v>
      </c>
      <c r="L856">
        <f t="shared" si="107"/>
        <v>0.77065598397596391</v>
      </c>
      <c r="M856">
        <f t="shared" si="108"/>
        <v>0.7857142857142857</v>
      </c>
      <c r="N856">
        <f t="shared" si="109"/>
        <v>0.93939393939393945</v>
      </c>
      <c r="O856">
        <f t="shared" si="110"/>
        <v>0.54857677402111449</v>
      </c>
      <c r="P856">
        <f t="shared" si="111"/>
        <v>0.63904757232212883</v>
      </c>
    </row>
    <row r="857" spans="1:16" x14ac:dyDescent="0.3">
      <c r="A857" t="s">
        <v>1005</v>
      </c>
      <c r="B857">
        <v>463</v>
      </c>
      <c r="C857">
        <v>1575</v>
      </c>
      <c r="D857">
        <v>38</v>
      </c>
      <c r="E857">
        <v>1164</v>
      </c>
      <c r="F857">
        <v>7</v>
      </c>
      <c r="G857">
        <v>98</v>
      </c>
      <c r="H857">
        <v>10292</v>
      </c>
      <c r="I857">
        <f t="shared" si="104"/>
        <v>0.91982182628062359</v>
      </c>
      <c r="J857">
        <f t="shared" si="105"/>
        <v>0.75058962264150941</v>
      </c>
      <c r="K857">
        <f t="shared" si="106"/>
        <v>0.77551020408163263</v>
      </c>
      <c r="L857">
        <f t="shared" si="107"/>
        <v>0.58287431146720081</v>
      </c>
      <c r="M857">
        <f t="shared" si="108"/>
        <v>0.5</v>
      </c>
      <c r="N857">
        <f t="shared" si="109"/>
        <v>1.0101010101010055E-2</v>
      </c>
      <c r="O857">
        <f t="shared" si="110"/>
        <v>0.68689028464519575</v>
      </c>
      <c r="P857">
        <f t="shared" si="111"/>
        <v>0.63944674108672928</v>
      </c>
    </row>
    <row r="858" spans="1:16" x14ac:dyDescent="0.3">
      <c r="A858" t="s">
        <v>348</v>
      </c>
      <c r="B858">
        <v>53</v>
      </c>
      <c r="C858">
        <v>1565</v>
      </c>
      <c r="D858">
        <v>39</v>
      </c>
      <c r="E858">
        <v>11</v>
      </c>
      <c r="F858">
        <v>11</v>
      </c>
      <c r="G858">
        <v>3</v>
      </c>
      <c r="H858">
        <v>11652</v>
      </c>
      <c r="I858">
        <f t="shared" si="104"/>
        <v>6.6815144766146995E-3</v>
      </c>
      <c r="J858">
        <f t="shared" si="105"/>
        <v>0.74469339622641506</v>
      </c>
      <c r="K858">
        <f t="shared" si="106"/>
        <v>0.79591836734693877</v>
      </c>
      <c r="L858">
        <f t="shared" si="107"/>
        <v>5.5082623935903859E-3</v>
      </c>
      <c r="M858">
        <f t="shared" si="108"/>
        <v>0.7857142857142857</v>
      </c>
      <c r="N858">
        <f t="shared" si="109"/>
        <v>0.96969696969696972</v>
      </c>
      <c r="O858">
        <f t="shared" si="110"/>
        <v>0.77776292930642787</v>
      </c>
      <c r="P858">
        <f t="shared" si="111"/>
        <v>0.63952726990207687</v>
      </c>
    </row>
    <row r="859" spans="1:16" x14ac:dyDescent="0.3">
      <c r="A859" t="s">
        <v>553</v>
      </c>
      <c r="B859">
        <v>351</v>
      </c>
      <c r="C859">
        <v>1881</v>
      </c>
      <c r="D859">
        <v>46</v>
      </c>
      <c r="E859">
        <v>610</v>
      </c>
      <c r="F859">
        <v>4</v>
      </c>
      <c r="G859">
        <v>84</v>
      </c>
      <c r="H859">
        <v>10345</v>
      </c>
      <c r="I859">
        <f t="shared" si="104"/>
        <v>0.6703786191536748</v>
      </c>
      <c r="J859">
        <f t="shared" si="105"/>
        <v>0.93101415094339623</v>
      </c>
      <c r="K859">
        <f t="shared" si="106"/>
        <v>0.93877551020408168</v>
      </c>
      <c r="L859">
        <f t="shared" si="107"/>
        <v>0.30545818728092139</v>
      </c>
      <c r="M859">
        <f t="shared" si="108"/>
        <v>0.2857142857142857</v>
      </c>
      <c r="N859">
        <f t="shared" si="109"/>
        <v>0.15151515151515149</v>
      </c>
      <c r="O859">
        <f t="shared" si="110"/>
        <v>0.69043164506214083</v>
      </c>
      <c r="P859">
        <f t="shared" si="111"/>
        <v>0.64093369235122999</v>
      </c>
    </row>
    <row r="860" spans="1:16" x14ac:dyDescent="0.3">
      <c r="A860" t="s">
        <v>901</v>
      </c>
      <c r="B860">
        <v>124</v>
      </c>
      <c r="C860">
        <v>1396</v>
      </c>
      <c r="D860">
        <v>20</v>
      </c>
      <c r="E860">
        <v>1886</v>
      </c>
      <c r="F860">
        <v>14</v>
      </c>
      <c r="G860">
        <v>70</v>
      </c>
      <c r="H860">
        <v>12613</v>
      </c>
      <c r="I860">
        <f t="shared" si="104"/>
        <v>0.16481069042316257</v>
      </c>
      <c r="J860">
        <f t="shared" si="105"/>
        <v>0.64504716981132071</v>
      </c>
      <c r="K860">
        <f t="shared" si="106"/>
        <v>0.40816326530612246</v>
      </c>
      <c r="L860">
        <f t="shared" si="107"/>
        <v>0.94441662493740608</v>
      </c>
      <c r="M860">
        <f t="shared" si="108"/>
        <v>1</v>
      </c>
      <c r="N860">
        <f t="shared" si="109"/>
        <v>0.29292929292929293</v>
      </c>
      <c r="O860">
        <f t="shared" si="110"/>
        <v>0.84197514365896031</v>
      </c>
      <c r="P860">
        <f t="shared" si="111"/>
        <v>0.64094337050190875</v>
      </c>
    </row>
    <row r="861" spans="1:16" x14ac:dyDescent="0.3">
      <c r="A861" t="s">
        <v>46</v>
      </c>
      <c r="B861">
        <v>266</v>
      </c>
      <c r="C861">
        <v>1554</v>
      </c>
      <c r="D861">
        <v>16</v>
      </c>
      <c r="E861">
        <v>808</v>
      </c>
      <c r="F861">
        <v>6</v>
      </c>
      <c r="G861">
        <v>25</v>
      </c>
      <c r="H861">
        <v>14292</v>
      </c>
      <c r="I861">
        <f t="shared" si="104"/>
        <v>0.48106904231625836</v>
      </c>
      <c r="J861">
        <f t="shared" si="105"/>
        <v>0.7382075471698113</v>
      </c>
      <c r="K861">
        <f t="shared" si="106"/>
        <v>0.32653061224489793</v>
      </c>
      <c r="L861">
        <f t="shared" si="107"/>
        <v>0.4046069103655483</v>
      </c>
      <c r="M861">
        <f t="shared" si="108"/>
        <v>0.42857142857142855</v>
      </c>
      <c r="N861">
        <f t="shared" si="109"/>
        <v>0.7474747474747474</v>
      </c>
      <c r="O861">
        <f t="shared" si="110"/>
        <v>0.95416276894293728</v>
      </c>
      <c r="P861">
        <f t="shared" si="111"/>
        <v>0.64133400637922955</v>
      </c>
    </row>
    <row r="862" spans="1:16" x14ac:dyDescent="0.3">
      <c r="A862" t="s">
        <v>541</v>
      </c>
      <c r="B862">
        <v>404</v>
      </c>
      <c r="C862">
        <v>1173</v>
      </c>
      <c r="D862">
        <v>9</v>
      </c>
      <c r="E862">
        <v>939</v>
      </c>
      <c r="F862">
        <v>12</v>
      </c>
      <c r="G862">
        <v>9</v>
      </c>
      <c r="H862">
        <v>12516</v>
      </c>
      <c r="I862">
        <f t="shared" si="104"/>
        <v>0.7884187082405345</v>
      </c>
      <c r="J862">
        <f t="shared" si="105"/>
        <v>0.51356132075471694</v>
      </c>
      <c r="K862">
        <f t="shared" si="106"/>
        <v>0.18367346938775511</v>
      </c>
      <c r="L862">
        <f t="shared" si="107"/>
        <v>0.47020530796194293</v>
      </c>
      <c r="M862">
        <f t="shared" si="108"/>
        <v>0.8571428571428571</v>
      </c>
      <c r="N862">
        <f t="shared" si="109"/>
        <v>0.90909090909090906</v>
      </c>
      <c r="O862">
        <f t="shared" si="110"/>
        <v>0.83549378591474011</v>
      </c>
      <c r="P862">
        <f t="shared" si="111"/>
        <v>0.64162250928141606</v>
      </c>
    </row>
    <row r="863" spans="1:16" x14ac:dyDescent="0.3">
      <c r="A863" t="s">
        <v>953</v>
      </c>
      <c r="B863">
        <v>443</v>
      </c>
      <c r="C863">
        <v>1245</v>
      </c>
      <c r="D863">
        <v>48</v>
      </c>
      <c r="E863">
        <v>596</v>
      </c>
      <c r="F863">
        <v>8</v>
      </c>
      <c r="G863">
        <v>19</v>
      </c>
      <c r="H863">
        <v>7734</v>
      </c>
      <c r="I863">
        <f t="shared" si="104"/>
        <v>0.87527839643652561</v>
      </c>
      <c r="J863">
        <f t="shared" si="105"/>
        <v>0.55601415094339623</v>
      </c>
      <c r="K863">
        <f t="shared" si="106"/>
        <v>0.97959183673469385</v>
      </c>
      <c r="L863">
        <f t="shared" si="107"/>
        <v>0.29844767150726087</v>
      </c>
      <c r="M863">
        <f t="shared" si="108"/>
        <v>0.5714285714285714</v>
      </c>
      <c r="N863">
        <f t="shared" si="109"/>
        <v>0.80808080808080807</v>
      </c>
      <c r="O863">
        <f t="shared" si="110"/>
        <v>0.5159695309367901</v>
      </c>
      <c r="P863">
        <f t="shared" si="111"/>
        <v>0.64245753317839738</v>
      </c>
    </row>
    <row r="864" spans="1:16" x14ac:dyDescent="0.3">
      <c r="A864" t="s">
        <v>749</v>
      </c>
      <c r="B864">
        <v>343</v>
      </c>
      <c r="C864">
        <v>818</v>
      </c>
      <c r="D864">
        <v>42</v>
      </c>
      <c r="E864">
        <v>1329</v>
      </c>
      <c r="F864">
        <v>12</v>
      </c>
      <c r="G864">
        <v>47</v>
      </c>
      <c r="H864">
        <v>10967</v>
      </c>
      <c r="I864">
        <f t="shared" si="104"/>
        <v>0.65256124721603559</v>
      </c>
      <c r="J864">
        <f t="shared" si="105"/>
        <v>0.30424528301886794</v>
      </c>
      <c r="K864">
        <f t="shared" si="106"/>
        <v>0.8571428571428571</v>
      </c>
      <c r="L864">
        <f t="shared" si="107"/>
        <v>0.66549824737105656</v>
      </c>
      <c r="M864">
        <f t="shared" si="108"/>
        <v>0.8571428571428571</v>
      </c>
      <c r="N864">
        <f t="shared" si="109"/>
        <v>0.5252525252525253</v>
      </c>
      <c r="O864">
        <f t="shared" si="110"/>
        <v>0.73199251637043972</v>
      </c>
      <c r="P864">
        <f t="shared" si="111"/>
        <v>0.64246410196605963</v>
      </c>
    </row>
    <row r="865" spans="1:16" x14ac:dyDescent="0.3">
      <c r="A865" t="s">
        <v>257</v>
      </c>
      <c r="B865">
        <v>207</v>
      </c>
      <c r="C865">
        <v>1457</v>
      </c>
      <c r="D865">
        <v>46</v>
      </c>
      <c r="E865">
        <v>147</v>
      </c>
      <c r="F865">
        <v>11</v>
      </c>
      <c r="G865">
        <v>34</v>
      </c>
      <c r="H865">
        <v>10737</v>
      </c>
      <c r="I865">
        <f t="shared" si="104"/>
        <v>0.34966592427616927</v>
      </c>
      <c r="J865">
        <f t="shared" si="105"/>
        <v>0.68101415094339623</v>
      </c>
      <c r="K865">
        <f t="shared" si="106"/>
        <v>0.93877551020408168</v>
      </c>
      <c r="L865">
        <f t="shared" si="107"/>
        <v>7.3610415623435149E-2</v>
      </c>
      <c r="M865">
        <f t="shared" si="108"/>
        <v>0.7857142857142857</v>
      </c>
      <c r="N865">
        <f t="shared" si="109"/>
        <v>0.65656565656565657</v>
      </c>
      <c r="O865">
        <f t="shared" si="110"/>
        <v>0.71662434852331958</v>
      </c>
      <c r="P865">
        <f t="shared" si="111"/>
        <v>0.64273087206807611</v>
      </c>
    </row>
    <row r="866" spans="1:16" x14ac:dyDescent="0.3">
      <c r="A866" t="s">
        <v>861</v>
      </c>
      <c r="B866">
        <v>54</v>
      </c>
      <c r="C866">
        <v>1675</v>
      </c>
      <c r="D866">
        <v>33</v>
      </c>
      <c r="E866">
        <v>1715</v>
      </c>
      <c r="F866">
        <v>9</v>
      </c>
      <c r="G866">
        <v>83</v>
      </c>
      <c r="H866">
        <v>12740</v>
      </c>
      <c r="I866">
        <f t="shared" si="104"/>
        <v>8.9086859688195987E-3</v>
      </c>
      <c r="J866">
        <f t="shared" si="105"/>
        <v>0.80955188679245282</v>
      </c>
      <c r="K866">
        <f t="shared" si="106"/>
        <v>0.67346938775510201</v>
      </c>
      <c r="L866">
        <f t="shared" si="107"/>
        <v>0.85878818227341014</v>
      </c>
      <c r="M866">
        <f t="shared" si="108"/>
        <v>0.6428571428571429</v>
      </c>
      <c r="N866">
        <f t="shared" si="109"/>
        <v>0.16161616161616166</v>
      </c>
      <c r="O866">
        <f t="shared" si="110"/>
        <v>0.85046104503541364</v>
      </c>
      <c r="P866">
        <f t="shared" si="111"/>
        <v>0.64276306405216266</v>
      </c>
    </row>
    <row r="867" spans="1:16" x14ac:dyDescent="0.3">
      <c r="A867" t="s">
        <v>402</v>
      </c>
      <c r="B867">
        <v>159</v>
      </c>
      <c r="C867">
        <v>1655</v>
      </c>
      <c r="D867">
        <v>15</v>
      </c>
      <c r="E867">
        <v>1887</v>
      </c>
      <c r="F867">
        <v>10</v>
      </c>
      <c r="G867">
        <v>4</v>
      </c>
      <c r="H867">
        <v>9078</v>
      </c>
      <c r="I867">
        <f t="shared" si="104"/>
        <v>0.24276169265033407</v>
      </c>
      <c r="J867">
        <f t="shared" si="105"/>
        <v>0.79775943396226412</v>
      </c>
      <c r="K867">
        <f t="shared" si="106"/>
        <v>0.30612244897959184</v>
      </c>
      <c r="L867">
        <f t="shared" si="107"/>
        <v>0.94491737606409609</v>
      </c>
      <c r="M867">
        <f t="shared" si="108"/>
        <v>0.7142857142857143</v>
      </c>
      <c r="N867">
        <f t="shared" si="109"/>
        <v>0.95959595959595956</v>
      </c>
      <c r="O867">
        <f t="shared" si="110"/>
        <v>0.60577308566083121</v>
      </c>
      <c r="P867">
        <f t="shared" si="111"/>
        <v>0.64306959981420975</v>
      </c>
    </row>
    <row r="868" spans="1:16" x14ac:dyDescent="0.3">
      <c r="A868" t="s">
        <v>680</v>
      </c>
      <c r="B868">
        <v>350</v>
      </c>
      <c r="C868">
        <v>1464</v>
      </c>
      <c r="D868">
        <v>17</v>
      </c>
      <c r="E868">
        <v>1653</v>
      </c>
      <c r="F868">
        <v>13</v>
      </c>
      <c r="G868">
        <v>98</v>
      </c>
      <c r="H868">
        <v>12638</v>
      </c>
      <c r="I868">
        <f t="shared" si="104"/>
        <v>0.66815144766146994</v>
      </c>
      <c r="J868">
        <f t="shared" si="105"/>
        <v>0.68514150943396224</v>
      </c>
      <c r="K868">
        <f t="shared" si="106"/>
        <v>0.34693877551020408</v>
      </c>
      <c r="L868">
        <f t="shared" si="107"/>
        <v>0.82774161241862798</v>
      </c>
      <c r="M868">
        <f t="shared" si="108"/>
        <v>0.9285714285714286</v>
      </c>
      <c r="N868">
        <f t="shared" si="109"/>
        <v>1.0101010101010055E-2</v>
      </c>
      <c r="O868">
        <f t="shared" si="110"/>
        <v>0.84364559668582118</v>
      </c>
      <c r="P868">
        <f t="shared" si="111"/>
        <v>0.64343706726003214</v>
      </c>
    </row>
    <row r="869" spans="1:16" x14ac:dyDescent="0.3">
      <c r="A869" t="s">
        <v>638</v>
      </c>
      <c r="B869">
        <v>381</v>
      </c>
      <c r="C869">
        <v>820</v>
      </c>
      <c r="D869">
        <v>35</v>
      </c>
      <c r="E869">
        <v>941</v>
      </c>
      <c r="F869">
        <v>12</v>
      </c>
      <c r="G869">
        <v>16</v>
      </c>
      <c r="H869">
        <v>11077</v>
      </c>
      <c r="I869">
        <f t="shared" si="104"/>
        <v>0.73719376391982183</v>
      </c>
      <c r="J869">
        <f t="shared" si="105"/>
        <v>0.30542452830188677</v>
      </c>
      <c r="K869">
        <f t="shared" si="106"/>
        <v>0.7142857142857143</v>
      </c>
      <c r="L869">
        <f t="shared" si="107"/>
        <v>0.47120681021532296</v>
      </c>
      <c r="M869">
        <f t="shared" si="108"/>
        <v>0.8571428571428571</v>
      </c>
      <c r="N869">
        <f t="shared" si="109"/>
        <v>0.83838383838383834</v>
      </c>
      <c r="O869">
        <f t="shared" si="110"/>
        <v>0.73934250968862758</v>
      </c>
      <c r="P869">
        <f t="shared" si="111"/>
        <v>0.64345611719157536</v>
      </c>
    </row>
    <row r="870" spans="1:16" x14ac:dyDescent="0.3">
      <c r="A870" t="s">
        <v>222</v>
      </c>
      <c r="B870">
        <v>312</v>
      </c>
      <c r="C870">
        <v>1909</v>
      </c>
      <c r="D870">
        <v>38</v>
      </c>
      <c r="E870">
        <v>1187</v>
      </c>
      <c r="F870">
        <v>12</v>
      </c>
      <c r="G870">
        <v>32</v>
      </c>
      <c r="H870">
        <v>4065</v>
      </c>
      <c r="I870">
        <f t="shared" si="104"/>
        <v>0.5835189309576837</v>
      </c>
      <c r="J870">
        <f t="shared" si="105"/>
        <v>0.94752358490566035</v>
      </c>
      <c r="K870">
        <f t="shared" si="106"/>
        <v>0.77551020408163263</v>
      </c>
      <c r="L870">
        <f t="shared" si="107"/>
        <v>0.59439158738107156</v>
      </c>
      <c r="M870">
        <f t="shared" si="108"/>
        <v>0.8571428571428571</v>
      </c>
      <c r="N870">
        <f t="shared" si="109"/>
        <v>0.67676767676767668</v>
      </c>
      <c r="O870">
        <f t="shared" si="110"/>
        <v>0.27081384471468661</v>
      </c>
      <c r="P870">
        <f t="shared" si="111"/>
        <v>0.64471681399697756</v>
      </c>
    </row>
    <row r="871" spans="1:16" x14ac:dyDescent="0.3">
      <c r="A871" t="s">
        <v>757</v>
      </c>
      <c r="B871">
        <v>253</v>
      </c>
      <c r="C871">
        <v>1533</v>
      </c>
      <c r="D871">
        <v>47</v>
      </c>
      <c r="E871">
        <v>929</v>
      </c>
      <c r="F871">
        <v>4</v>
      </c>
      <c r="G871">
        <v>0</v>
      </c>
      <c r="H871">
        <v>8123</v>
      </c>
      <c r="I871">
        <f t="shared" si="104"/>
        <v>0.45211581291759467</v>
      </c>
      <c r="J871">
        <f t="shared" si="105"/>
        <v>0.72582547169811318</v>
      </c>
      <c r="K871">
        <f t="shared" si="106"/>
        <v>0.95918367346938771</v>
      </c>
      <c r="L871">
        <f t="shared" si="107"/>
        <v>0.46519779669504258</v>
      </c>
      <c r="M871">
        <f t="shared" si="108"/>
        <v>0.2857142857142857</v>
      </c>
      <c r="N871">
        <f t="shared" si="109"/>
        <v>1</v>
      </c>
      <c r="O871">
        <f t="shared" si="110"/>
        <v>0.54196178003474538</v>
      </c>
      <c r="P871">
        <f t="shared" si="111"/>
        <v>0.64483587990140945</v>
      </c>
    </row>
    <row r="872" spans="1:16" x14ac:dyDescent="0.3">
      <c r="A872" t="s">
        <v>522</v>
      </c>
      <c r="B872">
        <v>471</v>
      </c>
      <c r="C872">
        <v>1123</v>
      </c>
      <c r="D872">
        <v>40</v>
      </c>
      <c r="E872">
        <v>290</v>
      </c>
      <c r="F872">
        <v>7</v>
      </c>
      <c r="G872">
        <v>35</v>
      </c>
      <c r="H872">
        <v>12159</v>
      </c>
      <c r="I872">
        <f t="shared" si="104"/>
        <v>0.9376391982182628</v>
      </c>
      <c r="J872">
        <f t="shared" si="105"/>
        <v>0.48408018867924529</v>
      </c>
      <c r="K872">
        <f t="shared" si="106"/>
        <v>0.81632653061224492</v>
      </c>
      <c r="L872">
        <f t="shared" si="107"/>
        <v>0.14521782674011016</v>
      </c>
      <c r="M872">
        <f t="shared" si="108"/>
        <v>0.5</v>
      </c>
      <c r="N872">
        <f t="shared" si="109"/>
        <v>0.64646464646464641</v>
      </c>
      <c r="O872">
        <f t="shared" si="110"/>
        <v>0.81163971669116663</v>
      </c>
      <c r="P872">
        <f t="shared" si="111"/>
        <v>0.6451071136427794</v>
      </c>
    </row>
    <row r="873" spans="1:16" x14ac:dyDescent="0.3">
      <c r="A873" t="s">
        <v>571</v>
      </c>
      <c r="B873">
        <v>431</v>
      </c>
      <c r="C873">
        <v>1327</v>
      </c>
      <c r="D873">
        <v>36</v>
      </c>
      <c r="E873">
        <v>946</v>
      </c>
      <c r="F873">
        <v>9</v>
      </c>
      <c r="G873">
        <v>32</v>
      </c>
      <c r="H873">
        <v>8989</v>
      </c>
      <c r="I873">
        <f t="shared" si="104"/>
        <v>0.84855233853006684</v>
      </c>
      <c r="J873">
        <f t="shared" si="105"/>
        <v>0.60436320754716977</v>
      </c>
      <c r="K873">
        <f t="shared" si="106"/>
        <v>0.73469387755102045</v>
      </c>
      <c r="L873">
        <f t="shared" si="107"/>
        <v>0.47371056584877314</v>
      </c>
      <c r="M873">
        <f t="shared" si="108"/>
        <v>0.6428571428571429</v>
      </c>
      <c r="N873">
        <f t="shared" si="109"/>
        <v>0.67676767676767668</v>
      </c>
      <c r="O873">
        <f t="shared" si="110"/>
        <v>0.59982627288520651</v>
      </c>
      <c r="P873">
        <f t="shared" si="111"/>
        <v>0.64522206376375457</v>
      </c>
    </row>
    <row r="874" spans="1:16" x14ac:dyDescent="0.3">
      <c r="A874" t="s">
        <v>489</v>
      </c>
      <c r="B874">
        <v>96</v>
      </c>
      <c r="C874">
        <v>1948</v>
      </c>
      <c r="D874">
        <v>21</v>
      </c>
      <c r="E874">
        <v>1579</v>
      </c>
      <c r="F874">
        <v>3</v>
      </c>
      <c r="G874">
        <v>35</v>
      </c>
      <c r="H874">
        <v>12737</v>
      </c>
      <c r="I874">
        <f t="shared" si="104"/>
        <v>0.10244988864142539</v>
      </c>
      <c r="J874">
        <f t="shared" si="105"/>
        <v>0.97051886792452835</v>
      </c>
      <c r="K874">
        <f t="shared" si="106"/>
        <v>0.42857142857142855</v>
      </c>
      <c r="L874">
        <f t="shared" si="107"/>
        <v>0.79068602904356533</v>
      </c>
      <c r="M874">
        <f t="shared" si="108"/>
        <v>0.21428571428571427</v>
      </c>
      <c r="N874">
        <f t="shared" si="109"/>
        <v>0.64646464646464641</v>
      </c>
      <c r="O874">
        <f t="shared" si="110"/>
        <v>0.85026059067219029</v>
      </c>
      <c r="P874">
        <f t="shared" si="111"/>
        <v>0.64634326338220272</v>
      </c>
    </row>
    <row r="875" spans="1:16" x14ac:dyDescent="0.3">
      <c r="A875" t="s">
        <v>142</v>
      </c>
      <c r="B875">
        <v>393</v>
      </c>
      <c r="C875">
        <v>1250</v>
      </c>
      <c r="D875">
        <v>21</v>
      </c>
      <c r="E875">
        <v>1387</v>
      </c>
      <c r="F875">
        <v>6</v>
      </c>
      <c r="G875">
        <v>9</v>
      </c>
      <c r="H875">
        <v>11483</v>
      </c>
      <c r="I875">
        <f t="shared" si="104"/>
        <v>0.7639198218262806</v>
      </c>
      <c r="J875">
        <f t="shared" si="105"/>
        <v>0.55896226415094341</v>
      </c>
      <c r="K875">
        <f t="shared" si="106"/>
        <v>0.42857142857142855</v>
      </c>
      <c r="L875">
        <f t="shared" si="107"/>
        <v>0.69454181271907867</v>
      </c>
      <c r="M875">
        <f t="shared" si="108"/>
        <v>0.42857142857142855</v>
      </c>
      <c r="N875">
        <f t="shared" si="109"/>
        <v>0.90909090909090906</v>
      </c>
      <c r="O875">
        <f t="shared" si="110"/>
        <v>0.76647066684484833</v>
      </c>
      <c r="P875">
        <f t="shared" si="111"/>
        <v>0.64730823104788471</v>
      </c>
    </row>
    <row r="876" spans="1:16" x14ac:dyDescent="0.3">
      <c r="A876" t="s">
        <v>28</v>
      </c>
      <c r="B876">
        <v>463</v>
      </c>
      <c r="C876">
        <v>621</v>
      </c>
      <c r="D876">
        <v>42</v>
      </c>
      <c r="E876">
        <v>1764</v>
      </c>
      <c r="F876">
        <v>2</v>
      </c>
      <c r="G876">
        <v>15</v>
      </c>
      <c r="H876">
        <v>12193</v>
      </c>
      <c r="I876">
        <f t="shared" si="104"/>
        <v>0.91982182628062359</v>
      </c>
      <c r="J876">
        <f t="shared" si="105"/>
        <v>0.18808962264150944</v>
      </c>
      <c r="K876">
        <f t="shared" si="106"/>
        <v>0.8571428571428571</v>
      </c>
      <c r="L876">
        <f t="shared" si="107"/>
        <v>0.88332498748122179</v>
      </c>
      <c r="M876">
        <f t="shared" si="108"/>
        <v>0.14285714285714285</v>
      </c>
      <c r="N876">
        <f t="shared" si="109"/>
        <v>0.84848484848484851</v>
      </c>
      <c r="O876">
        <f t="shared" si="110"/>
        <v>0.81391153280769746</v>
      </c>
      <c r="P876">
        <f t="shared" si="111"/>
        <v>0.6491161168120384</v>
      </c>
    </row>
    <row r="877" spans="1:16" x14ac:dyDescent="0.3">
      <c r="A877" t="s">
        <v>389</v>
      </c>
      <c r="B877">
        <v>383</v>
      </c>
      <c r="C877">
        <v>1846</v>
      </c>
      <c r="D877">
        <v>15</v>
      </c>
      <c r="E877">
        <v>335</v>
      </c>
      <c r="F877">
        <v>7</v>
      </c>
      <c r="G877">
        <v>37</v>
      </c>
      <c r="H877">
        <v>13161</v>
      </c>
      <c r="I877">
        <f t="shared" si="104"/>
        <v>0.74164810690423166</v>
      </c>
      <c r="J877">
        <f t="shared" si="105"/>
        <v>0.910377358490566</v>
      </c>
      <c r="K877">
        <f t="shared" si="106"/>
        <v>0.30612244897959184</v>
      </c>
      <c r="L877">
        <f t="shared" si="107"/>
        <v>0.16775162744116173</v>
      </c>
      <c r="M877">
        <f t="shared" si="108"/>
        <v>0.5</v>
      </c>
      <c r="N877">
        <f t="shared" si="109"/>
        <v>0.6262626262626263</v>
      </c>
      <c r="O877">
        <f t="shared" si="110"/>
        <v>0.87859147400775095</v>
      </c>
      <c r="P877">
        <f t="shared" si="111"/>
        <v>0.65120794360779166</v>
      </c>
    </row>
    <row r="878" spans="1:16" x14ac:dyDescent="0.3">
      <c r="A878" t="s">
        <v>102</v>
      </c>
      <c r="B878">
        <v>166</v>
      </c>
      <c r="C878">
        <v>1564</v>
      </c>
      <c r="D878">
        <v>21</v>
      </c>
      <c r="E878">
        <v>1960</v>
      </c>
      <c r="F878">
        <v>5</v>
      </c>
      <c r="G878">
        <v>47</v>
      </c>
      <c r="H878">
        <v>13560</v>
      </c>
      <c r="I878">
        <f t="shared" si="104"/>
        <v>0.25835189309576839</v>
      </c>
      <c r="J878">
        <f t="shared" si="105"/>
        <v>0.74410377358490565</v>
      </c>
      <c r="K878">
        <f t="shared" si="106"/>
        <v>0.42857142857142855</v>
      </c>
      <c r="L878">
        <f t="shared" si="107"/>
        <v>0.98147220831246873</v>
      </c>
      <c r="M878">
        <f t="shared" si="108"/>
        <v>0.35714285714285715</v>
      </c>
      <c r="N878">
        <f t="shared" si="109"/>
        <v>0.5252525252525253</v>
      </c>
      <c r="O878">
        <f t="shared" si="110"/>
        <v>0.90525190431645064</v>
      </c>
      <c r="P878">
        <f t="shared" si="111"/>
        <v>0.65164139346216998</v>
      </c>
    </row>
    <row r="879" spans="1:16" x14ac:dyDescent="0.3">
      <c r="A879" t="s">
        <v>781</v>
      </c>
      <c r="B879">
        <v>311</v>
      </c>
      <c r="C879">
        <v>1812</v>
      </c>
      <c r="D879">
        <v>13</v>
      </c>
      <c r="E879">
        <v>1567</v>
      </c>
      <c r="F879">
        <v>12</v>
      </c>
      <c r="G879">
        <v>50</v>
      </c>
      <c r="H879">
        <v>9752</v>
      </c>
      <c r="I879">
        <f t="shared" si="104"/>
        <v>0.58129175946547884</v>
      </c>
      <c r="J879">
        <f t="shared" si="105"/>
        <v>0.89033018867924529</v>
      </c>
      <c r="K879">
        <f t="shared" si="106"/>
        <v>0.26530612244897961</v>
      </c>
      <c r="L879">
        <f t="shared" si="107"/>
        <v>0.78467701552328495</v>
      </c>
      <c r="M879">
        <f t="shared" si="108"/>
        <v>0.8571428571428571</v>
      </c>
      <c r="N879">
        <f t="shared" si="109"/>
        <v>0.49494949494949492</v>
      </c>
      <c r="O879">
        <f t="shared" si="110"/>
        <v>0.65080849926500062</v>
      </c>
      <c r="P879">
        <f t="shared" si="111"/>
        <v>0.65237019362755777</v>
      </c>
    </row>
    <row r="880" spans="1:16" x14ac:dyDescent="0.3">
      <c r="A880" t="s">
        <v>614</v>
      </c>
      <c r="B880">
        <v>396</v>
      </c>
      <c r="C880">
        <v>1734</v>
      </c>
      <c r="D880">
        <v>34</v>
      </c>
      <c r="E880">
        <v>1100</v>
      </c>
      <c r="F880">
        <v>7</v>
      </c>
      <c r="G880">
        <v>54</v>
      </c>
      <c r="H880">
        <v>9137</v>
      </c>
      <c r="I880">
        <f t="shared" si="104"/>
        <v>0.77060133630289529</v>
      </c>
      <c r="J880">
        <f t="shared" si="105"/>
        <v>0.84433962264150941</v>
      </c>
      <c r="K880">
        <f t="shared" si="106"/>
        <v>0.69387755102040816</v>
      </c>
      <c r="L880">
        <f t="shared" si="107"/>
        <v>0.55082623935903852</v>
      </c>
      <c r="M880">
        <f t="shared" si="108"/>
        <v>0.5</v>
      </c>
      <c r="N880">
        <f t="shared" si="109"/>
        <v>0.45454545454545459</v>
      </c>
      <c r="O880">
        <f t="shared" si="110"/>
        <v>0.6097153548042229</v>
      </c>
      <c r="P880">
        <f t="shared" si="111"/>
        <v>0.65297569890315776</v>
      </c>
    </row>
    <row r="881" spans="1:16" x14ac:dyDescent="0.3">
      <c r="A881" t="s">
        <v>185</v>
      </c>
      <c r="B881">
        <v>436</v>
      </c>
      <c r="C881">
        <v>1851</v>
      </c>
      <c r="D881">
        <v>6</v>
      </c>
      <c r="E881">
        <v>795</v>
      </c>
      <c r="F881">
        <v>5</v>
      </c>
      <c r="G881">
        <v>13</v>
      </c>
      <c r="H881">
        <v>12224</v>
      </c>
      <c r="I881">
        <f t="shared" si="104"/>
        <v>0.85968819599109136</v>
      </c>
      <c r="J881">
        <f t="shared" si="105"/>
        <v>0.91332547169811318</v>
      </c>
      <c r="K881">
        <f t="shared" si="106"/>
        <v>0.12244897959183673</v>
      </c>
      <c r="L881">
        <f t="shared" si="107"/>
        <v>0.39809714571857785</v>
      </c>
      <c r="M881">
        <f t="shared" si="108"/>
        <v>0.35714285714285715</v>
      </c>
      <c r="N881">
        <f t="shared" si="109"/>
        <v>0.86868686868686873</v>
      </c>
      <c r="O881">
        <f t="shared" si="110"/>
        <v>0.81598289456100492</v>
      </c>
      <c r="P881">
        <f t="shared" si="111"/>
        <v>0.65338967167258888</v>
      </c>
    </row>
    <row r="882" spans="1:16" x14ac:dyDescent="0.3">
      <c r="A882" t="s">
        <v>902</v>
      </c>
      <c r="B882">
        <v>466</v>
      </c>
      <c r="C882">
        <v>1560</v>
      </c>
      <c r="D882">
        <v>12</v>
      </c>
      <c r="E882">
        <v>1933</v>
      </c>
      <c r="F882">
        <v>9</v>
      </c>
      <c r="G882">
        <v>38</v>
      </c>
      <c r="H882">
        <v>9186</v>
      </c>
      <c r="I882">
        <f t="shared" si="104"/>
        <v>0.92650334075723828</v>
      </c>
      <c r="J882">
        <f t="shared" si="105"/>
        <v>0.74174528301886788</v>
      </c>
      <c r="K882">
        <f t="shared" si="106"/>
        <v>0.24489795918367346</v>
      </c>
      <c r="L882">
        <f t="shared" si="107"/>
        <v>0.9679519278918377</v>
      </c>
      <c r="M882">
        <f t="shared" si="108"/>
        <v>0.6428571428571429</v>
      </c>
      <c r="N882">
        <f t="shared" si="109"/>
        <v>0.61616161616161613</v>
      </c>
      <c r="O882">
        <f t="shared" si="110"/>
        <v>0.61298944273687028</v>
      </c>
      <c r="P882">
        <f t="shared" si="111"/>
        <v>0.65367851393232568</v>
      </c>
    </row>
    <row r="883" spans="1:16" x14ac:dyDescent="0.3">
      <c r="A883" t="s">
        <v>286</v>
      </c>
      <c r="B883">
        <v>109</v>
      </c>
      <c r="C883">
        <v>1368</v>
      </c>
      <c r="D883">
        <v>34</v>
      </c>
      <c r="E883">
        <v>383</v>
      </c>
      <c r="F883">
        <v>12</v>
      </c>
      <c r="G883">
        <v>22</v>
      </c>
      <c r="H883">
        <v>13667</v>
      </c>
      <c r="I883">
        <f t="shared" si="104"/>
        <v>0.13140311804008908</v>
      </c>
      <c r="J883">
        <f t="shared" si="105"/>
        <v>0.62853773584905659</v>
      </c>
      <c r="K883">
        <f t="shared" si="106"/>
        <v>0.69387755102040816</v>
      </c>
      <c r="L883">
        <f t="shared" si="107"/>
        <v>0.19178768152228343</v>
      </c>
      <c r="M883">
        <f t="shared" si="108"/>
        <v>0.8571428571428571</v>
      </c>
      <c r="N883">
        <f t="shared" si="109"/>
        <v>0.77777777777777779</v>
      </c>
      <c r="O883">
        <f t="shared" si="110"/>
        <v>0.91240144327141526</v>
      </c>
      <c r="P883">
        <f t="shared" si="111"/>
        <v>0.65370068408902715</v>
      </c>
    </row>
    <row r="884" spans="1:16" x14ac:dyDescent="0.3">
      <c r="A884" t="s">
        <v>349</v>
      </c>
      <c r="B884">
        <v>491</v>
      </c>
      <c r="C884">
        <v>1093</v>
      </c>
      <c r="D884">
        <v>35</v>
      </c>
      <c r="E884">
        <v>194</v>
      </c>
      <c r="F884">
        <v>9</v>
      </c>
      <c r="G884">
        <v>10</v>
      </c>
      <c r="H884">
        <v>11600</v>
      </c>
      <c r="I884">
        <f t="shared" si="104"/>
        <v>0.98218262806236079</v>
      </c>
      <c r="J884">
        <f t="shared" si="105"/>
        <v>0.46639150943396224</v>
      </c>
      <c r="K884">
        <f t="shared" si="106"/>
        <v>0.7142857142857143</v>
      </c>
      <c r="L884">
        <f t="shared" si="107"/>
        <v>9.7145718577866802E-2</v>
      </c>
      <c r="M884">
        <f t="shared" si="108"/>
        <v>0.6428571428571429</v>
      </c>
      <c r="N884">
        <f t="shared" si="109"/>
        <v>0.89898989898989901</v>
      </c>
      <c r="O884">
        <f t="shared" si="110"/>
        <v>0.77428838701055724</v>
      </c>
      <c r="P884">
        <f t="shared" si="111"/>
        <v>0.65611079463101585</v>
      </c>
    </row>
    <row r="885" spans="1:16" x14ac:dyDescent="0.3">
      <c r="A885" t="s">
        <v>563</v>
      </c>
      <c r="B885">
        <v>390</v>
      </c>
      <c r="C885">
        <v>1603</v>
      </c>
      <c r="D885">
        <v>21</v>
      </c>
      <c r="E885">
        <v>1872</v>
      </c>
      <c r="F885">
        <v>5</v>
      </c>
      <c r="G885">
        <v>60</v>
      </c>
      <c r="H885">
        <v>11675</v>
      </c>
      <c r="I885">
        <f t="shared" si="104"/>
        <v>0.75723830734966591</v>
      </c>
      <c r="J885">
        <f t="shared" si="105"/>
        <v>0.76709905660377353</v>
      </c>
      <c r="K885">
        <f t="shared" si="106"/>
        <v>0.42857142857142855</v>
      </c>
      <c r="L885">
        <f t="shared" si="107"/>
        <v>0.93740610916374567</v>
      </c>
      <c r="M885">
        <f t="shared" si="108"/>
        <v>0.35714285714285715</v>
      </c>
      <c r="N885">
        <f t="shared" si="109"/>
        <v>0.39393939393939392</v>
      </c>
      <c r="O885">
        <f t="shared" si="110"/>
        <v>0.77929974609113994</v>
      </c>
      <c r="P885">
        <f t="shared" si="111"/>
        <v>0.65710312888882028</v>
      </c>
    </row>
    <row r="886" spans="1:16" x14ac:dyDescent="0.3">
      <c r="A886" t="s">
        <v>900</v>
      </c>
      <c r="B886">
        <v>151</v>
      </c>
      <c r="C886">
        <v>1743</v>
      </c>
      <c r="D886">
        <v>49</v>
      </c>
      <c r="E886">
        <v>143</v>
      </c>
      <c r="F886">
        <v>5</v>
      </c>
      <c r="G886">
        <v>11</v>
      </c>
      <c r="H886">
        <v>10970</v>
      </c>
      <c r="I886">
        <f t="shared" si="104"/>
        <v>0.22494432071269488</v>
      </c>
      <c r="J886">
        <f t="shared" si="105"/>
        <v>0.84964622641509435</v>
      </c>
      <c r="K886">
        <f t="shared" si="106"/>
        <v>1</v>
      </c>
      <c r="L886">
        <f t="shared" si="107"/>
        <v>7.1607411116675013E-2</v>
      </c>
      <c r="M886">
        <f t="shared" si="108"/>
        <v>0.35714285714285715</v>
      </c>
      <c r="N886">
        <f t="shared" si="109"/>
        <v>0.88888888888888884</v>
      </c>
      <c r="O886">
        <f t="shared" si="110"/>
        <v>0.73219297073366296</v>
      </c>
      <c r="P886">
        <f t="shared" si="111"/>
        <v>0.65723583575254618</v>
      </c>
    </row>
    <row r="887" spans="1:16" x14ac:dyDescent="0.3">
      <c r="A887" t="s">
        <v>449</v>
      </c>
      <c r="B887">
        <v>135</v>
      </c>
      <c r="C887">
        <v>1871</v>
      </c>
      <c r="D887">
        <v>42</v>
      </c>
      <c r="E887">
        <v>638</v>
      </c>
      <c r="F887">
        <v>14</v>
      </c>
      <c r="G887">
        <v>45</v>
      </c>
      <c r="H887">
        <v>8363</v>
      </c>
      <c r="I887">
        <f t="shared" si="104"/>
        <v>0.18930957683741648</v>
      </c>
      <c r="J887">
        <f t="shared" si="105"/>
        <v>0.92511792452830188</v>
      </c>
      <c r="K887">
        <f t="shared" si="106"/>
        <v>0.8571428571428571</v>
      </c>
      <c r="L887">
        <f t="shared" si="107"/>
        <v>0.31947921882824237</v>
      </c>
      <c r="M887">
        <f t="shared" si="108"/>
        <v>1</v>
      </c>
      <c r="N887">
        <f t="shared" si="109"/>
        <v>0.54545454545454541</v>
      </c>
      <c r="O887">
        <f t="shared" si="110"/>
        <v>0.55799812909260993</v>
      </c>
      <c r="P887">
        <f t="shared" si="111"/>
        <v>0.65851887986226187</v>
      </c>
    </row>
    <row r="888" spans="1:16" x14ac:dyDescent="0.3">
      <c r="A888" t="s">
        <v>191</v>
      </c>
      <c r="B888">
        <v>216</v>
      </c>
      <c r="C888">
        <v>1423</v>
      </c>
      <c r="D888">
        <v>44</v>
      </c>
      <c r="E888">
        <v>925</v>
      </c>
      <c r="F888">
        <v>12</v>
      </c>
      <c r="G888">
        <v>93</v>
      </c>
      <c r="H888">
        <v>13036</v>
      </c>
      <c r="I888">
        <f t="shared" si="104"/>
        <v>0.36971046770601335</v>
      </c>
      <c r="J888">
        <f t="shared" si="105"/>
        <v>0.66096698113207553</v>
      </c>
      <c r="K888">
        <f t="shared" si="106"/>
        <v>0.89795918367346939</v>
      </c>
      <c r="L888">
        <f t="shared" si="107"/>
        <v>0.46319479218828241</v>
      </c>
      <c r="M888">
        <f t="shared" si="108"/>
        <v>0.8571428571428571</v>
      </c>
      <c r="N888">
        <f t="shared" si="109"/>
        <v>6.0606060606060552E-2</v>
      </c>
      <c r="O888">
        <f t="shared" si="110"/>
        <v>0.87023920887344652</v>
      </c>
      <c r="P888">
        <f t="shared" si="111"/>
        <v>0.65951249376011856</v>
      </c>
    </row>
    <row r="889" spans="1:16" x14ac:dyDescent="0.3">
      <c r="A889" t="s">
        <v>727</v>
      </c>
      <c r="B889">
        <v>489</v>
      </c>
      <c r="C889">
        <v>1299</v>
      </c>
      <c r="D889">
        <v>25</v>
      </c>
      <c r="E889">
        <v>1204</v>
      </c>
      <c r="F889">
        <v>0</v>
      </c>
      <c r="G889">
        <v>8</v>
      </c>
      <c r="H889">
        <v>12967</v>
      </c>
      <c r="I889">
        <f t="shared" si="104"/>
        <v>0.97772828507795095</v>
      </c>
      <c r="J889">
        <f t="shared" si="105"/>
        <v>0.58785377358490565</v>
      </c>
      <c r="K889">
        <f t="shared" si="106"/>
        <v>0.51020408163265307</v>
      </c>
      <c r="L889">
        <f t="shared" si="107"/>
        <v>0.60290435653480223</v>
      </c>
      <c r="M889">
        <f t="shared" si="108"/>
        <v>0</v>
      </c>
      <c r="N889">
        <f t="shared" si="109"/>
        <v>0.91919191919191923</v>
      </c>
      <c r="O889">
        <f t="shared" si="110"/>
        <v>0.86562875851931043</v>
      </c>
      <c r="P889">
        <f t="shared" si="111"/>
        <v>0.66049101267217403</v>
      </c>
    </row>
    <row r="890" spans="1:16" x14ac:dyDescent="0.3">
      <c r="A890" t="s">
        <v>193</v>
      </c>
      <c r="B890">
        <v>328</v>
      </c>
      <c r="C890">
        <v>1496</v>
      </c>
      <c r="D890">
        <v>19</v>
      </c>
      <c r="E890">
        <v>399</v>
      </c>
      <c r="F890">
        <v>13</v>
      </c>
      <c r="G890">
        <v>19</v>
      </c>
      <c r="H890">
        <v>12392</v>
      </c>
      <c r="I890">
        <f t="shared" si="104"/>
        <v>0.61915367483296213</v>
      </c>
      <c r="J890">
        <f t="shared" si="105"/>
        <v>0.70400943396226412</v>
      </c>
      <c r="K890">
        <f t="shared" si="106"/>
        <v>0.38775510204081631</v>
      </c>
      <c r="L890">
        <f t="shared" si="107"/>
        <v>0.19979969954932397</v>
      </c>
      <c r="M890">
        <f t="shared" si="108"/>
        <v>0.9285714285714286</v>
      </c>
      <c r="N890">
        <f t="shared" si="109"/>
        <v>0.80808080808080807</v>
      </c>
      <c r="O890">
        <f t="shared" si="110"/>
        <v>0.82720833890151013</v>
      </c>
      <c r="P890">
        <f t="shared" si="111"/>
        <v>0.66132779792740515</v>
      </c>
    </row>
    <row r="891" spans="1:16" x14ac:dyDescent="0.3">
      <c r="A891" t="s">
        <v>405</v>
      </c>
      <c r="B891">
        <v>475</v>
      </c>
      <c r="C891">
        <v>1924</v>
      </c>
      <c r="D891">
        <v>22</v>
      </c>
      <c r="E891">
        <v>1711</v>
      </c>
      <c r="F891">
        <v>3</v>
      </c>
      <c r="G891">
        <v>53</v>
      </c>
      <c r="H891">
        <v>9307</v>
      </c>
      <c r="I891">
        <f t="shared" si="104"/>
        <v>0.94654788418708236</v>
      </c>
      <c r="J891">
        <f t="shared" si="105"/>
        <v>0.95636792452830188</v>
      </c>
      <c r="K891">
        <f t="shared" si="106"/>
        <v>0.44897959183673469</v>
      </c>
      <c r="L891">
        <f t="shared" si="107"/>
        <v>0.85678517776664997</v>
      </c>
      <c r="M891">
        <f t="shared" si="108"/>
        <v>0.21428571428571427</v>
      </c>
      <c r="N891">
        <f t="shared" si="109"/>
        <v>0.46464646464646464</v>
      </c>
      <c r="O891">
        <f t="shared" si="110"/>
        <v>0.6210744353868769</v>
      </c>
      <c r="P891">
        <f t="shared" si="111"/>
        <v>0.66211565661648097</v>
      </c>
    </row>
    <row r="892" spans="1:16" x14ac:dyDescent="0.3">
      <c r="A892" t="s">
        <v>958</v>
      </c>
      <c r="B892">
        <v>253</v>
      </c>
      <c r="C892">
        <v>1851</v>
      </c>
      <c r="D892">
        <v>47</v>
      </c>
      <c r="E892">
        <v>1039</v>
      </c>
      <c r="F892">
        <v>3</v>
      </c>
      <c r="G892">
        <v>57</v>
      </c>
      <c r="H892">
        <v>10465</v>
      </c>
      <c r="I892">
        <f t="shared" si="104"/>
        <v>0.45211581291759467</v>
      </c>
      <c r="J892">
        <f t="shared" si="105"/>
        <v>0.91332547169811318</v>
      </c>
      <c r="K892">
        <f t="shared" si="106"/>
        <v>0.95918367346938771</v>
      </c>
      <c r="L892">
        <f t="shared" si="107"/>
        <v>0.52028042063094637</v>
      </c>
      <c r="M892">
        <f t="shared" si="108"/>
        <v>0.21428571428571427</v>
      </c>
      <c r="N892">
        <f t="shared" si="109"/>
        <v>0.4242424242424242</v>
      </c>
      <c r="O892">
        <f t="shared" si="110"/>
        <v>0.69844981959107311</v>
      </c>
      <c r="P892">
        <f t="shared" si="111"/>
        <v>0.66224753746546705</v>
      </c>
    </row>
    <row r="893" spans="1:16" x14ac:dyDescent="0.3">
      <c r="A893" t="s">
        <v>338</v>
      </c>
      <c r="B893">
        <v>472</v>
      </c>
      <c r="C893">
        <v>1372</v>
      </c>
      <c r="D893">
        <v>24</v>
      </c>
      <c r="E893">
        <v>1131</v>
      </c>
      <c r="F893">
        <v>3</v>
      </c>
      <c r="G893">
        <v>6</v>
      </c>
      <c r="H893">
        <v>11857</v>
      </c>
      <c r="I893">
        <f t="shared" si="104"/>
        <v>0.93986636971046766</v>
      </c>
      <c r="J893">
        <f t="shared" si="105"/>
        <v>0.63089622641509435</v>
      </c>
      <c r="K893">
        <f t="shared" si="106"/>
        <v>0.48979591836734693</v>
      </c>
      <c r="L893">
        <f t="shared" si="107"/>
        <v>0.5663495242864296</v>
      </c>
      <c r="M893">
        <f t="shared" si="108"/>
        <v>0.21428571428571427</v>
      </c>
      <c r="N893">
        <f t="shared" si="109"/>
        <v>0.93939393939393945</v>
      </c>
      <c r="O893">
        <f t="shared" si="110"/>
        <v>0.79146064412668715</v>
      </c>
      <c r="P893">
        <f t="shared" si="111"/>
        <v>0.66350334883744788</v>
      </c>
    </row>
    <row r="894" spans="1:16" x14ac:dyDescent="0.3">
      <c r="A894" t="s">
        <v>220</v>
      </c>
      <c r="B894">
        <v>317</v>
      </c>
      <c r="C894">
        <v>1367</v>
      </c>
      <c r="D894">
        <v>32</v>
      </c>
      <c r="E894">
        <v>837</v>
      </c>
      <c r="F894">
        <v>8</v>
      </c>
      <c r="G894">
        <v>38</v>
      </c>
      <c r="H894">
        <v>13199</v>
      </c>
      <c r="I894">
        <f t="shared" si="104"/>
        <v>0.59465478841870822</v>
      </c>
      <c r="J894">
        <f t="shared" si="105"/>
        <v>0.62794811320754718</v>
      </c>
      <c r="K894">
        <f t="shared" si="106"/>
        <v>0.65306122448979587</v>
      </c>
      <c r="L894">
        <f t="shared" si="107"/>
        <v>0.41912869303955935</v>
      </c>
      <c r="M894">
        <f t="shared" si="108"/>
        <v>0.5714285714285714</v>
      </c>
      <c r="N894">
        <f t="shared" si="109"/>
        <v>0.61616161616161613</v>
      </c>
      <c r="O894">
        <f t="shared" si="110"/>
        <v>0.88113056260857947</v>
      </c>
      <c r="P894">
        <f t="shared" si="111"/>
        <v>0.66396881387196915</v>
      </c>
    </row>
    <row r="895" spans="1:16" x14ac:dyDescent="0.3">
      <c r="A895" t="s">
        <v>115</v>
      </c>
      <c r="B895">
        <v>92</v>
      </c>
      <c r="C895">
        <v>1480</v>
      </c>
      <c r="D895">
        <v>43</v>
      </c>
      <c r="E895">
        <v>1237</v>
      </c>
      <c r="F895">
        <v>11</v>
      </c>
      <c r="G895">
        <v>2</v>
      </c>
      <c r="H895">
        <v>8740</v>
      </c>
      <c r="I895">
        <f t="shared" si="104"/>
        <v>9.3541202672605794E-2</v>
      </c>
      <c r="J895">
        <f t="shared" si="105"/>
        <v>0.69457547169811318</v>
      </c>
      <c r="K895">
        <f t="shared" si="106"/>
        <v>0.87755102040816324</v>
      </c>
      <c r="L895">
        <f t="shared" si="107"/>
        <v>0.61942914371557334</v>
      </c>
      <c r="M895">
        <f t="shared" si="108"/>
        <v>0.7857142857142857</v>
      </c>
      <c r="N895">
        <f t="shared" si="109"/>
        <v>0.97979797979797978</v>
      </c>
      <c r="O895">
        <f t="shared" si="110"/>
        <v>0.583188560737672</v>
      </c>
      <c r="P895">
        <f t="shared" si="111"/>
        <v>0.66419314877530955</v>
      </c>
    </row>
    <row r="896" spans="1:16" x14ac:dyDescent="0.3">
      <c r="A896" t="s">
        <v>432</v>
      </c>
      <c r="B896">
        <v>357</v>
      </c>
      <c r="C896">
        <v>1675</v>
      </c>
      <c r="D896">
        <v>24</v>
      </c>
      <c r="E896">
        <v>621</v>
      </c>
      <c r="F896">
        <v>9</v>
      </c>
      <c r="G896">
        <v>44</v>
      </c>
      <c r="H896">
        <v>12673</v>
      </c>
      <c r="I896">
        <f t="shared" si="104"/>
        <v>0.68374164810690419</v>
      </c>
      <c r="J896">
        <f t="shared" si="105"/>
        <v>0.80955188679245282</v>
      </c>
      <c r="K896">
        <f t="shared" si="106"/>
        <v>0.48979591836734693</v>
      </c>
      <c r="L896">
        <f t="shared" si="107"/>
        <v>0.31096644967451176</v>
      </c>
      <c r="M896">
        <f t="shared" si="108"/>
        <v>0.6428571428571429</v>
      </c>
      <c r="N896">
        <f t="shared" si="109"/>
        <v>0.55555555555555558</v>
      </c>
      <c r="O896">
        <f t="shared" si="110"/>
        <v>0.84598423092342645</v>
      </c>
      <c r="P896">
        <f t="shared" si="111"/>
        <v>0.66618790246386062</v>
      </c>
    </row>
    <row r="897" spans="1:16" x14ac:dyDescent="0.3">
      <c r="A897" t="s">
        <v>645</v>
      </c>
      <c r="B897">
        <v>496</v>
      </c>
      <c r="C897">
        <v>1084</v>
      </c>
      <c r="D897">
        <v>49</v>
      </c>
      <c r="E897">
        <v>1890</v>
      </c>
      <c r="F897">
        <v>10</v>
      </c>
      <c r="G897">
        <v>18</v>
      </c>
      <c r="H897">
        <v>4710</v>
      </c>
      <c r="I897">
        <f t="shared" si="104"/>
        <v>0.99331848552338531</v>
      </c>
      <c r="J897">
        <f t="shared" si="105"/>
        <v>0.46108490566037735</v>
      </c>
      <c r="K897">
        <f t="shared" si="106"/>
        <v>1</v>
      </c>
      <c r="L897">
        <f t="shared" si="107"/>
        <v>0.94641962944416624</v>
      </c>
      <c r="M897">
        <f t="shared" si="108"/>
        <v>0.7142857142857143</v>
      </c>
      <c r="N897">
        <f t="shared" si="109"/>
        <v>0.81818181818181812</v>
      </c>
      <c r="O897">
        <f t="shared" si="110"/>
        <v>0.31391153280769746</v>
      </c>
      <c r="P897">
        <f t="shared" si="111"/>
        <v>0.66791542907750823</v>
      </c>
    </row>
    <row r="898" spans="1:16" x14ac:dyDescent="0.3">
      <c r="A898" t="s">
        <v>554</v>
      </c>
      <c r="B898">
        <v>418</v>
      </c>
      <c r="C898">
        <v>1223</v>
      </c>
      <c r="D898">
        <v>46</v>
      </c>
      <c r="E898">
        <v>1555</v>
      </c>
      <c r="F898">
        <v>13</v>
      </c>
      <c r="G898">
        <v>48</v>
      </c>
      <c r="H898">
        <v>6875</v>
      </c>
      <c r="I898">
        <f t="shared" ref="I898:I961" si="112">((B898) - 50) / (499 - 50)</f>
        <v>0.8195991091314031</v>
      </c>
      <c r="J898">
        <f t="shared" ref="J898:J961" si="113">(C898-302)/(1998-302)</f>
        <v>0.5430424528301887</v>
      </c>
      <c r="K898">
        <f t="shared" ref="K898:K961" si="114">(D898-0)/49</f>
        <v>0.93877551020408168</v>
      </c>
      <c r="L898">
        <f t="shared" ref="L898:L961" si="115">(E898-0)/1997</f>
        <v>0.77866800200300446</v>
      </c>
      <c r="M898">
        <f t="shared" ref="M898:M961" si="116">(F898/14)</f>
        <v>0.9285714285714286</v>
      </c>
      <c r="N898">
        <f t="shared" ref="N898:N961" si="117">1-((G898-0)/99)</f>
        <v>0.51515151515151514</v>
      </c>
      <c r="O898">
        <f t="shared" ref="O898:O961" si="118">(H898-12)/(14978-12)</f>
        <v>0.45857276493385007</v>
      </c>
      <c r="P898">
        <f t="shared" ref="P898:P961" si="119">(0.25*O898+0.2*J898+0.15*K898+0.1*L898+0.1*I898+0.1*M898+0.1*N898)</f>
        <v>0.66826701381584763</v>
      </c>
    </row>
    <row r="899" spans="1:16" x14ac:dyDescent="0.3">
      <c r="A899" t="s">
        <v>267</v>
      </c>
      <c r="B899">
        <v>332</v>
      </c>
      <c r="C899">
        <v>1851</v>
      </c>
      <c r="D899">
        <v>34</v>
      </c>
      <c r="E899">
        <v>1610</v>
      </c>
      <c r="F899">
        <v>8</v>
      </c>
      <c r="G899">
        <v>51</v>
      </c>
      <c r="H899">
        <v>7965</v>
      </c>
      <c r="I899">
        <f t="shared" si="112"/>
        <v>0.62806236080178168</v>
      </c>
      <c r="J899">
        <f t="shared" si="113"/>
        <v>0.91332547169811318</v>
      </c>
      <c r="K899">
        <f t="shared" si="114"/>
        <v>0.69387755102040816</v>
      </c>
      <c r="L899">
        <f t="shared" si="115"/>
        <v>0.80620931397095641</v>
      </c>
      <c r="M899">
        <f t="shared" si="116"/>
        <v>0.5714285714285714</v>
      </c>
      <c r="N899">
        <f t="shared" si="117"/>
        <v>0.48484848484848486</v>
      </c>
      <c r="O899">
        <f t="shared" si="118"/>
        <v>0.53140451690498458</v>
      </c>
      <c r="P899">
        <f t="shared" si="119"/>
        <v>0.6686527293239094</v>
      </c>
    </row>
    <row r="900" spans="1:16" x14ac:dyDescent="0.3">
      <c r="A900" t="s">
        <v>112</v>
      </c>
      <c r="B900">
        <v>403</v>
      </c>
      <c r="C900">
        <v>624</v>
      </c>
      <c r="D900">
        <v>32</v>
      </c>
      <c r="E900">
        <v>1546</v>
      </c>
      <c r="F900">
        <v>12</v>
      </c>
      <c r="G900">
        <v>10</v>
      </c>
      <c r="H900">
        <v>12067</v>
      </c>
      <c r="I900">
        <f t="shared" si="112"/>
        <v>0.78619153674832964</v>
      </c>
      <c r="J900">
        <f t="shared" si="113"/>
        <v>0.18985849056603774</v>
      </c>
      <c r="K900">
        <f t="shared" si="114"/>
        <v>0.65306122448979587</v>
      </c>
      <c r="L900">
        <f t="shared" si="115"/>
        <v>0.77416124186279422</v>
      </c>
      <c r="M900">
        <f t="shared" si="116"/>
        <v>0.8571428571428571</v>
      </c>
      <c r="N900">
        <f t="shared" si="117"/>
        <v>0.89898989898989901</v>
      </c>
      <c r="O900">
        <f t="shared" si="118"/>
        <v>0.80549244955231858</v>
      </c>
      <c r="P900">
        <f t="shared" si="119"/>
        <v>0.66895254764914458</v>
      </c>
    </row>
    <row r="901" spans="1:16" x14ac:dyDescent="0.3">
      <c r="A901" t="s">
        <v>945</v>
      </c>
      <c r="B901">
        <v>257</v>
      </c>
      <c r="C901">
        <v>1689</v>
      </c>
      <c r="D901">
        <v>39</v>
      </c>
      <c r="E901">
        <v>1090</v>
      </c>
      <c r="F901">
        <v>0</v>
      </c>
      <c r="G901">
        <v>12</v>
      </c>
      <c r="H901">
        <v>11867</v>
      </c>
      <c r="I901">
        <f t="shared" si="112"/>
        <v>0.46102449888641428</v>
      </c>
      <c r="J901">
        <f t="shared" si="113"/>
        <v>0.81780660377358494</v>
      </c>
      <c r="K901">
        <f t="shared" si="114"/>
        <v>0.79591836734693877</v>
      </c>
      <c r="L901">
        <f t="shared" si="115"/>
        <v>0.54581872809213816</v>
      </c>
      <c r="M901">
        <f t="shared" si="116"/>
        <v>0</v>
      </c>
      <c r="N901">
        <f t="shared" si="117"/>
        <v>0.87878787878787878</v>
      </c>
      <c r="O901">
        <f t="shared" si="118"/>
        <v>0.79212882533743156</v>
      </c>
      <c r="P901">
        <f t="shared" si="119"/>
        <v>0.66954439276775879</v>
      </c>
    </row>
    <row r="902" spans="1:16" x14ac:dyDescent="0.3">
      <c r="A902" t="s">
        <v>361</v>
      </c>
      <c r="B902">
        <v>191</v>
      </c>
      <c r="C902">
        <v>1896</v>
      </c>
      <c r="D902">
        <v>35</v>
      </c>
      <c r="E902">
        <v>1619</v>
      </c>
      <c r="F902">
        <v>5</v>
      </c>
      <c r="G902">
        <v>93</v>
      </c>
      <c r="H902">
        <v>13216</v>
      </c>
      <c r="I902">
        <f t="shared" si="112"/>
        <v>0.31403118040089084</v>
      </c>
      <c r="J902">
        <f t="shared" si="113"/>
        <v>0.93985849056603776</v>
      </c>
      <c r="K902">
        <f t="shared" si="114"/>
        <v>0.7142857142857143</v>
      </c>
      <c r="L902">
        <f t="shared" si="115"/>
        <v>0.81071607411116675</v>
      </c>
      <c r="M902">
        <f t="shared" si="116"/>
        <v>0.35714285714285715</v>
      </c>
      <c r="N902">
        <f t="shared" si="117"/>
        <v>6.0606060606060552E-2</v>
      </c>
      <c r="O902">
        <f t="shared" si="118"/>
        <v>0.88226647066684483</v>
      </c>
      <c r="P902">
        <f t="shared" si="119"/>
        <v>0.66993079014887347</v>
      </c>
    </row>
    <row r="903" spans="1:16" x14ac:dyDescent="0.3">
      <c r="A903" t="s">
        <v>606</v>
      </c>
      <c r="B903">
        <v>289</v>
      </c>
      <c r="C903">
        <v>1492</v>
      </c>
      <c r="D903">
        <v>43</v>
      </c>
      <c r="E903">
        <v>1223</v>
      </c>
      <c r="F903">
        <v>13</v>
      </c>
      <c r="G903">
        <v>64</v>
      </c>
      <c r="H903">
        <v>9314</v>
      </c>
      <c r="I903">
        <f t="shared" si="112"/>
        <v>0.53229398663697103</v>
      </c>
      <c r="J903">
        <f t="shared" si="113"/>
        <v>0.70165094339622647</v>
      </c>
      <c r="K903">
        <f t="shared" si="114"/>
        <v>0.87755102040816324</v>
      </c>
      <c r="L903">
        <f t="shared" si="115"/>
        <v>0.61241862794191282</v>
      </c>
      <c r="M903">
        <f t="shared" si="116"/>
        <v>0.9285714285714286</v>
      </c>
      <c r="N903">
        <f t="shared" si="117"/>
        <v>0.35353535353535348</v>
      </c>
      <c r="O903">
        <f t="shared" si="118"/>
        <v>0.62154216223439795</v>
      </c>
      <c r="P903">
        <f t="shared" si="119"/>
        <v>0.6700303219676359</v>
      </c>
    </row>
    <row r="904" spans="1:16" x14ac:dyDescent="0.3">
      <c r="A904" t="s">
        <v>556</v>
      </c>
      <c r="B904">
        <v>185</v>
      </c>
      <c r="C904">
        <v>1828</v>
      </c>
      <c r="D904">
        <v>13</v>
      </c>
      <c r="E904">
        <v>1986</v>
      </c>
      <c r="F904">
        <v>7</v>
      </c>
      <c r="G904">
        <v>16</v>
      </c>
      <c r="H904">
        <v>11204</v>
      </c>
      <c r="I904">
        <f t="shared" si="112"/>
        <v>0.30066815144766146</v>
      </c>
      <c r="J904">
        <f t="shared" si="113"/>
        <v>0.89976415094339623</v>
      </c>
      <c r="K904">
        <f t="shared" si="114"/>
        <v>0.26530612244897961</v>
      </c>
      <c r="L904">
        <f t="shared" si="115"/>
        <v>0.99449173760640963</v>
      </c>
      <c r="M904">
        <f t="shared" si="116"/>
        <v>0.5</v>
      </c>
      <c r="N904">
        <f t="shared" si="117"/>
        <v>0.83838383838383834</v>
      </c>
      <c r="O904">
        <f t="shared" si="118"/>
        <v>0.7478284110650808</v>
      </c>
      <c r="P904">
        <f t="shared" si="119"/>
        <v>0.67006022406608734</v>
      </c>
    </row>
    <row r="905" spans="1:16" x14ac:dyDescent="0.3">
      <c r="A905" t="s">
        <v>138</v>
      </c>
      <c r="B905">
        <v>174</v>
      </c>
      <c r="C905">
        <v>770</v>
      </c>
      <c r="D905">
        <v>33</v>
      </c>
      <c r="E905">
        <v>1881</v>
      </c>
      <c r="F905">
        <v>14</v>
      </c>
      <c r="G905">
        <v>11</v>
      </c>
      <c r="H905">
        <v>12210</v>
      </c>
      <c r="I905">
        <f t="shared" si="112"/>
        <v>0.27616926503340755</v>
      </c>
      <c r="J905">
        <f t="shared" si="113"/>
        <v>0.27594339622641512</v>
      </c>
      <c r="K905">
        <f t="shared" si="114"/>
        <v>0.67346938775510201</v>
      </c>
      <c r="L905">
        <f t="shared" si="115"/>
        <v>0.9419128693039559</v>
      </c>
      <c r="M905">
        <f t="shared" si="116"/>
        <v>1</v>
      </c>
      <c r="N905">
        <f t="shared" si="117"/>
        <v>0.88888888888888884</v>
      </c>
      <c r="O905">
        <f t="shared" si="118"/>
        <v>0.81504744086596281</v>
      </c>
      <c r="P905">
        <f t="shared" si="119"/>
        <v>0.67066804994766427</v>
      </c>
    </row>
    <row r="906" spans="1:16" x14ac:dyDescent="0.3">
      <c r="A906" t="s">
        <v>251</v>
      </c>
      <c r="B906">
        <v>65</v>
      </c>
      <c r="C906">
        <v>997</v>
      </c>
      <c r="D906">
        <v>40</v>
      </c>
      <c r="E906">
        <v>1573</v>
      </c>
      <c r="F906">
        <v>9</v>
      </c>
      <c r="G906">
        <v>1</v>
      </c>
      <c r="H906">
        <v>13288</v>
      </c>
      <c r="I906">
        <f t="shared" si="112"/>
        <v>3.34075723830735E-2</v>
      </c>
      <c r="J906">
        <f t="shared" si="113"/>
        <v>0.40978773584905659</v>
      </c>
      <c r="K906">
        <f t="shared" si="114"/>
        <v>0.81632653061224492</v>
      </c>
      <c r="L906">
        <f t="shared" si="115"/>
        <v>0.78768152228342514</v>
      </c>
      <c r="M906">
        <f t="shared" si="116"/>
        <v>0.6428571428571429</v>
      </c>
      <c r="N906">
        <f t="shared" si="117"/>
        <v>0.98989898989898994</v>
      </c>
      <c r="O906">
        <f t="shared" si="118"/>
        <v>0.88707737538420417</v>
      </c>
      <c r="P906">
        <f t="shared" si="119"/>
        <v>0.67156039334996231</v>
      </c>
    </row>
    <row r="907" spans="1:16" x14ac:dyDescent="0.3">
      <c r="A907" t="s">
        <v>285</v>
      </c>
      <c r="B907">
        <v>260</v>
      </c>
      <c r="C907">
        <v>1779</v>
      </c>
      <c r="D907">
        <v>7</v>
      </c>
      <c r="E907">
        <v>1182</v>
      </c>
      <c r="F907">
        <v>12</v>
      </c>
      <c r="G907">
        <v>57</v>
      </c>
      <c r="H907">
        <v>14516</v>
      </c>
      <c r="I907">
        <f t="shared" si="112"/>
        <v>0.46770601336302897</v>
      </c>
      <c r="J907">
        <f t="shared" si="113"/>
        <v>0.870872641509434</v>
      </c>
      <c r="K907">
        <f t="shared" si="114"/>
        <v>0.14285714285714285</v>
      </c>
      <c r="L907">
        <f t="shared" si="115"/>
        <v>0.59188783174762138</v>
      </c>
      <c r="M907">
        <f t="shared" si="116"/>
        <v>0.8571428571428571</v>
      </c>
      <c r="N907">
        <f t="shared" si="117"/>
        <v>0.4242424242424242</v>
      </c>
      <c r="O907">
        <f t="shared" si="118"/>
        <v>0.96913002806361082</v>
      </c>
      <c r="P907">
        <f t="shared" si="119"/>
        <v>0.67198351939595402</v>
      </c>
    </row>
    <row r="908" spans="1:16" x14ac:dyDescent="0.3">
      <c r="A908" t="s">
        <v>68</v>
      </c>
      <c r="B908">
        <v>209</v>
      </c>
      <c r="C908">
        <v>1807</v>
      </c>
      <c r="D908">
        <v>39</v>
      </c>
      <c r="E908">
        <v>1293</v>
      </c>
      <c r="F908">
        <v>11</v>
      </c>
      <c r="G908">
        <v>86</v>
      </c>
      <c r="H908">
        <v>10986</v>
      </c>
      <c r="I908">
        <f t="shared" si="112"/>
        <v>0.35412026726057905</v>
      </c>
      <c r="J908">
        <f t="shared" si="113"/>
        <v>0.88738207547169812</v>
      </c>
      <c r="K908">
        <f t="shared" si="114"/>
        <v>0.79591836734693877</v>
      </c>
      <c r="L908">
        <f t="shared" si="115"/>
        <v>0.64747120681021531</v>
      </c>
      <c r="M908">
        <f t="shared" si="116"/>
        <v>0.7857142857142857</v>
      </c>
      <c r="N908">
        <f t="shared" si="117"/>
        <v>0.13131313131313127</v>
      </c>
      <c r="O908">
        <f t="shared" si="118"/>
        <v>0.73326206067085398</v>
      </c>
      <c r="P908">
        <f t="shared" si="119"/>
        <v>0.67204157447391499</v>
      </c>
    </row>
    <row r="909" spans="1:16" x14ac:dyDescent="0.3">
      <c r="A909" t="s">
        <v>75</v>
      </c>
      <c r="B909">
        <v>454</v>
      </c>
      <c r="C909">
        <v>1501</v>
      </c>
      <c r="D909">
        <v>21</v>
      </c>
      <c r="E909">
        <v>1814</v>
      </c>
      <c r="F909">
        <v>5</v>
      </c>
      <c r="G909">
        <v>83</v>
      </c>
      <c r="H909">
        <v>14009</v>
      </c>
      <c r="I909">
        <f t="shared" si="112"/>
        <v>0.89977728285077951</v>
      </c>
      <c r="J909">
        <f t="shared" si="113"/>
        <v>0.7069575471698113</v>
      </c>
      <c r="K909">
        <f t="shared" si="114"/>
        <v>0.42857142857142855</v>
      </c>
      <c r="L909">
        <f t="shared" si="115"/>
        <v>0.90836254381572357</v>
      </c>
      <c r="M909">
        <f t="shared" si="116"/>
        <v>0.35714285714285715</v>
      </c>
      <c r="N909">
        <f t="shared" si="117"/>
        <v>0.16161616161616166</v>
      </c>
      <c r="O909">
        <f t="shared" si="118"/>
        <v>0.93525324067887206</v>
      </c>
      <c r="P909">
        <f t="shared" si="119"/>
        <v>0.67218041843194676</v>
      </c>
    </row>
    <row r="910" spans="1:16" x14ac:dyDescent="0.3">
      <c r="A910" t="s">
        <v>378</v>
      </c>
      <c r="B910">
        <v>403</v>
      </c>
      <c r="C910">
        <v>1841</v>
      </c>
      <c r="D910">
        <v>33</v>
      </c>
      <c r="E910">
        <v>420</v>
      </c>
      <c r="F910">
        <v>0</v>
      </c>
      <c r="G910">
        <v>27</v>
      </c>
      <c r="H910">
        <v>13041</v>
      </c>
      <c r="I910">
        <f t="shared" si="112"/>
        <v>0.78619153674832964</v>
      </c>
      <c r="J910">
        <f t="shared" si="113"/>
        <v>0.90742924528301883</v>
      </c>
      <c r="K910">
        <f t="shared" si="114"/>
        <v>0.67346938775510201</v>
      </c>
      <c r="L910">
        <f t="shared" si="115"/>
        <v>0.21031547320981472</v>
      </c>
      <c r="M910">
        <f t="shared" si="116"/>
        <v>0</v>
      </c>
      <c r="N910">
        <f t="shared" si="117"/>
        <v>0.72727272727272729</v>
      </c>
      <c r="O910">
        <f t="shared" si="118"/>
        <v>0.87057329947881867</v>
      </c>
      <c r="P910">
        <f t="shared" si="119"/>
        <v>0.67252755581266088</v>
      </c>
    </row>
    <row r="911" spans="1:16" x14ac:dyDescent="0.3">
      <c r="A911" t="s">
        <v>838</v>
      </c>
      <c r="B911">
        <v>141</v>
      </c>
      <c r="C911">
        <v>1762</v>
      </c>
      <c r="D911">
        <v>47</v>
      </c>
      <c r="E911">
        <v>1565</v>
      </c>
      <c r="F911">
        <v>14</v>
      </c>
      <c r="G911">
        <v>26</v>
      </c>
      <c r="H911">
        <v>5095</v>
      </c>
      <c r="I911">
        <f t="shared" si="112"/>
        <v>0.20267260579064589</v>
      </c>
      <c r="J911">
        <f t="shared" si="113"/>
        <v>0.86084905660377353</v>
      </c>
      <c r="K911">
        <f t="shared" si="114"/>
        <v>0.95918367346938771</v>
      </c>
      <c r="L911">
        <f t="shared" si="115"/>
        <v>0.78367551326990481</v>
      </c>
      <c r="M911">
        <f t="shared" si="116"/>
        <v>1</v>
      </c>
      <c r="N911">
        <f t="shared" si="117"/>
        <v>0.73737373737373735</v>
      </c>
      <c r="O911">
        <f t="shared" si="118"/>
        <v>0.33963650942135509</v>
      </c>
      <c r="P911">
        <f t="shared" si="119"/>
        <v>0.67332867533993046</v>
      </c>
    </row>
    <row r="912" spans="1:16" x14ac:dyDescent="0.3">
      <c r="A912" t="s">
        <v>169</v>
      </c>
      <c r="B912">
        <v>263</v>
      </c>
      <c r="C912">
        <v>1678</v>
      </c>
      <c r="D912">
        <v>48</v>
      </c>
      <c r="E912">
        <v>11</v>
      </c>
      <c r="F912">
        <v>12</v>
      </c>
      <c r="G912">
        <v>62</v>
      </c>
      <c r="H912">
        <v>11589</v>
      </c>
      <c r="I912">
        <f t="shared" si="112"/>
        <v>0.47438752783964366</v>
      </c>
      <c r="J912">
        <f t="shared" si="113"/>
        <v>0.81132075471698117</v>
      </c>
      <c r="K912">
        <f t="shared" si="114"/>
        <v>0.97959183673469385</v>
      </c>
      <c r="L912">
        <f t="shared" si="115"/>
        <v>5.5082623935903859E-3</v>
      </c>
      <c r="M912">
        <f t="shared" si="116"/>
        <v>0.8571428571428571</v>
      </c>
      <c r="N912">
        <f t="shared" si="117"/>
        <v>0.3737373737373737</v>
      </c>
      <c r="O912">
        <f t="shared" si="118"/>
        <v>0.77355338767873849</v>
      </c>
      <c r="P912">
        <f t="shared" si="119"/>
        <v>0.6736688754846315</v>
      </c>
    </row>
    <row r="913" spans="1:16" x14ac:dyDescent="0.3">
      <c r="A913" t="s">
        <v>364</v>
      </c>
      <c r="B913">
        <v>442</v>
      </c>
      <c r="C913">
        <v>1881</v>
      </c>
      <c r="D913">
        <v>36</v>
      </c>
      <c r="E913">
        <v>1816</v>
      </c>
      <c r="F913">
        <v>2</v>
      </c>
      <c r="G913">
        <v>79</v>
      </c>
      <c r="H913">
        <v>9873</v>
      </c>
      <c r="I913">
        <f t="shared" si="112"/>
        <v>0.87305122494432075</v>
      </c>
      <c r="J913">
        <f t="shared" si="113"/>
        <v>0.93101415094339623</v>
      </c>
      <c r="K913">
        <f t="shared" si="114"/>
        <v>0.73469387755102045</v>
      </c>
      <c r="L913">
        <f t="shared" si="115"/>
        <v>0.9093640460691037</v>
      </c>
      <c r="M913">
        <f t="shared" si="116"/>
        <v>0.14285714285714285</v>
      </c>
      <c r="N913">
        <f t="shared" si="117"/>
        <v>0.20202020202020199</v>
      </c>
      <c r="O913">
        <f t="shared" si="118"/>
        <v>0.65889349191500735</v>
      </c>
      <c r="P913">
        <f t="shared" si="119"/>
        <v>0.67385954638916112</v>
      </c>
    </row>
    <row r="914" spans="1:16" x14ac:dyDescent="0.3">
      <c r="A914" t="s">
        <v>105</v>
      </c>
      <c r="B914">
        <v>376</v>
      </c>
      <c r="C914">
        <v>1419</v>
      </c>
      <c r="D914">
        <v>46</v>
      </c>
      <c r="E914">
        <v>1378</v>
      </c>
      <c r="F914">
        <v>6</v>
      </c>
      <c r="G914">
        <v>83</v>
      </c>
      <c r="H914">
        <v>12040</v>
      </c>
      <c r="I914">
        <f t="shared" si="112"/>
        <v>0.72605790645879731</v>
      </c>
      <c r="J914">
        <f t="shared" si="113"/>
        <v>0.65860849056603776</v>
      </c>
      <c r="K914">
        <f t="shared" si="114"/>
        <v>0.93877551020408168</v>
      </c>
      <c r="L914">
        <f t="shared" si="115"/>
        <v>0.69003505257886832</v>
      </c>
      <c r="M914">
        <f t="shared" si="116"/>
        <v>0.42857142857142855</v>
      </c>
      <c r="N914">
        <f t="shared" si="117"/>
        <v>0.16161616161616166</v>
      </c>
      <c r="O914">
        <f t="shared" si="118"/>
        <v>0.80368836028330881</v>
      </c>
      <c r="P914">
        <f t="shared" si="119"/>
        <v>0.67408816963717244</v>
      </c>
    </row>
    <row r="915" spans="1:16" x14ac:dyDescent="0.3">
      <c r="A915" t="s">
        <v>21</v>
      </c>
      <c r="B915">
        <v>237</v>
      </c>
      <c r="C915">
        <v>1980</v>
      </c>
      <c r="D915">
        <v>32</v>
      </c>
      <c r="E915">
        <v>1641</v>
      </c>
      <c r="F915">
        <v>3</v>
      </c>
      <c r="G915">
        <v>79</v>
      </c>
      <c r="H915">
        <v>12779</v>
      </c>
      <c r="I915">
        <f t="shared" si="112"/>
        <v>0.41648106904231624</v>
      </c>
      <c r="J915">
        <f t="shared" si="113"/>
        <v>0.98938679245283023</v>
      </c>
      <c r="K915">
        <f t="shared" si="114"/>
        <v>0.65306122448979587</v>
      </c>
      <c r="L915">
        <f t="shared" si="115"/>
        <v>0.82173259889834749</v>
      </c>
      <c r="M915">
        <f t="shared" si="116"/>
        <v>0.21428571428571427</v>
      </c>
      <c r="N915">
        <f t="shared" si="117"/>
        <v>0.20202020202020199</v>
      </c>
      <c r="O915">
        <f t="shared" si="118"/>
        <v>0.85306695175731662</v>
      </c>
      <c r="P915">
        <f t="shared" si="119"/>
        <v>0.67455523852802268</v>
      </c>
    </row>
    <row r="916" spans="1:16" x14ac:dyDescent="0.3">
      <c r="A916" t="s">
        <v>90</v>
      </c>
      <c r="B916">
        <v>470</v>
      </c>
      <c r="C916">
        <v>1335</v>
      </c>
      <c r="D916">
        <v>21</v>
      </c>
      <c r="E916">
        <v>367</v>
      </c>
      <c r="F916">
        <v>10</v>
      </c>
      <c r="G916">
        <v>5</v>
      </c>
      <c r="H916">
        <v>12658</v>
      </c>
      <c r="I916">
        <f t="shared" si="112"/>
        <v>0.93541202672605794</v>
      </c>
      <c r="J916">
        <f t="shared" si="113"/>
        <v>0.60908018867924529</v>
      </c>
      <c r="K916">
        <f t="shared" si="114"/>
        <v>0.42857142857142855</v>
      </c>
      <c r="L916">
        <f t="shared" si="115"/>
        <v>0.18377566349524285</v>
      </c>
      <c r="M916">
        <f t="shared" si="116"/>
        <v>0.7142857142857143</v>
      </c>
      <c r="N916">
        <f t="shared" si="117"/>
        <v>0.9494949494949495</v>
      </c>
      <c r="O916">
        <f t="shared" si="118"/>
        <v>0.84498195910730989</v>
      </c>
      <c r="P916">
        <f t="shared" si="119"/>
        <v>0.67564407719858721</v>
      </c>
    </row>
    <row r="917" spans="1:16" x14ac:dyDescent="0.3">
      <c r="A917" t="s">
        <v>764</v>
      </c>
      <c r="B917">
        <v>374</v>
      </c>
      <c r="C917">
        <v>1888</v>
      </c>
      <c r="D917">
        <v>23</v>
      </c>
      <c r="E917">
        <v>1283</v>
      </c>
      <c r="F917">
        <v>11</v>
      </c>
      <c r="G917">
        <v>41</v>
      </c>
      <c r="H917">
        <v>8808</v>
      </c>
      <c r="I917">
        <f t="shared" si="112"/>
        <v>0.72160356347438748</v>
      </c>
      <c r="J917">
        <f t="shared" si="113"/>
        <v>0.93514150943396224</v>
      </c>
      <c r="K917">
        <f t="shared" si="114"/>
        <v>0.46938775510204084</v>
      </c>
      <c r="L917">
        <f t="shared" si="115"/>
        <v>0.64246369554331495</v>
      </c>
      <c r="M917">
        <f t="shared" si="116"/>
        <v>0.7857142857142857</v>
      </c>
      <c r="N917">
        <f t="shared" si="117"/>
        <v>0.58585858585858586</v>
      </c>
      <c r="O917">
        <f t="shared" si="118"/>
        <v>0.58773219297073365</v>
      </c>
      <c r="P917">
        <f t="shared" si="119"/>
        <v>0.67793352645383942</v>
      </c>
    </row>
    <row r="918" spans="1:16" x14ac:dyDescent="0.3">
      <c r="A918" t="s">
        <v>639</v>
      </c>
      <c r="B918">
        <v>427</v>
      </c>
      <c r="C918">
        <v>1276</v>
      </c>
      <c r="D918">
        <v>25</v>
      </c>
      <c r="E918">
        <v>1907</v>
      </c>
      <c r="F918">
        <v>7</v>
      </c>
      <c r="G918">
        <v>26</v>
      </c>
      <c r="H918">
        <v>10998</v>
      </c>
      <c r="I918">
        <f t="shared" si="112"/>
        <v>0.83964365256124718</v>
      </c>
      <c r="J918">
        <f t="shared" si="113"/>
        <v>0.5742924528301887</v>
      </c>
      <c r="K918">
        <f t="shared" si="114"/>
        <v>0.51020408163265307</v>
      </c>
      <c r="L918">
        <f t="shared" si="115"/>
        <v>0.9549323985978968</v>
      </c>
      <c r="M918">
        <f t="shared" si="116"/>
        <v>0.5</v>
      </c>
      <c r="N918">
        <f t="shared" si="117"/>
        <v>0.73737373737373735</v>
      </c>
      <c r="O918">
        <f t="shared" si="118"/>
        <v>0.73406387812374718</v>
      </c>
      <c r="P918">
        <f t="shared" si="119"/>
        <v>0.67810005119516081</v>
      </c>
    </row>
    <row r="919" spans="1:16" x14ac:dyDescent="0.3">
      <c r="A919" t="s">
        <v>699</v>
      </c>
      <c r="B919">
        <v>424</v>
      </c>
      <c r="C919">
        <v>1867</v>
      </c>
      <c r="D919">
        <v>39</v>
      </c>
      <c r="E919">
        <v>537</v>
      </c>
      <c r="F919">
        <v>7</v>
      </c>
      <c r="G919">
        <v>48</v>
      </c>
      <c r="H919">
        <v>9756</v>
      </c>
      <c r="I919">
        <f t="shared" si="112"/>
        <v>0.83296213808463249</v>
      </c>
      <c r="J919">
        <f t="shared" si="113"/>
        <v>0.92275943396226412</v>
      </c>
      <c r="K919">
        <f t="shared" si="114"/>
        <v>0.79591836734693877</v>
      </c>
      <c r="L919">
        <f t="shared" si="115"/>
        <v>0.26890335503254881</v>
      </c>
      <c r="M919">
        <f t="shared" si="116"/>
        <v>0.5</v>
      </c>
      <c r="N919">
        <f t="shared" si="117"/>
        <v>0.51515151515151514</v>
      </c>
      <c r="O919">
        <f t="shared" si="118"/>
        <v>0.65107577174929843</v>
      </c>
      <c r="P919">
        <f t="shared" si="119"/>
        <v>0.67841028565868788</v>
      </c>
    </row>
    <row r="920" spans="1:16" x14ac:dyDescent="0.3">
      <c r="A920" t="s">
        <v>312</v>
      </c>
      <c r="B920">
        <v>387</v>
      </c>
      <c r="C920">
        <v>1466</v>
      </c>
      <c r="D920">
        <v>32</v>
      </c>
      <c r="E920">
        <v>1111</v>
      </c>
      <c r="F920">
        <v>9</v>
      </c>
      <c r="G920">
        <v>76</v>
      </c>
      <c r="H920">
        <v>13499</v>
      </c>
      <c r="I920">
        <f t="shared" si="112"/>
        <v>0.75055679287305122</v>
      </c>
      <c r="J920">
        <f t="shared" si="113"/>
        <v>0.68632075471698117</v>
      </c>
      <c r="K920">
        <f t="shared" si="114"/>
        <v>0.65306122448979587</v>
      </c>
      <c r="L920">
        <f t="shared" si="115"/>
        <v>0.556334501752629</v>
      </c>
      <c r="M920">
        <f t="shared" si="116"/>
        <v>0.6428571428571429</v>
      </c>
      <c r="N920">
        <f t="shared" si="117"/>
        <v>0.23232323232323238</v>
      </c>
      <c r="O920">
        <f t="shared" si="118"/>
        <v>0.90117599893091005</v>
      </c>
      <c r="P920">
        <f t="shared" si="119"/>
        <v>0.67872450133019879</v>
      </c>
    </row>
    <row r="921" spans="1:16" x14ac:dyDescent="0.3">
      <c r="A921" t="s">
        <v>290</v>
      </c>
      <c r="B921">
        <v>499</v>
      </c>
      <c r="C921">
        <v>915</v>
      </c>
      <c r="D921">
        <v>36</v>
      </c>
      <c r="E921">
        <v>1212</v>
      </c>
      <c r="F921">
        <v>9</v>
      </c>
      <c r="G921">
        <v>11</v>
      </c>
      <c r="H921">
        <v>10931</v>
      </c>
      <c r="I921">
        <f t="shared" si="112"/>
        <v>1</v>
      </c>
      <c r="J921">
        <f t="shared" si="113"/>
        <v>0.361438679245283</v>
      </c>
      <c r="K921">
        <f t="shared" si="114"/>
        <v>0.73469387755102045</v>
      </c>
      <c r="L921">
        <f t="shared" si="115"/>
        <v>0.60691036554832245</v>
      </c>
      <c r="M921">
        <f t="shared" si="116"/>
        <v>0.6428571428571429</v>
      </c>
      <c r="N921">
        <f t="shared" si="117"/>
        <v>0.88888888888888884</v>
      </c>
      <c r="O921">
        <f t="shared" si="118"/>
        <v>0.72958706401175999</v>
      </c>
      <c r="P921">
        <f t="shared" si="119"/>
        <v>0.67875422321408507</v>
      </c>
    </row>
    <row r="922" spans="1:16" x14ac:dyDescent="0.3">
      <c r="A922" t="s">
        <v>715</v>
      </c>
      <c r="B922">
        <v>409</v>
      </c>
      <c r="C922">
        <v>1638</v>
      </c>
      <c r="D922">
        <v>47</v>
      </c>
      <c r="E922">
        <v>1437</v>
      </c>
      <c r="F922">
        <v>13</v>
      </c>
      <c r="G922">
        <v>92</v>
      </c>
      <c r="H922">
        <v>7529</v>
      </c>
      <c r="I922">
        <f t="shared" si="112"/>
        <v>0.79955456570155903</v>
      </c>
      <c r="J922">
        <f t="shared" si="113"/>
        <v>0.78773584905660377</v>
      </c>
      <c r="K922">
        <f t="shared" si="114"/>
        <v>0.95918367346938771</v>
      </c>
      <c r="L922">
        <f t="shared" si="115"/>
        <v>0.71957936905358033</v>
      </c>
      <c r="M922">
        <f t="shared" si="116"/>
        <v>0.9285714285714286</v>
      </c>
      <c r="N922">
        <f t="shared" si="117"/>
        <v>7.0707070707070718E-2</v>
      </c>
      <c r="O922">
        <f t="shared" si="118"/>
        <v>0.50227181611653082</v>
      </c>
      <c r="P922">
        <f t="shared" si="119"/>
        <v>0.67883391826422546</v>
      </c>
    </row>
    <row r="923" spans="1:16" x14ac:dyDescent="0.3">
      <c r="A923" t="s">
        <v>373</v>
      </c>
      <c r="B923">
        <v>300</v>
      </c>
      <c r="C923">
        <v>1013</v>
      </c>
      <c r="D923">
        <v>25</v>
      </c>
      <c r="E923">
        <v>1015</v>
      </c>
      <c r="F923">
        <v>11</v>
      </c>
      <c r="G923">
        <v>8</v>
      </c>
      <c r="H923">
        <v>14492</v>
      </c>
      <c r="I923">
        <f t="shared" si="112"/>
        <v>0.55679287305122493</v>
      </c>
      <c r="J923">
        <f t="shared" si="113"/>
        <v>0.41922169811320753</v>
      </c>
      <c r="K923">
        <f t="shared" si="114"/>
        <v>0.51020408163265307</v>
      </c>
      <c r="L923">
        <f t="shared" si="115"/>
        <v>0.50826239359038561</v>
      </c>
      <c r="M923">
        <f t="shared" si="116"/>
        <v>0.7857142857142857</v>
      </c>
      <c r="N923">
        <f t="shared" si="117"/>
        <v>0.91919191919191923</v>
      </c>
      <c r="O923">
        <f t="shared" si="118"/>
        <v>0.9675263931578244</v>
      </c>
      <c r="P923">
        <f t="shared" si="119"/>
        <v>0.67925269731177718</v>
      </c>
    </row>
    <row r="924" spans="1:16" x14ac:dyDescent="0.3">
      <c r="A924" t="s">
        <v>974</v>
      </c>
      <c r="B924">
        <v>376</v>
      </c>
      <c r="C924">
        <v>1169</v>
      </c>
      <c r="D924">
        <v>49</v>
      </c>
      <c r="E924">
        <v>1431</v>
      </c>
      <c r="F924">
        <v>6</v>
      </c>
      <c r="G924">
        <v>25</v>
      </c>
      <c r="H924">
        <v>9951</v>
      </c>
      <c r="I924">
        <f t="shared" si="112"/>
        <v>0.72605790645879731</v>
      </c>
      <c r="J924">
        <f t="shared" si="113"/>
        <v>0.51120283018867929</v>
      </c>
      <c r="K924">
        <f t="shared" si="114"/>
        <v>1</v>
      </c>
      <c r="L924">
        <f t="shared" si="115"/>
        <v>0.71657486229344014</v>
      </c>
      <c r="M924">
        <f t="shared" si="116"/>
        <v>0.42857142857142855</v>
      </c>
      <c r="N924">
        <f t="shared" si="117"/>
        <v>0.7474747474747474</v>
      </c>
      <c r="O924">
        <f t="shared" si="118"/>
        <v>0.66410530535881329</v>
      </c>
      <c r="P924">
        <f t="shared" si="119"/>
        <v>0.68013478685728057</v>
      </c>
    </row>
    <row r="925" spans="1:16" x14ac:dyDescent="0.3">
      <c r="A925" t="s">
        <v>733</v>
      </c>
      <c r="B925">
        <v>105</v>
      </c>
      <c r="C925">
        <v>1915</v>
      </c>
      <c r="D925">
        <v>41</v>
      </c>
      <c r="E925">
        <v>1343</v>
      </c>
      <c r="F925">
        <v>13</v>
      </c>
      <c r="G925">
        <v>4</v>
      </c>
      <c r="H925">
        <v>5835</v>
      </c>
      <c r="I925">
        <f t="shared" si="112"/>
        <v>0.12249443207126949</v>
      </c>
      <c r="J925">
        <f t="shared" si="113"/>
        <v>0.95106132075471694</v>
      </c>
      <c r="K925">
        <f t="shared" si="114"/>
        <v>0.83673469387755106</v>
      </c>
      <c r="L925">
        <f t="shared" si="115"/>
        <v>0.67250876314471708</v>
      </c>
      <c r="M925">
        <f t="shared" si="116"/>
        <v>0.9285714285714286</v>
      </c>
      <c r="N925">
        <f t="shared" si="117"/>
        <v>0.95959595959595956</v>
      </c>
      <c r="O925">
        <f t="shared" si="118"/>
        <v>0.38908191901643724</v>
      </c>
      <c r="P925">
        <f t="shared" si="119"/>
        <v>0.68131000632502281</v>
      </c>
    </row>
    <row r="926" spans="1:16" x14ac:dyDescent="0.3">
      <c r="A926" t="s">
        <v>334</v>
      </c>
      <c r="B926">
        <v>473</v>
      </c>
      <c r="C926">
        <v>1306</v>
      </c>
      <c r="D926">
        <v>15</v>
      </c>
      <c r="E926">
        <v>1409</v>
      </c>
      <c r="F926">
        <v>14</v>
      </c>
      <c r="G926">
        <v>40</v>
      </c>
      <c r="H926">
        <v>11560</v>
      </c>
      <c r="I926">
        <f t="shared" si="112"/>
        <v>0.94209354120267264</v>
      </c>
      <c r="J926">
        <f t="shared" si="113"/>
        <v>0.59198113207547165</v>
      </c>
      <c r="K926">
        <f t="shared" si="114"/>
        <v>0.30612244897959184</v>
      </c>
      <c r="L926">
        <f t="shared" si="115"/>
        <v>0.7055583375062594</v>
      </c>
      <c r="M926">
        <f t="shared" si="116"/>
        <v>1</v>
      </c>
      <c r="N926">
        <f t="shared" si="117"/>
        <v>0.59595959595959602</v>
      </c>
      <c r="O926">
        <f t="shared" si="118"/>
        <v>0.77161566216757982</v>
      </c>
      <c r="P926">
        <f t="shared" si="119"/>
        <v>0.68157965677078092</v>
      </c>
    </row>
    <row r="927" spans="1:16" x14ac:dyDescent="0.3">
      <c r="A927" t="s">
        <v>760</v>
      </c>
      <c r="B927">
        <v>437</v>
      </c>
      <c r="C927">
        <v>1447</v>
      </c>
      <c r="D927">
        <v>36</v>
      </c>
      <c r="E927">
        <v>643</v>
      </c>
      <c r="F927">
        <v>12</v>
      </c>
      <c r="G927">
        <v>94</v>
      </c>
      <c r="H927">
        <v>13654</v>
      </c>
      <c r="I927">
        <f t="shared" si="112"/>
        <v>0.86191536748329622</v>
      </c>
      <c r="J927">
        <f t="shared" si="113"/>
        <v>0.67511792452830188</v>
      </c>
      <c r="K927">
        <f t="shared" si="114"/>
        <v>0.73469387755102045</v>
      </c>
      <c r="L927">
        <f t="shared" si="115"/>
        <v>0.32198297446169255</v>
      </c>
      <c r="M927">
        <f t="shared" si="116"/>
        <v>0.8571428571428571</v>
      </c>
      <c r="N927">
        <f t="shared" si="117"/>
        <v>5.0505050505050497E-2</v>
      </c>
      <c r="O927">
        <f t="shared" si="118"/>
        <v>0.9115328076974476</v>
      </c>
      <c r="P927">
        <f t="shared" si="119"/>
        <v>0.68226549342196519</v>
      </c>
    </row>
    <row r="928" spans="1:16" x14ac:dyDescent="0.3">
      <c r="A928" t="s">
        <v>490</v>
      </c>
      <c r="B928">
        <v>64</v>
      </c>
      <c r="C928">
        <v>1682</v>
      </c>
      <c r="D928">
        <v>46</v>
      </c>
      <c r="E928">
        <v>1424</v>
      </c>
      <c r="F928">
        <v>13</v>
      </c>
      <c r="G928">
        <v>66</v>
      </c>
      <c r="H928">
        <v>10762</v>
      </c>
      <c r="I928">
        <f t="shared" si="112"/>
        <v>3.1180400890868598E-2</v>
      </c>
      <c r="J928">
        <f t="shared" si="113"/>
        <v>0.81367924528301883</v>
      </c>
      <c r="K928">
        <f t="shared" si="114"/>
        <v>0.93877551020408168</v>
      </c>
      <c r="L928">
        <f t="shared" si="115"/>
        <v>0.71306960440660994</v>
      </c>
      <c r="M928">
        <f t="shared" si="116"/>
        <v>0.9285714285714286</v>
      </c>
      <c r="N928">
        <f t="shared" si="117"/>
        <v>0.33333333333333337</v>
      </c>
      <c r="O928">
        <f t="shared" si="118"/>
        <v>0.71829480155018044</v>
      </c>
      <c r="P928">
        <f t="shared" si="119"/>
        <v>0.68374135269498515</v>
      </c>
    </row>
    <row r="929" spans="1:16" x14ac:dyDescent="0.3">
      <c r="A929" t="s">
        <v>9</v>
      </c>
      <c r="B929">
        <v>344</v>
      </c>
      <c r="C929">
        <v>1907</v>
      </c>
      <c r="D929">
        <v>32</v>
      </c>
      <c r="E929">
        <v>452</v>
      </c>
      <c r="F929">
        <v>1</v>
      </c>
      <c r="G929">
        <v>45</v>
      </c>
      <c r="H929">
        <v>14950</v>
      </c>
      <c r="I929">
        <f t="shared" si="112"/>
        <v>0.65478841870824056</v>
      </c>
      <c r="J929">
        <f t="shared" si="113"/>
        <v>0.94634433962264153</v>
      </c>
      <c r="K929">
        <f t="shared" si="114"/>
        <v>0.65306122448979587</v>
      </c>
      <c r="L929">
        <f t="shared" si="115"/>
        <v>0.22633950926389584</v>
      </c>
      <c r="M929">
        <f t="shared" si="116"/>
        <v>7.1428571428571425E-2</v>
      </c>
      <c r="N929">
        <f t="shared" si="117"/>
        <v>0.54545454545454541</v>
      </c>
      <c r="O929">
        <f t="shared" si="118"/>
        <v>0.99812909260991578</v>
      </c>
      <c r="P929">
        <f t="shared" si="119"/>
        <v>0.68656142923600194</v>
      </c>
    </row>
    <row r="930" spans="1:16" x14ac:dyDescent="0.3">
      <c r="A930" t="s">
        <v>681</v>
      </c>
      <c r="B930">
        <v>406</v>
      </c>
      <c r="C930">
        <v>881</v>
      </c>
      <c r="D930">
        <v>47</v>
      </c>
      <c r="E930">
        <v>259</v>
      </c>
      <c r="F930">
        <v>8</v>
      </c>
      <c r="G930">
        <v>22</v>
      </c>
      <c r="H930">
        <v>14889</v>
      </c>
      <c r="I930">
        <f t="shared" si="112"/>
        <v>0.79287305122494434</v>
      </c>
      <c r="J930">
        <f t="shared" si="113"/>
        <v>0.34139150943396224</v>
      </c>
      <c r="K930">
        <f t="shared" si="114"/>
        <v>0.95918367346938771</v>
      </c>
      <c r="L930">
        <f t="shared" si="115"/>
        <v>0.12969454181271908</v>
      </c>
      <c r="M930">
        <f t="shared" si="116"/>
        <v>0.5714285714285714</v>
      </c>
      <c r="N930">
        <f t="shared" si="117"/>
        <v>0.77777777777777779</v>
      </c>
      <c r="O930">
        <f t="shared" si="118"/>
        <v>0.9940531872243753</v>
      </c>
      <c r="P930">
        <f t="shared" si="119"/>
        <v>0.68784654393769573</v>
      </c>
    </row>
    <row r="931" spans="1:16" x14ac:dyDescent="0.3">
      <c r="A931" t="s">
        <v>993</v>
      </c>
      <c r="B931">
        <v>306</v>
      </c>
      <c r="C931">
        <v>1510</v>
      </c>
      <c r="D931">
        <v>48</v>
      </c>
      <c r="E931">
        <v>1869</v>
      </c>
      <c r="F931">
        <v>11</v>
      </c>
      <c r="G931">
        <v>96</v>
      </c>
      <c r="H931">
        <v>10009</v>
      </c>
      <c r="I931">
        <f t="shared" si="112"/>
        <v>0.57015590200445432</v>
      </c>
      <c r="J931">
        <f t="shared" si="113"/>
        <v>0.71226415094339623</v>
      </c>
      <c r="K931">
        <f t="shared" si="114"/>
        <v>0.97959183673469385</v>
      </c>
      <c r="L931">
        <f t="shared" si="115"/>
        <v>0.93590385578367552</v>
      </c>
      <c r="M931">
        <f t="shared" si="116"/>
        <v>0.7857142857142857</v>
      </c>
      <c r="N931">
        <f t="shared" si="117"/>
        <v>3.0303030303030276E-2</v>
      </c>
      <c r="O931">
        <f t="shared" si="118"/>
        <v>0.66798075638113052</v>
      </c>
      <c r="P931">
        <f t="shared" si="119"/>
        <v>0.68859450217471052</v>
      </c>
    </row>
    <row r="932" spans="1:16" x14ac:dyDescent="0.3">
      <c r="A932" t="s">
        <v>91</v>
      </c>
      <c r="B932">
        <v>354</v>
      </c>
      <c r="C932">
        <v>1954</v>
      </c>
      <c r="D932">
        <v>44</v>
      </c>
      <c r="E932">
        <v>494</v>
      </c>
      <c r="F932">
        <v>3</v>
      </c>
      <c r="G932">
        <v>76</v>
      </c>
      <c r="H932">
        <v>13301</v>
      </c>
      <c r="I932">
        <f t="shared" si="112"/>
        <v>0.6770601336302895</v>
      </c>
      <c r="J932">
        <f t="shared" si="113"/>
        <v>0.97405660377358494</v>
      </c>
      <c r="K932">
        <f t="shared" si="114"/>
        <v>0.89795918367346939</v>
      </c>
      <c r="L932">
        <f t="shared" si="115"/>
        <v>0.24737105658487732</v>
      </c>
      <c r="M932">
        <f t="shared" si="116"/>
        <v>0.21428571428571427</v>
      </c>
      <c r="N932">
        <f t="shared" si="117"/>
        <v>0.23232323232323238</v>
      </c>
      <c r="O932">
        <f t="shared" si="118"/>
        <v>0.88794601095817183</v>
      </c>
      <c r="P932">
        <f t="shared" si="119"/>
        <v>0.68859571472769188</v>
      </c>
    </row>
    <row r="933" spans="1:16" x14ac:dyDescent="0.3">
      <c r="A933" t="s">
        <v>42</v>
      </c>
      <c r="B933">
        <v>385</v>
      </c>
      <c r="C933">
        <v>1890</v>
      </c>
      <c r="D933">
        <v>8</v>
      </c>
      <c r="E933">
        <v>1411</v>
      </c>
      <c r="F933">
        <v>14</v>
      </c>
      <c r="G933">
        <v>62</v>
      </c>
      <c r="H933">
        <v>11652</v>
      </c>
      <c r="I933">
        <f t="shared" si="112"/>
        <v>0.74610244988864138</v>
      </c>
      <c r="J933">
        <f t="shared" si="113"/>
        <v>0.93632075471698117</v>
      </c>
      <c r="K933">
        <f t="shared" si="114"/>
        <v>0.16326530612244897</v>
      </c>
      <c r="L933">
        <f t="shared" si="115"/>
        <v>0.70655983975963943</v>
      </c>
      <c r="M933">
        <f t="shared" si="116"/>
        <v>1</v>
      </c>
      <c r="N933">
        <f t="shared" si="117"/>
        <v>0.3737373737373737</v>
      </c>
      <c r="O933">
        <f t="shared" si="118"/>
        <v>0.77776292930642787</v>
      </c>
      <c r="P933">
        <f t="shared" si="119"/>
        <v>0.68883464552693596</v>
      </c>
    </row>
    <row r="934" spans="1:16" x14ac:dyDescent="0.3">
      <c r="A934" t="s">
        <v>562</v>
      </c>
      <c r="B934">
        <v>344</v>
      </c>
      <c r="C934">
        <v>1690</v>
      </c>
      <c r="D934">
        <v>44</v>
      </c>
      <c r="E934">
        <v>128</v>
      </c>
      <c r="F934">
        <v>4</v>
      </c>
      <c r="G934">
        <v>51</v>
      </c>
      <c r="H934">
        <v>14604</v>
      </c>
      <c r="I934">
        <f t="shared" si="112"/>
        <v>0.65478841870824056</v>
      </c>
      <c r="J934">
        <f t="shared" si="113"/>
        <v>0.81839622641509435</v>
      </c>
      <c r="K934">
        <f t="shared" si="114"/>
        <v>0.89795918367346939</v>
      </c>
      <c r="L934">
        <f t="shared" si="115"/>
        <v>6.409614421632448E-2</v>
      </c>
      <c r="M934">
        <f t="shared" si="116"/>
        <v>0.2857142857142857</v>
      </c>
      <c r="N934">
        <f t="shared" si="117"/>
        <v>0.48484848484848486</v>
      </c>
      <c r="O934">
        <f t="shared" si="118"/>
        <v>0.97501002271816117</v>
      </c>
      <c r="P934">
        <f t="shared" si="119"/>
        <v>0.69107036186231319</v>
      </c>
    </row>
    <row r="935" spans="1:16" x14ac:dyDescent="0.3">
      <c r="A935" t="s">
        <v>985</v>
      </c>
      <c r="B935">
        <v>190</v>
      </c>
      <c r="C935">
        <v>1942</v>
      </c>
      <c r="D935">
        <v>47</v>
      </c>
      <c r="E935">
        <v>305</v>
      </c>
      <c r="F935">
        <v>1</v>
      </c>
      <c r="G935">
        <v>2</v>
      </c>
      <c r="H935">
        <v>12122</v>
      </c>
      <c r="I935">
        <f t="shared" si="112"/>
        <v>0.31180400890868598</v>
      </c>
      <c r="J935">
        <f t="shared" si="113"/>
        <v>0.96698113207547165</v>
      </c>
      <c r="K935">
        <f t="shared" si="114"/>
        <v>0.95918367346938771</v>
      </c>
      <c r="L935">
        <f t="shared" si="115"/>
        <v>0.15272909364046069</v>
      </c>
      <c r="M935">
        <f t="shared" si="116"/>
        <v>7.1428571428571425E-2</v>
      </c>
      <c r="N935">
        <f t="shared" si="117"/>
        <v>0.97979797979797978</v>
      </c>
      <c r="O935">
        <f t="shared" si="118"/>
        <v>0.80916744621141257</v>
      </c>
      <c r="P935">
        <f t="shared" si="119"/>
        <v>0.69114160436592531</v>
      </c>
    </row>
    <row r="936" spans="1:16" x14ac:dyDescent="0.3">
      <c r="A936" t="s">
        <v>925</v>
      </c>
      <c r="B936">
        <v>378</v>
      </c>
      <c r="C936">
        <v>1214</v>
      </c>
      <c r="D936">
        <v>29</v>
      </c>
      <c r="E936">
        <v>889</v>
      </c>
      <c r="F936">
        <v>13</v>
      </c>
      <c r="G936">
        <v>37</v>
      </c>
      <c r="H936">
        <v>13305</v>
      </c>
      <c r="I936">
        <f t="shared" si="112"/>
        <v>0.73051224944320714</v>
      </c>
      <c r="J936">
        <f t="shared" si="113"/>
        <v>0.53773584905660377</v>
      </c>
      <c r="K936">
        <f t="shared" si="114"/>
        <v>0.59183673469387754</v>
      </c>
      <c r="L936">
        <f t="shared" si="115"/>
        <v>0.44516775162744116</v>
      </c>
      <c r="M936">
        <f t="shared" si="116"/>
        <v>0.9285714285714286</v>
      </c>
      <c r="N936">
        <f t="shared" si="117"/>
        <v>0.6262626262626263</v>
      </c>
      <c r="O936">
        <f t="shared" si="118"/>
        <v>0.88821328344246964</v>
      </c>
      <c r="P936">
        <f t="shared" si="119"/>
        <v>0.69142740646649015</v>
      </c>
    </row>
    <row r="937" spans="1:16" x14ac:dyDescent="0.3">
      <c r="A937" t="s">
        <v>491</v>
      </c>
      <c r="B937">
        <v>410</v>
      </c>
      <c r="C937">
        <v>1926</v>
      </c>
      <c r="D937">
        <v>34</v>
      </c>
      <c r="E937">
        <v>680</v>
      </c>
      <c r="F937">
        <v>14</v>
      </c>
      <c r="G937">
        <v>85</v>
      </c>
      <c r="H937">
        <v>10086</v>
      </c>
      <c r="I937">
        <f t="shared" si="112"/>
        <v>0.80178173719376389</v>
      </c>
      <c r="J937">
        <f t="shared" si="113"/>
        <v>0.95754716981132071</v>
      </c>
      <c r="K937">
        <f t="shared" si="114"/>
        <v>0.69387755102040816</v>
      </c>
      <c r="L937">
        <f t="shared" si="115"/>
        <v>0.34051076614922382</v>
      </c>
      <c r="M937">
        <f t="shared" si="116"/>
        <v>1</v>
      </c>
      <c r="N937">
        <f t="shared" si="117"/>
        <v>0.14141414141414144</v>
      </c>
      <c r="O937">
        <f t="shared" si="118"/>
        <v>0.67312575170386213</v>
      </c>
      <c r="P937">
        <f t="shared" si="119"/>
        <v>0.69224316901700378</v>
      </c>
    </row>
    <row r="938" spans="1:16" x14ac:dyDescent="0.3">
      <c r="A938" t="s">
        <v>25</v>
      </c>
      <c r="B938">
        <v>201</v>
      </c>
      <c r="C938">
        <v>1979</v>
      </c>
      <c r="D938">
        <v>18</v>
      </c>
      <c r="E938">
        <v>1913</v>
      </c>
      <c r="F938">
        <v>13</v>
      </c>
      <c r="G938">
        <v>28</v>
      </c>
      <c r="H938">
        <v>8772</v>
      </c>
      <c r="I938">
        <f t="shared" si="112"/>
        <v>0.33630289532293989</v>
      </c>
      <c r="J938">
        <f t="shared" si="113"/>
        <v>0.98879716981132071</v>
      </c>
      <c r="K938">
        <f t="shared" si="114"/>
        <v>0.36734693877551022</v>
      </c>
      <c r="L938">
        <f t="shared" si="115"/>
        <v>0.95793690535803711</v>
      </c>
      <c r="M938">
        <f t="shared" si="116"/>
        <v>0.9285714285714286</v>
      </c>
      <c r="N938">
        <f t="shared" si="117"/>
        <v>0.71717171717171713</v>
      </c>
      <c r="O938">
        <f t="shared" si="118"/>
        <v>0.58532674061205403</v>
      </c>
      <c r="P938">
        <f t="shared" si="119"/>
        <v>0.69319145457401654</v>
      </c>
    </row>
    <row r="939" spans="1:16" x14ac:dyDescent="0.3">
      <c r="A939" t="s">
        <v>686</v>
      </c>
      <c r="B939">
        <v>272</v>
      </c>
      <c r="C939">
        <v>1838</v>
      </c>
      <c r="D939">
        <v>44</v>
      </c>
      <c r="E939">
        <v>365</v>
      </c>
      <c r="F939">
        <v>2</v>
      </c>
      <c r="G939">
        <v>8</v>
      </c>
      <c r="H939">
        <v>12208</v>
      </c>
      <c r="I939">
        <f t="shared" si="112"/>
        <v>0.49443207126948774</v>
      </c>
      <c r="J939">
        <f t="shared" si="113"/>
        <v>0.90566037735849059</v>
      </c>
      <c r="K939">
        <f t="shared" si="114"/>
        <v>0.89795918367346939</v>
      </c>
      <c r="L939">
        <f t="shared" si="115"/>
        <v>0.1827741612418628</v>
      </c>
      <c r="M939">
        <f t="shared" si="116"/>
        <v>0.14285714285714285</v>
      </c>
      <c r="N939">
        <f t="shared" si="117"/>
        <v>0.91919191919191923</v>
      </c>
      <c r="O939">
        <f t="shared" si="118"/>
        <v>0.81491380462381402</v>
      </c>
      <c r="P939">
        <f t="shared" si="119"/>
        <v>0.69347993363471327</v>
      </c>
    </row>
    <row r="940" spans="1:16" x14ac:dyDescent="0.3">
      <c r="A940" t="s">
        <v>536</v>
      </c>
      <c r="B940">
        <v>498</v>
      </c>
      <c r="C940">
        <v>1968</v>
      </c>
      <c r="D940">
        <v>6</v>
      </c>
      <c r="E940">
        <v>1624</v>
      </c>
      <c r="F940">
        <v>12</v>
      </c>
      <c r="G940">
        <v>95</v>
      </c>
      <c r="H940">
        <v>12454</v>
      </c>
      <c r="I940">
        <f t="shared" si="112"/>
        <v>0.99777282850779514</v>
      </c>
      <c r="J940">
        <f t="shared" si="113"/>
        <v>0.98231132075471694</v>
      </c>
      <c r="K940">
        <f t="shared" si="114"/>
        <v>0.12244897959183673</v>
      </c>
      <c r="L940">
        <f t="shared" si="115"/>
        <v>0.81321982974461693</v>
      </c>
      <c r="M940">
        <f t="shared" si="116"/>
        <v>0.8571428571428571</v>
      </c>
      <c r="N940">
        <f t="shared" si="117"/>
        <v>4.0404040404040442E-2</v>
      </c>
      <c r="O940">
        <f t="shared" si="118"/>
        <v>0.83135106240812506</v>
      </c>
      <c r="P940">
        <f t="shared" si="119"/>
        <v>0.69352133227168122</v>
      </c>
    </row>
    <row r="941" spans="1:16" x14ac:dyDescent="0.3">
      <c r="A941" t="s">
        <v>683</v>
      </c>
      <c r="B941">
        <v>111</v>
      </c>
      <c r="C941">
        <v>1663</v>
      </c>
      <c r="D941">
        <v>34</v>
      </c>
      <c r="E941">
        <v>1503</v>
      </c>
      <c r="F941">
        <v>14</v>
      </c>
      <c r="G941">
        <v>0</v>
      </c>
      <c r="H941">
        <v>8490</v>
      </c>
      <c r="I941">
        <f t="shared" si="112"/>
        <v>0.13585746102449889</v>
      </c>
      <c r="J941">
        <f t="shared" si="113"/>
        <v>0.80247641509433965</v>
      </c>
      <c r="K941">
        <f t="shared" si="114"/>
        <v>0.69387755102040816</v>
      </c>
      <c r="L941">
        <f t="shared" si="115"/>
        <v>0.75262894341512265</v>
      </c>
      <c r="M941">
        <f t="shared" si="116"/>
        <v>1</v>
      </c>
      <c r="N941">
        <f t="shared" si="117"/>
        <v>1</v>
      </c>
      <c r="O941">
        <f t="shared" si="118"/>
        <v>0.56648403046906326</v>
      </c>
      <c r="P941">
        <f t="shared" si="119"/>
        <v>0.69504656373315721</v>
      </c>
    </row>
    <row r="942" spans="1:16" x14ac:dyDescent="0.3">
      <c r="A942" t="s">
        <v>357</v>
      </c>
      <c r="B942">
        <v>362</v>
      </c>
      <c r="C942">
        <v>1245</v>
      </c>
      <c r="D942">
        <v>34</v>
      </c>
      <c r="E942">
        <v>1921</v>
      </c>
      <c r="F942">
        <v>5</v>
      </c>
      <c r="G942">
        <v>39</v>
      </c>
      <c r="H942">
        <v>13100</v>
      </c>
      <c r="I942">
        <f t="shared" si="112"/>
        <v>0.69487750556792871</v>
      </c>
      <c r="J942">
        <f t="shared" si="113"/>
        <v>0.55601415094339623</v>
      </c>
      <c r="K942">
        <f t="shared" si="114"/>
        <v>0.69387755102040816</v>
      </c>
      <c r="L942">
        <f t="shared" si="115"/>
        <v>0.96194291437155732</v>
      </c>
      <c r="M942">
        <f t="shared" si="116"/>
        <v>0.35714285714285715</v>
      </c>
      <c r="N942">
        <f t="shared" si="117"/>
        <v>0.60606060606060608</v>
      </c>
      <c r="O942">
        <f t="shared" si="118"/>
        <v>0.87451556862221036</v>
      </c>
      <c r="P942">
        <f t="shared" si="119"/>
        <v>0.69591574331158812</v>
      </c>
    </row>
    <row r="943" spans="1:16" x14ac:dyDescent="0.3">
      <c r="A943" t="s">
        <v>284</v>
      </c>
      <c r="B943">
        <v>183</v>
      </c>
      <c r="C943">
        <v>1827</v>
      </c>
      <c r="D943">
        <v>42</v>
      </c>
      <c r="E943">
        <v>477</v>
      </c>
      <c r="F943">
        <v>1</v>
      </c>
      <c r="G943">
        <v>18</v>
      </c>
      <c r="H943">
        <v>14692</v>
      </c>
      <c r="I943">
        <f t="shared" si="112"/>
        <v>0.29621380846325168</v>
      </c>
      <c r="J943">
        <f t="shared" si="113"/>
        <v>0.89917452830188682</v>
      </c>
      <c r="K943">
        <f t="shared" si="114"/>
        <v>0.8571428571428571</v>
      </c>
      <c r="L943">
        <f t="shared" si="115"/>
        <v>0.23885828743114673</v>
      </c>
      <c r="M943">
        <f t="shared" si="116"/>
        <v>7.1428571428571425E-2</v>
      </c>
      <c r="N943">
        <f t="shared" si="117"/>
        <v>0.81818181818181812</v>
      </c>
      <c r="O943">
        <f t="shared" si="118"/>
        <v>0.98089001737271153</v>
      </c>
      <c r="P943">
        <f t="shared" si="119"/>
        <v>0.69609708712546248</v>
      </c>
    </row>
    <row r="944" spans="1:16" x14ac:dyDescent="0.3">
      <c r="A944" t="s">
        <v>67</v>
      </c>
      <c r="B944">
        <v>448</v>
      </c>
      <c r="C944">
        <v>1333</v>
      </c>
      <c r="D944">
        <v>49</v>
      </c>
      <c r="E944">
        <v>598</v>
      </c>
      <c r="F944">
        <v>12</v>
      </c>
      <c r="G944">
        <v>72</v>
      </c>
      <c r="H944">
        <v>11574</v>
      </c>
      <c r="I944">
        <f t="shared" si="112"/>
        <v>0.88641425389755013</v>
      </c>
      <c r="J944">
        <f t="shared" si="113"/>
        <v>0.60790094339622647</v>
      </c>
      <c r="K944">
        <f t="shared" si="114"/>
        <v>1</v>
      </c>
      <c r="L944">
        <f t="shared" si="115"/>
        <v>0.29944917376064095</v>
      </c>
      <c r="M944">
        <f t="shared" si="116"/>
        <v>0.8571428571428571</v>
      </c>
      <c r="N944">
        <f t="shared" si="117"/>
        <v>0.27272727272727271</v>
      </c>
      <c r="O944">
        <f t="shared" si="118"/>
        <v>0.77255111586262193</v>
      </c>
      <c r="P944">
        <f t="shared" si="119"/>
        <v>0.69629132339773292</v>
      </c>
    </row>
    <row r="945" spans="1:16" x14ac:dyDescent="0.3">
      <c r="A945" t="s">
        <v>206</v>
      </c>
      <c r="B945">
        <v>346</v>
      </c>
      <c r="C945">
        <v>1761</v>
      </c>
      <c r="D945">
        <v>23</v>
      </c>
      <c r="E945">
        <v>1965</v>
      </c>
      <c r="F945">
        <v>12</v>
      </c>
      <c r="G945">
        <v>73</v>
      </c>
      <c r="H945">
        <v>10688</v>
      </c>
      <c r="I945">
        <f t="shared" si="112"/>
        <v>0.65924276169265028</v>
      </c>
      <c r="J945">
        <f t="shared" si="113"/>
        <v>0.86025943396226412</v>
      </c>
      <c r="K945">
        <f t="shared" si="114"/>
        <v>0.46938775510204084</v>
      </c>
      <c r="L945">
        <f t="shared" si="115"/>
        <v>0.98397596394591891</v>
      </c>
      <c r="M945">
        <f t="shared" si="116"/>
        <v>0.8571428571428571</v>
      </c>
      <c r="N945">
        <f t="shared" si="117"/>
        <v>0.26262626262626265</v>
      </c>
      <c r="O945">
        <f t="shared" si="118"/>
        <v>0.71335026059067219</v>
      </c>
      <c r="P945">
        <f t="shared" si="119"/>
        <v>0.69709639974619586</v>
      </c>
    </row>
    <row r="946" spans="1:16" x14ac:dyDescent="0.3">
      <c r="A946" t="s">
        <v>865</v>
      </c>
      <c r="B946">
        <v>423</v>
      </c>
      <c r="C946">
        <v>1766</v>
      </c>
      <c r="D946">
        <v>5</v>
      </c>
      <c r="E946">
        <v>1973</v>
      </c>
      <c r="F946">
        <v>13</v>
      </c>
      <c r="G946">
        <v>56</v>
      </c>
      <c r="H946">
        <v>11490</v>
      </c>
      <c r="I946">
        <f t="shared" si="112"/>
        <v>0.83073496659242763</v>
      </c>
      <c r="J946">
        <f t="shared" si="113"/>
        <v>0.8632075471698113</v>
      </c>
      <c r="K946">
        <f t="shared" si="114"/>
        <v>0.10204081632653061</v>
      </c>
      <c r="L946">
        <f t="shared" si="115"/>
        <v>0.98798197295943913</v>
      </c>
      <c r="M946">
        <f t="shared" si="116"/>
        <v>0.9285714285714286</v>
      </c>
      <c r="N946">
        <f t="shared" si="117"/>
        <v>0.43434343434343436</v>
      </c>
      <c r="O946">
        <f t="shared" si="118"/>
        <v>0.76693839369236938</v>
      </c>
      <c r="P946">
        <f t="shared" si="119"/>
        <v>0.69784541055270721</v>
      </c>
    </row>
    <row r="947" spans="1:16" x14ac:dyDescent="0.3">
      <c r="A947" t="s">
        <v>95</v>
      </c>
      <c r="B947">
        <v>390</v>
      </c>
      <c r="C947">
        <v>1962</v>
      </c>
      <c r="D947">
        <v>10</v>
      </c>
      <c r="E947">
        <v>1513</v>
      </c>
      <c r="F947">
        <v>4</v>
      </c>
      <c r="G947">
        <v>17</v>
      </c>
      <c r="H947">
        <v>12535</v>
      </c>
      <c r="I947">
        <f t="shared" si="112"/>
        <v>0.75723830734966591</v>
      </c>
      <c r="J947">
        <f t="shared" si="113"/>
        <v>0.97877358490566035</v>
      </c>
      <c r="K947">
        <f t="shared" si="114"/>
        <v>0.20408163265306123</v>
      </c>
      <c r="L947">
        <f t="shared" si="115"/>
        <v>0.75763645468202301</v>
      </c>
      <c r="M947">
        <f t="shared" si="116"/>
        <v>0.2857142857142857</v>
      </c>
      <c r="N947">
        <f t="shared" si="117"/>
        <v>0.82828282828282829</v>
      </c>
      <c r="O947">
        <f t="shared" si="118"/>
        <v>0.83676333021515437</v>
      </c>
      <c r="P947">
        <f t="shared" si="119"/>
        <v>0.69844498203576011</v>
      </c>
    </row>
    <row r="948" spans="1:16" x14ac:dyDescent="0.3">
      <c r="A948" t="s">
        <v>250</v>
      </c>
      <c r="B948">
        <v>424</v>
      </c>
      <c r="C948">
        <v>1927</v>
      </c>
      <c r="D948">
        <v>30</v>
      </c>
      <c r="E948">
        <v>1938</v>
      </c>
      <c r="F948">
        <v>14</v>
      </c>
      <c r="G948">
        <v>84</v>
      </c>
      <c r="H948">
        <v>7169</v>
      </c>
      <c r="I948">
        <f t="shared" si="112"/>
        <v>0.83296213808463249</v>
      </c>
      <c r="J948">
        <f t="shared" si="113"/>
        <v>0.95813679245283023</v>
      </c>
      <c r="K948">
        <f t="shared" si="114"/>
        <v>0.61224489795918369</v>
      </c>
      <c r="L948">
        <f t="shared" si="115"/>
        <v>0.97045568352528788</v>
      </c>
      <c r="M948">
        <f t="shared" si="116"/>
        <v>1</v>
      </c>
      <c r="N948">
        <f t="shared" si="117"/>
        <v>0.15151515151515149</v>
      </c>
      <c r="O948">
        <f t="shared" si="118"/>
        <v>0.47821729252973405</v>
      </c>
      <c r="P948">
        <f t="shared" si="119"/>
        <v>0.69851171362938425</v>
      </c>
    </row>
    <row r="949" spans="1:16" x14ac:dyDescent="0.3">
      <c r="A949" t="s">
        <v>542</v>
      </c>
      <c r="B949">
        <v>473</v>
      </c>
      <c r="C949">
        <v>383</v>
      </c>
      <c r="D949">
        <v>42</v>
      </c>
      <c r="E949">
        <v>1878</v>
      </c>
      <c r="F949">
        <v>6</v>
      </c>
      <c r="G949">
        <v>9</v>
      </c>
      <c r="H949">
        <v>14290</v>
      </c>
      <c r="I949">
        <f t="shared" si="112"/>
        <v>0.94209354120267264</v>
      </c>
      <c r="J949">
        <f t="shared" si="113"/>
        <v>4.7759433962264154E-2</v>
      </c>
      <c r="K949">
        <f t="shared" si="114"/>
        <v>0.8571428571428571</v>
      </c>
      <c r="L949">
        <f t="shared" si="115"/>
        <v>0.94041061592388586</v>
      </c>
      <c r="M949">
        <f t="shared" si="116"/>
        <v>0.42857142857142855</v>
      </c>
      <c r="N949">
        <f t="shared" si="117"/>
        <v>0.90909090909090906</v>
      </c>
      <c r="O949">
        <f t="shared" si="118"/>
        <v>0.95402913270078848</v>
      </c>
      <c r="P949">
        <f t="shared" si="119"/>
        <v>0.69864724801796818</v>
      </c>
    </row>
    <row r="950" spans="1:16" x14ac:dyDescent="0.3">
      <c r="A950" t="s">
        <v>12</v>
      </c>
      <c r="B950">
        <v>329</v>
      </c>
      <c r="C950">
        <v>1613</v>
      </c>
      <c r="D950">
        <v>26</v>
      </c>
      <c r="E950">
        <v>1975</v>
      </c>
      <c r="F950">
        <v>14</v>
      </c>
      <c r="G950">
        <v>15</v>
      </c>
      <c r="H950">
        <v>7210</v>
      </c>
      <c r="I950">
        <f t="shared" si="112"/>
        <v>0.62138084632516699</v>
      </c>
      <c r="J950">
        <f t="shared" si="113"/>
        <v>0.77299528301886788</v>
      </c>
      <c r="K950">
        <f t="shared" si="114"/>
        <v>0.53061224489795922</v>
      </c>
      <c r="L950">
        <f t="shared" si="115"/>
        <v>0.98898347521281926</v>
      </c>
      <c r="M950">
        <f t="shared" si="116"/>
        <v>1</v>
      </c>
      <c r="N950">
        <f t="shared" si="117"/>
        <v>0.84848484848484851</v>
      </c>
      <c r="O950">
        <f t="shared" si="118"/>
        <v>0.48095683549378593</v>
      </c>
      <c r="P950">
        <f t="shared" si="119"/>
        <v>0.70031501921419737</v>
      </c>
    </row>
    <row r="951" spans="1:16" x14ac:dyDescent="0.3">
      <c r="A951" t="s">
        <v>547</v>
      </c>
      <c r="B951">
        <v>389</v>
      </c>
      <c r="C951">
        <v>520</v>
      </c>
      <c r="D951">
        <v>48</v>
      </c>
      <c r="E951">
        <v>1367</v>
      </c>
      <c r="F951">
        <v>13</v>
      </c>
      <c r="G951">
        <v>7</v>
      </c>
      <c r="H951">
        <v>11910</v>
      </c>
      <c r="I951">
        <f t="shared" si="112"/>
        <v>0.75501113585746105</v>
      </c>
      <c r="J951">
        <f t="shared" si="113"/>
        <v>0.12853773584905662</v>
      </c>
      <c r="K951">
        <f t="shared" si="114"/>
        <v>0.97959183673469385</v>
      </c>
      <c r="L951">
        <f t="shared" si="115"/>
        <v>0.68452679018527796</v>
      </c>
      <c r="M951">
        <f t="shared" si="116"/>
        <v>0.9285714285714286</v>
      </c>
      <c r="N951">
        <f t="shared" si="117"/>
        <v>0.92929292929292928</v>
      </c>
      <c r="O951">
        <f t="shared" si="118"/>
        <v>0.79500200454363223</v>
      </c>
      <c r="P951">
        <f t="shared" si="119"/>
        <v>0.70113705220663314</v>
      </c>
    </row>
    <row r="952" spans="1:16" x14ac:dyDescent="0.3">
      <c r="A952" t="s">
        <v>676</v>
      </c>
      <c r="B952">
        <v>468</v>
      </c>
      <c r="C952">
        <v>1062</v>
      </c>
      <c r="D952">
        <v>36</v>
      </c>
      <c r="E952">
        <v>117</v>
      </c>
      <c r="F952">
        <v>10</v>
      </c>
      <c r="G952">
        <v>16</v>
      </c>
      <c r="H952">
        <v>14831</v>
      </c>
      <c r="I952">
        <f t="shared" si="112"/>
        <v>0.93095768374164811</v>
      </c>
      <c r="J952">
        <f t="shared" si="113"/>
        <v>0.44811320754716982</v>
      </c>
      <c r="K952">
        <f t="shared" si="114"/>
        <v>0.73469387755102045</v>
      </c>
      <c r="L952">
        <f t="shared" si="115"/>
        <v>5.8587881822734104E-2</v>
      </c>
      <c r="M952">
        <f t="shared" si="116"/>
        <v>0.7142857142857143</v>
      </c>
      <c r="N952">
        <f t="shared" si="117"/>
        <v>0.83838383838383834</v>
      </c>
      <c r="O952">
        <f t="shared" si="118"/>
        <v>0.99017773620205796</v>
      </c>
      <c r="P952">
        <f t="shared" si="119"/>
        <v>0.70159266901599493</v>
      </c>
    </row>
    <row r="953" spans="1:16" x14ac:dyDescent="0.3">
      <c r="A953" t="s">
        <v>842</v>
      </c>
      <c r="B953">
        <v>446</v>
      </c>
      <c r="C953">
        <v>1818</v>
      </c>
      <c r="D953">
        <v>31</v>
      </c>
      <c r="E953">
        <v>1993</v>
      </c>
      <c r="F953">
        <v>1</v>
      </c>
      <c r="G953">
        <v>98</v>
      </c>
      <c r="H953">
        <v>13900</v>
      </c>
      <c r="I953">
        <f t="shared" si="112"/>
        <v>0.8819599109131403</v>
      </c>
      <c r="J953">
        <f t="shared" si="113"/>
        <v>0.89386792452830188</v>
      </c>
      <c r="K953">
        <f t="shared" si="114"/>
        <v>0.63265306122448983</v>
      </c>
      <c r="L953">
        <f t="shared" si="115"/>
        <v>0.99799699549323984</v>
      </c>
      <c r="M953">
        <f t="shared" si="116"/>
        <v>7.1428571428571425E-2</v>
      </c>
      <c r="N953">
        <f t="shared" si="117"/>
        <v>1.0101010101010055E-2</v>
      </c>
      <c r="O953">
        <f t="shared" si="118"/>
        <v>0.92797006548175864</v>
      </c>
      <c r="P953">
        <f t="shared" si="119"/>
        <v>0.70181270925336969</v>
      </c>
    </row>
    <row r="954" spans="1:16" x14ac:dyDescent="0.3">
      <c r="A954" t="s">
        <v>168</v>
      </c>
      <c r="B954">
        <v>128</v>
      </c>
      <c r="C954">
        <v>1876</v>
      </c>
      <c r="D954">
        <v>45</v>
      </c>
      <c r="E954">
        <v>891</v>
      </c>
      <c r="F954">
        <v>12</v>
      </c>
      <c r="G954">
        <v>10</v>
      </c>
      <c r="H954">
        <v>8505</v>
      </c>
      <c r="I954">
        <f t="shared" si="112"/>
        <v>0.17371937639198218</v>
      </c>
      <c r="J954">
        <f t="shared" si="113"/>
        <v>0.92806603773584906</v>
      </c>
      <c r="K954">
        <f t="shared" si="114"/>
        <v>0.91836734693877553</v>
      </c>
      <c r="L954">
        <f t="shared" si="115"/>
        <v>0.44616925388082124</v>
      </c>
      <c r="M954">
        <f t="shared" si="116"/>
        <v>0.8571428571428571</v>
      </c>
      <c r="N954">
        <f t="shared" si="117"/>
        <v>0.89898989898989901</v>
      </c>
      <c r="O954">
        <f t="shared" si="118"/>
        <v>0.56748630228517971</v>
      </c>
      <c r="P954">
        <f t="shared" si="119"/>
        <v>0.70284202379983707</v>
      </c>
    </row>
    <row r="955" spans="1:16" x14ac:dyDescent="0.3">
      <c r="A955" t="s">
        <v>584</v>
      </c>
      <c r="B955">
        <v>232</v>
      </c>
      <c r="C955">
        <v>980</v>
      </c>
      <c r="D955">
        <v>42</v>
      </c>
      <c r="E955">
        <v>1702</v>
      </c>
      <c r="F955">
        <v>4</v>
      </c>
      <c r="G955">
        <v>0</v>
      </c>
      <c r="H955">
        <v>14385</v>
      </c>
      <c r="I955">
        <f t="shared" si="112"/>
        <v>0.40534521158129178</v>
      </c>
      <c r="J955">
        <f t="shared" si="113"/>
        <v>0.39976415094339623</v>
      </c>
      <c r="K955">
        <f t="shared" si="114"/>
        <v>0.8571428571428571</v>
      </c>
      <c r="L955">
        <f t="shared" si="115"/>
        <v>0.85227841762643963</v>
      </c>
      <c r="M955">
        <f t="shared" si="116"/>
        <v>0.2857142857142857</v>
      </c>
      <c r="N955">
        <f t="shared" si="117"/>
        <v>1</v>
      </c>
      <c r="O955">
        <f t="shared" si="118"/>
        <v>0.96037685420285979</v>
      </c>
      <c r="P955">
        <f t="shared" si="119"/>
        <v>0.70295226380302445</v>
      </c>
    </row>
    <row r="956" spans="1:16" x14ac:dyDescent="0.3">
      <c r="A956" t="s">
        <v>289</v>
      </c>
      <c r="B956">
        <v>444</v>
      </c>
      <c r="C956">
        <v>943</v>
      </c>
      <c r="D956">
        <v>49</v>
      </c>
      <c r="E956">
        <v>1876</v>
      </c>
      <c r="F956">
        <v>12</v>
      </c>
      <c r="G956">
        <v>64</v>
      </c>
      <c r="H956">
        <v>10531</v>
      </c>
      <c r="I956">
        <f t="shared" si="112"/>
        <v>0.87750556792873047</v>
      </c>
      <c r="J956">
        <f t="shared" si="113"/>
        <v>0.37794811320754718</v>
      </c>
      <c r="K956">
        <f t="shared" si="114"/>
        <v>1</v>
      </c>
      <c r="L956">
        <f t="shared" si="115"/>
        <v>0.93940911367050572</v>
      </c>
      <c r="M956">
        <f t="shared" si="116"/>
        <v>0.8571428571428571</v>
      </c>
      <c r="N956">
        <f t="shared" si="117"/>
        <v>0.35353535353535348</v>
      </c>
      <c r="O956">
        <f t="shared" si="118"/>
        <v>0.70285981558198585</v>
      </c>
      <c r="P956">
        <f t="shared" si="119"/>
        <v>0.70406386576475066</v>
      </c>
    </row>
    <row r="957" spans="1:16" x14ac:dyDescent="0.3">
      <c r="A957" t="s">
        <v>366</v>
      </c>
      <c r="B957">
        <v>301</v>
      </c>
      <c r="C957">
        <v>1713</v>
      </c>
      <c r="D957">
        <v>36</v>
      </c>
      <c r="E957">
        <v>1404</v>
      </c>
      <c r="F957">
        <v>14</v>
      </c>
      <c r="G957">
        <v>52</v>
      </c>
      <c r="H957">
        <v>9244</v>
      </c>
      <c r="I957">
        <f t="shared" si="112"/>
        <v>0.55902004454342979</v>
      </c>
      <c r="J957">
        <f t="shared" si="113"/>
        <v>0.8319575471698113</v>
      </c>
      <c r="K957">
        <f t="shared" si="114"/>
        <v>0.73469387755102045</v>
      </c>
      <c r="L957">
        <f t="shared" si="115"/>
        <v>0.70305458187280923</v>
      </c>
      <c r="M957">
        <f t="shared" si="116"/>
        <v>1</v>
      </c>
      <c r="N957">
        <f t="shared" si="117"/>
        <v>0.4747474747474747</v>
      </c>
      <c r="O957">
        <f t="shared" si="118"/>
        <v>0.61686489375918752</v>
      </c>
      <c r="P957">
        <f t="shared" si="119"/>
        <v>0.70449402462278354</v>
      </c>
    </row>
    <row r="958" spans="1:16" x14ac:dyDescent="0.3">
      <c r="A958" t="s">
        <v>933</v>
      </c>
      <c r="B958">
        <v>401</v>
      </c>
      <c r="C958">
        <v>1816</v>
      </c>
      <c r="D958">
        <v>22</v>
      </c>
      <c r="E958">
        <v>777</v>
      </c>
      <c r="F958">
        <v>13</v>
      </c>
      <c r="G958">
        <v>47</v>
      </c>
      <c r="H958">
        <v>11953</v>
      </c>
      <c r="I958">
        <f t="shared" si="112"/>
        <v>0.78173719376391981</v>
      </c>
      <c r="J958">
        <f t="shared" si="113"/>
        <v>0.89268867924528306</v>
      </c>
      <c r="K958">
        <f t="shared" si="114"/>
        <v>0.44897959183673469</v>
      </c>
      <c r="L958">
        <f t="shared" si="115"/>
        <v>0.38908362543815722</v>
      </c>
      <c r="M958">
        <f t="shared" si="116"/>
        <v>0.9285714285714286</v>
      </c>
      <c r="N958">
        <f t="shared" si="117"/>
        <v>0.5252525252525253</v>
      </c>
      <c r="O958">
        <f t="shared" si="118"/>
        <v>0.79787518374983291</v>
      </c>
      <c r="P958">
        <f t="shared" si="119"/>
        <v>0.70781794786462826</v>
      </c>
    </row>
    <row r="959" spans="1:16" x14ac:dyDescent="0.3">
      <c r="A959" t="s">
        <v>174</v>
      </c>
      <c r="B959">
        <v>430</v>
      </c>
      <c r="C959">
        <v>1559</v>
      </c>
      <c r="D959">
        <v>23</v>
      </c>
      <c r="E959">
        <v>1086</v>
      </c>
      <c r="F959">
        <v>5</v>
      </c>
      <c r="G959">
        <v>7</v>
      </c>
      <c r="H959">
        <v>13393</v>
      </c>
      <c r="I959">
        <f t="shared" si="112"/>
        <v>0.84632516703786187</v>
      </c>
      <c r="J959">
        <f t="shared" si="113"/>
        <v>0.74115566037735847</v>
      </c>
      <c r="K959">
        <f t="shared" si="114"/>
        <v>0.46938775510204084</v>
      </c>
      <c r="L959">
        <f t="shared" si="115"/>
        <v>0.54381572358537811</v>
      </c>
      <c r="M959">
        <f t="shared" si="116"/>
        <v>0.35714285714285715</v>
      </c>
      <c r="N959">
        <f t="shared" si="117"/>
        <v>0.92929292929292928</v>
      </c>
      <c r="O959">
        <f t="shared" si="118"/>
        <v>0.89409327809701988</v>
      </c>
      <c r="P959">
        <f t="shared" si="119"/>
        <v>0.70982028257093543</v>
      </c>
    </row>
    <row r="960" spans="1:16" x14ac:dyDescent="0.3">
      <c r="A960" t="s">
        <v>224</v>
      </c>
      <c r="B960">
        <v>436</v>
      </c>
      <c r="C960">
        <v>1848</v>
      </c>
      <c r="D960">
        <v>29</v>
      </c>
      <c r="E960">
        <v>917</v>
      </c>
      <c r="F960">
        <v>6</v>
      </c>
      <c r="G960">
        <v>17</v>
      </c>
      <c r="H960">
        <v>10944</v>
      </c>
      <c r="I960">
        <f t="shared" si="112"/>
        <v>0.85968819599109136</v>
      </c>
      <c r="J960">
        <f t="shared" si="113"/>
        <v>0.91155660377358494</v>
      </c>
      <c r="K960">
        <f t="shared" si="114"/>
        <v>0.59183673469387754</v>
      </c>
      <c r="L960">
        <f t="shared" si="115"/>
        <v>0.45918878317476214</v>
      </c>
      <c r="M960">
        <f t="shared" si="116"/>
        <v>0.42857142857142855</v>
      </c>
      <c r="N960">
        <f t="shared" si="117"/>
        <v>0.82828282828282829</v>
      </c>
      <c r="O960">
        <f t="shared" si="118"/>
        <v>0.73045569958572765</v>
      </c>
      <c r="P960">
        <f t="shared" si="119"/>
        <v>0.71127387945724152</v>
      </c>
    </row>
    <row r="961" spans="1:16" x14ac:dyDescent="0.3">
      <c r="A961" t="s">
        <v>365</v>
      </c>
      <c r="B961">
        <v>404</v>
      </c>
      <c r="C961">
        <v>752</v>
      </c>
      <c r="D961">
        <v>40</v>
      </c>
      <c r="E961">
        <v>1119</v>
      </c>
      <c r="F961">
        <v>13</v>
      </c>
      <c r="G961">
        <v>30</v>
      </c>
      <c r="H961">
        <v>14344</v>
      </c>
      <c r="I961">
        <f t="shared" si="112"/>
        <v>0.7884187082405345</v>
      </c>
      <c r="J961">
        <f t="shared" si="113"/>
        <v>0.26533018867924529</v>
      </c>
      <c r="K961">
        <f t="shared" si="114"/>
        <v>0.81632653061224492</v>
      </c>
      <c r="L961">
        <f t="shared" si="115"/>
        <v>0.56034051076614921</v>
      </c>
      <c r="M961">
        <f t="shared" si="116"/>
        <v>0.9285714285714286</v>
      </c>
      <c r="N961">
        <f t="shared" si="117"/>
        <v>0.69696969696969702</v>
      </c>
      <c r="O961">
        <f t="shared" si="118"/>
        <v>0.95763731123880802</v>
      </c>
      <c r="P961">
        <f t="shared" si="119"/>
        <v>0.71235437959216874</v>
      </c>
    </row>
    <row r="962" spans="1:16" x14ac:dyDescent="0.3">
      <c r="A962" t="s">
        <v>89</v>
      </c>
      <c r="B962">
        <v>267</v>
      </c>
      <c r="C962">
        <v>1789</v>
      </c>
      <c r="D962">
        <v>49</v>
      </c>
      <c r="E962">
        <v>1271</v>
      </c>
      <c r="F962">
        <v>11</v>
      </c>
      <c r="G962">
        <v>43</v>
      </c>
      <c r="H962">
        <v>8391</v>
      </c>
      <c r="I962">
        <f t="shared" ref="I962:I1001" si="120">((B962) - 50) / (499 - 50)</f>
        <v>0.48329621380846327</v>
      </c>
      <c r="J962">
        <f t="shared" ref="J962:J1001" si="121">(C962-302)/(1998-302)</f>
        <v>0.87676886792452835</v>
      </c>
      <c r="K962">
        <f t="shared" ref="K962:K1001" si="122">(D962-0)/49</f>
        <v>1</v>
      </c>
      <c r="L962">
        <f t="shared" ref="L962:L1001" si="123">(E962-0)/1997</f>
        <v>0.63645468202303457</v>
      </c>
      <c r="M962">
        <f t="shared" ref="M962:M1001" si="124">(F962/14)</f>
        <v>0.7857142857142857</v>
      </c>
      <c r="N962">
        <f t="shared" ref="N962:N1001" si="125">1-((G962-0)/99)</f>
        <v>0.56565656565656564</v>
      </c>
      <c r="O962">
        <f t="shared" ref="O962:O1001" si="126">(H962-12)/(14978-12)</f>
        <v>0.55986903648269415</v>
      </c>
      <c r="P962">
        <f t="shared" ref="P962:P1001" si="127">(0.25*O962+0.2*J962+0.15*K962+0.1*L962+0.1*I962+0.1*M962+0.1*N962)</f>
        <v>0.71243320742581406</v>
      </c>
    </row>
    <row r="963" spans="1:16" x14ac:dyDescent="0.3">
      <c r="A963" t="s">
        <v>926</v>
      </c>
      <c r="B963">
        <v>377</v>
      </c>
      <c r="C963">
        <v>1571</v>
      </c>
      <c r="D963">
        <v>38</v>
      </c>
      <c r="E963">
        <v>1806</v>
      </c>
      <c r="F963">
        <v>7</v>
      </c>
      <c r="G963">
        <v>36</v>
      </c>
      <c r="H963">
        <v>10255</v>
      </c>
      <c r="I963">
        <f t="shared" si="120"/>
        <v>0.72828507795100228</v>
      </c>
      <c r="J963">
        <f t="shared" si="121"/>
        <v>0.74823113207547165</v>
      </c>
      <c r="K963">
        <f t="shared" si="122"/>
        <v>0.77551020408163263</v>
      </c>
      <c r="L963">
        <f t="shared" si="123"/>
        <v>0.90435653480220335</v>
      </c>
      <c r="M963">
        <f t="shared" si="124"/>
        <v>0.5</v>
      </c>
      <c r="N963">
        <f t="shared" si="125"/>
        <v>0.63636363636363635</v>
      </c>
      <c r="O963">
        <f t="shared" si="126"/>
        <v>0.68441801416544168</v>
      </c>
      <c r="P963">
        <f t="shared" si="127"/>
        <v>0.71397778548038382</v>
      </c>
    </row>
    <row r="964" spans="1:16" x14ac:dyDescent="0.3">
      <c r="A964" t="s">
        <v>393</v>
      </c>
      <c r="B964">
        <v>473</v>
      </c>
      <c r="C964">
        <v>1905</v>
      </c>
      <c r="D964">
        <v>9</v>
      </c>
      <c r="E964">
        <v>1624</v>
      </c>
      <c r="F964">
        <v>11</v>
      </c>
      <c r="G964">
        <v>70</v>
      </c>
      <c r="H964">
        <v>13161</v>
      </c>
      <c r="I964">
        <f t="shared" si="120"/>
        <v>0.94209354120267264</v>
      </c>
      <c r="J964">
        <f t="shared" si="121"/>
        <v>0.94516509433962259</v>
      </c>
      <c r="K964">
        <f t="shared" si="122"/>
        <v>0.18367346938775511</v>
      </c>
      <c r="L964">
        <f t="shared" si="123"/>
        <v>0.81321982974461693</v>
      </c>
      <c r="M964">
        <f t="shared" si="124"/>
        <v>0.7857142857142857</v>
      </c>
      <c r="N964">
        <f t="shared" si="125"/>
        <v>0.29292929292929293</v>
      </c>
      <c r="O964">
        <f t="shared" si="126"/>
        <v>0.87859147400775095</v>
      </c>
      <c r="P964">
        <f t="shared" si="127"/>
        <v>0.71962760273711235</v>
      </c>
    </row>
    <row r="965" spans="1:16" x14ac:dyDescent="0.3">
      <c r="A965" t="s">
        <v>413</v>
      </c>
      <c r="B965">
        <v>122</v>
      </c>
      <c r="C965">
        <v>1583</v>
      </c>
      <c r="D965">
        <v>27</v>
      </c>
      <c r="E965">
        <v>1699</v>
      </c>
      <c r="F965">
        <v>13</v>
      </c>
      <c r="G965">
        <v>35</v>
      </c>
      <c r="H965">
        <v>13892</v>
      </c>
      <c r="I965">
        <f t="shared" si="120"/>
        <v>0.16035634743875279</v>
      </c>
      <c r="J965">
        <f t="shared" si="121"/>
        <v>0.75530660377358494</v>
      </c>
      <c r="K965">
        <f t="shared" si="122"/>
        <v>0.55102040816326525</v>
      </c>
      <c r="L965">
        <f t="shared" si="123"/>
        <v>0.85077616424636959</v>
      </c>
      <c r="M965">
        <f t="shared" si="124"/>
        <v>0.9285714285714286</v>
      </c>
      <c r="N965">
        <f t="shared" si="125"/>
        <v>0.64646464646464641</v>
      </c>
      <c r="O965">
        <f t="shared" si="126"/>
        <v>0.92743552051316314</v>
      </c>
      <c r="P965">
        <f t="shared" si="127"/>
        <v>0.72419012077961731</v>
      </c>
    </row>
    <row r="966" spans="1:16" x14ac:dyDescent="0.3">
      <c r="A966" t="s">
        <v>241</v>
      </c>
      <c r="B966">
        <v>309</v>
      </c>
      <c r="C966">
        <v>1701</v>
      </c>
      <c r="D966">
        <v>32</v>
      </c>
      <c r="E966">
        <v>1891</v>
      </c>
      <c r="F966">
        <v>12</v>
      </c>
      <c r="G966">
        <v>97</v>
      </c>
      <c r="H966">
        <v>13350</v>
      </c>
      <c r="I966">
        <f t="shared" si="120"/>
        <v>0.57683741648106901</v>
      </c>
      <c r="J966">
        <f t="shared" si="121"/>
        <v>0.82488207547169812</v>
      </c>
      <c r="K966">
        <f t="shared" si="122"/>
        <v>0.65306122448979587</v>
      </c>
      <c r="L966">
        <f t="shared" si="123"/>
        <v>0.94692038057085626</v>
      </c>
      <c r="M966">
        <f t="shared" si="124"/>
        <v>0.8571428571428571</v>
      </c>
      <c r="N966">
        <f t="shared" si="125"/>
        <v>2.0202020202020221E-2</v>
      </c>
      <c r="O966">
        <f t="shared" si="126"/>
        <v>0.89122009889081921</v>
      </c>
      <c r="P966">
        <f t="shared" si="127"/>
        <v>0.72585089093019406</v>
      </c>
    </row>
    <row r="967" spans="1:16" x14ac:dyDescent="0.3">
      <c r="A967" t="s">
        <v>104</v>
      </c>
      <c r="B967">
        <v>432</v>
      </c>
      <c r="C967">
        <v>1477</v>
      </c>
      <c r="D967">
        <v>36</v>
      </c>
      <c r="E967">
        <v>1357</v>
      </c>
      <c r="F967">
        <v>13</v>
      </c>
      <c r="G967">
        <v>5</v>
      </c>
      <c r="H967">
        <v>8175</v>
      </c>
      <c r="I967">
        <f t="shared" si="120"/>
        <v>0.8507795100222717</v>
      </c>
      <c r="J967">
        <f t="shared" si="121"/>
        <v>0.69280660377358494</v>
      </c>
      <c r="K967">
        <f t="shared" si="122"/>
        <v>0.73469387755102045</v>
      </c>
      <c r="L967">
        <f t="shared" si="123"/>
        <v>0.6795192789183776</v>
      </c>
      <c r="M967">
        <f t="shared" si="124"/>
        <v>0.9285714285714286</v>
      </c>
      <c r="N967">
        <f t="shared" si="125"/>
        <v>0.9494949494949495</v>
      </c>
      <c r="O967">
        <f t="shared" si="126"/>
        <v>0.54543632233061601</v>
      </c>
      <c r="P967">
        <f t="shared" si="127"/>
        <v>0.7259609996707268</v>
      </c>
    </row>
    <row r="968" spans="1:16" x14ac:dyDescent="0.3">
      <c r="A968" t="s">
        <v>236</v>
      </c>
      <c r="B968">
        <v>465</v>
      </c>
      <c r="C968">
        <v>1859</v>
      </c>
      <c r="D968">
        <v>48</v>
      </c>
      <c r="E968">
        <v>652</v>
      </c>
      <c r="F968">
        <v>7</v>
      </c>
      <c r="G968">
        <v>31</v>
      </c>
      <c r="H968">
        <v>9318</v>
      </c>
      <c r="I968">
        <f t="shared" si="120"/>
        <v>0.92427616926503342</v>
      </c>
      <c r="J968">
        <f t="shared" si="121"/>
        <v>0.9180424528301887</v>
      </c>
      <c r="K968">
        <f t="shared" si="122"/>
        <v>0.97959183673469385</v>
      </c>
      <c r="L968">
        <f t="shared" si="123"/>
        <v>0.32648973460190284</v>
      </c>
      <c r="M968">
        <f t="shared" si="124"/>
        <v>0.5</v>
      </c>
      <c r="N968">
        <f t="shared" si="125"/>
        <v>0.68686868686868685</v>
      </c>
      <c r="O968">
        <f t="shared" si="126"/>
        <v>0.62180943471869576</v>
      </c>
      <c r="P968">
        <f t="shared" si="127"/>
        <v>0.72976308382947808</v>
      </c>
    </row>
    <row r="969" spans="1:16" x14ac:dyDescent="0.3">
      <c r="A969" t="s">
        <v>81</v>
      </c>
      <c r="B969">
        <v>362</v>
      </c>
      <c r="C969">
        <v>1345</v>
      </c>
      <c r="D969">
        <v>26</v>
      </c>
      <c r="E969">
        <v>1070</v>
      </c>
      <c r="F969">
        <v>11</v>
      </c>
      <c r="G969">
        <v>11</v>
      </c>
      <c r="H969">
        <v>14218</v>
      </c>
      <c r="I969">
        <f t="shared" si="120"/>
        <v>0.69487750556792871</v>
      </c>
      <c r="J969">
        <f t="shared" si="121"/>
        <v>0.61497641509433965</v>
      </c>
      <c r="K969">
        <f t="shared" si="122"/>
        <v>0.53061224489795922</v>
      </c>
      <c r="L969">
        <f t="shared" si="123"/>
        <v>0.53580370555833745</v>
      </c>
      <c r="M969">
        <f t="shared" si="124"/>
        <v>0.7857142857142857</v>
      </c>
      <c r="N969">
        <f t="shared" si="125"/>
        <v>0.88888888888888884</v>
      </c>
      <c r="O969">
        <f t="shared" si="126"/>
        <v>0.94921822798342914</v>
      </c>
      <c r="P969">
        <f t="shared" si="127"/>
        <v>0.73042011532236317</v>
      </c>
    </row>
    <row r="970" spans="1:16" x14ac:dyDescent="0.3">
      <c r="A970" t="s">
        <v>434</v>
      </c>
      <c r="B970">
        <v>191</v>
      </c>
      <c r="C970">
        <v>1929</v>
      </c>
      <c r="D970">
        <v>47</v>
      </c>
      <c r="E970">
        <v>1892</v>
      </c>
      <c r="F970">
        <v>5</v>
      </c>
      <c r="G970">
        <v>78</v>
      </c>
      <c r="H970">
        <v>12802</v>
      </c>
      <c r="I970">
        <f t="shared" si="120"/>
        <v>0.31403118040089084</v>
      </c>
      <c r="J970">
        <f t="shared" si="121"/>
        <v>0.95931603773584906</v>
      </c>
      <c r="K970">
        <f t="shared" si="122"/>
        <v>0.95918367346938771</v>
      </c>
      <c r="L970">
        <f t="shared" si="123"/>
        <v>0.94742113169754627</v>
      </c>
      <c r="M970">
        <f t="shared" si="124"/>
        <v>0.35714285714285715</v>
      </c>
      <c r="N970">
        <f t="shared" si="125"/>
        <v>0.21212121212121215</v>
      </c>
      <c r="O970">
        <f t="shared" si="126"/>
        <v>0.85460376854202857</v>
      </c>
      <c r="P970">
        <f t="shared" si="127"/>
        <v>0.73246333883933579</v>
      </c>
    </row>
    <row r="971" spans="1:16" x14ac:dyDescent="0.3">
      <c r="A971" t="s">
        <v>425</v>
      </c>
      <c r="B971">
        <v>213</v>
      </c>
      <c r="C971">
        <v>1229</v>
      </c>
      <c r="D971">
        <v>44</v>
      </c>
      <c r="E971">
        <v>1179</v>
      </c>
      <c r="F971">
        <v>11</v>
      </c>
      <c r="G971">
        <v>34</v>
      </c>
      <c r="H971">
        <v>14978</v>
      </c>
      <c r="I971">
        <f t="shared" si="120"/>
        <v>0.36302895322939865</v>
      </c>
      <c r="J971">
        <f t="shared" si="121"/>
        <v>0.54658018867924529</v>
      </c>
      <c r="K971">
        <f t="shared" si="122"/>
        <v>0.89795918367346939</v>
      </c>
      <c r="L971">
        <f t="shared" si="123"/>
        <v>0.59038557836755134</v>
      </c>
      <c r="M971">
        <f t="shared" si="124"/>
        <v>0.7857142857142857</v>
      </c>
      <c r="N971">
        <f t="shared" si="125"/>
        <v>0.65656565656565657</v>
      </c>
      <c r="O971">
        <f t="shared" si="126"/>
        <v>1</v>
      </c>
      <c r="P971">
        <f t="shared" si="127"/>
        <v>0.7335793626745587</v>
      </c>
    </row>
    <row r="972" spans="1:16" x14ac:dyDescent="0.3">
      <c r="A972" t="s">
        <v>518</v>
      </c>
      <c r="B972">
        <v>410</v>
      </c>
      <c r="C972">
        <v>1903</v>
      </c>
      <c r="D972">
        <v>34</v>
      </c>
      <c r="E972">
        <v>935</v>
      </c>
      <c r="F972">
        <v>14</v>
      </c>
      <c r="G972">
        <v>44</v>
      </c>
      <c r="H972">
        <v>9490</v>
      </c>
      <c r="I972">
        <f t="shared" si="120"/>
        <v>0.80178173719376389</v>
      </c>
      <c r="J972">
        <f t="shared" si="121"/>
        <v>0.94398584905660377</v>
      </c>
      <c r="K972">
        <f t="shared" si="122"/>
        <v>0.69387755102040816</v>
      </c>
      <c r="L972">
        <f t="shared" si="123"/>
        <v>0.46820230345518277</v>
      </c>
      <c r="M972">
        <f t="shared" si="124"/>
        <v>1</v>
      </c>
      <c r="N972">
        <f t="shared" si="125"/>
        <v>0.55555555555555558</v>
      </c>
      <c r="O972">
        <f t="shared" si="126"/>
        <v>0.63330215154349856</v>
      </c>
      <c r="P972">
        <f t="shared" si="127"/>
        <v>0.73375829997070696</v>
      </c>
    </row>
    <row r="973" spans="1:16" x14ac:dyDescent="0.3">
      <c r="A973" t="s">
        <v>963</v>
      </c>
      <c r="B973">
        <v>233</v>
      </c>
      <c r="C973">
        <v>1973</v>
      </c>
      <c r="D973">
        <v>17</v>
      </c>
      <c r="E973">
        <v>1851</v>
      </c>
      <c r="F973">
        <v>7</v>
      </c>
      <c r="G973">
        <v>46</v>
      </c>
      <c r="H973">
        <v>14841</v>
      </c>
      <c r="I973">
        <f t="shared" si="120"/>
        <v>0.40757238307349664</v>
      </c>
      <c r="J973">
        <f t="shared" si="121"/>
        <v>0.98525943396226412</v>
      </c>
      <c r="K973">
        <f t="shared" si="122"/>
        <v>0.34693877551020408</v>
      </c>
      <c r="L973">
        <f t="shared" si="123"/>
        <v>0.92689033550325484</v>
      </c>
      <c r="M973">
        <f t="shared" si="124"/>
        <v>0.5</v>
      </c>
      <c r="N973">
        <f t="shared" si="125"/>
        <v>0.53535353535353536</v>
      </c>
      <c r="O973">
        <f t="shared" si="126"/>
        <v>0.99084591741280237</v>
      </c>
      <c r="P973">
        <f t="shared" si="127"/>
        <v>0.73378580786521275</v>
      </c>
    </row>
    <row r="974" spans="1:16" x14ac:dyDescent="0.3">
      <c r="A974" t="s">
        <v>555</v>
      </c>
      <c r="B974">
        <v>239</v>
      </c>
      <c r="C974">
        <v>1817</v>
      </c>
      <c r="D974">
        <v>38</v>
      </c>
      <c r="E974">
        <v>1581</v>
      </c>
      <c r="F974">
        <v>8</v>
      </c>
      <c r="G974">
        <v>8</v>
      </c>
      <c r="H974">
        <v>10100</v>
      </c>
      <c r="I974">
        <f t="shared" si="120"/>
        <v>0.42093541202672607</v>
      </c>
      <c r="J974">
        <f t="shared" si="121"/>
        <v>0.89327830188679247</v>
      </c>
      <c r="K974">
        <f t="shared" si="122"/>
        <v>0.77551020408163263</v>
      </c>
      <c r="L974">
        <f t="shared" si="123"/>
        <v>0.79168753129694547</v>
      </c>
      <c r="M974">
        <f t="shared" si="124"/>
        <v>0.5714285714285714</v>
      </c>
      <c r="N974">
        <f t="shared" si="125"/>
        <v>0.91919191919191923</v>
      </c>
      <c r="O974">
        <f t="shared" si="126"/>
        <v>0.67406120539890413</v>
      </c>
      <c r="P974">
        <f t="shared" si="127"/>
        <v>0.73382183573374571</v>
      </c>
    </row>
    <row r="975" spans="1:16" x14ac:dyDescent="0.3">
      <c r="A975" t="s">
        <v>150</v>
      </c>
      <c r="B975">
        <v>292</v>
      </c>
      <c r="C975">
        <v>1859</v>
      </c>
      <c r="D975">
        <v>5</v>
      </c>
      <c r="E975">
        <v>1356</v>
      </c>
      <c r="F975">
        <v>14</v>
      </c>
      <c r="G975">
        <v>3</v>
      </c>
      <c r="H975">
        <v>12963</v>
      </c>
      <c r="I975">
        <f t="shared" si="120"/>
        <v>0.53897550111358572</v>
      </c>
      <c r="J975">
        <f t="shared" si="121"/>
        <v>0.9180424528301887</v>
      </c>
      <c r="K975">
        <f t="shared" si="122"/>
        <v>0.10204081632653061</v>
      </c>
      <c r="L975">
        <f t="shared" si="123"/>
        <v>0.67901852779168748</v>
      </c>
      <c r="M975">
        <f t="shared" si="124"/>
        <v>1</v>
      </c>
      <c r="N975">
        <f t="shared" si="125"/>
        <v>0.96969696969696972</v>
      </c>
      <c r="O975">
        <f t="shared" si="126"/>
        <v>0.86536148603501273</v>
      </c>
      <c r="P975">
        <f t="shared" si="127"/>
        <v>0.73402408438399491</v>
      </c>
    </row>
    <row r="976" spans="1:16" x14ac:dyDescent="0.3">
      <c r="A976" t="s">
        <v>960</v>
      </c>
      <c r="B976">
        <v>218</v>
      </c>
      <c r="C976">
        <v>1929</v>
      </c>
      <c r="D976">
        <v>39</v>
      </c>
      <c r="E976">
        <v>1218</v>
      </c>
      <c r="F976">
        <v>10</v>
      </c>
      <c r="G976">
        <v>25</v>
      </c>
      <c r="H976">
        <v>10702</v>
      </c>
      <c r="I976">
        <f t="shared" si="120"/>
        <v>0.37416481069042318</v>
      </c>
      <c r="J976">
        <f t="shared" si="121"/>
        <v>0.95931603773584906</v>
      </c>
      <c r="K976">
        <f t="shared" si="122"/>
        <v>0.79591836734693877</v>
      </c>
      <c r="L976">
        <f t="shared" si="123"/>
        <v>0.60991487230846264</v>
      </c>
      <c r="M976">
        <f t="shared" si="124"/>
        <v>0.7142857142857143</v>
      </c>
      <c r="N976">
        <f t="shared" si="125"/>
        <v>0.7474747474747474</v>
      </c>
      <c r="O976">
        <f t="shared" si="126"/>
        <v>0.7142857142857143</v>
      </c>
      <c r="P976">
        <f t="shared" si="127"/>
        <v>0.73440640569657389</v>
      </c>
    </row>
    <row r="977" spans="1:16" x14ac:dyDescent="0.3">
      <c r="A977" t="s">
        <v>762</v>
      </c>
      <c r="B977">
        <v>414</v>
      </c>
      <c r="C977">
        <v>1335</v>
      </c>
      <c r="D977">
        <v>45</v>
      </c>
      <c r="E977">
        <v>501</v>
      </c>
      <c r="F977">
        <v>7</v>
      </c>
      <c r="G977">
        <v>4</v>
      </c>
      <c r="H977">
        <v>13441</v>
      </c>
      <c r="I977">
        <f t="shared" si="120"/>
        <v>0.81069042316258355</v>
      </c>
      <c r="J977">
        <f t="shared" si="121"/>
        <v>0.60908018867924529</v>
      </c>
      <c r="K977">
        <f t="shared" si="122"/>
        <v>0.91836734693877553</v>
      </c>
      <c r="L977">
        <f t="shared" si="123"/>
        <v>0.25087631447170755</v>
      </c>
      <c r="M977">
        <f t="shared" si="124"/>
        <v>0.5</v>
      </c>
      <c r="N977">
        <f t="shared" si="125"/>
        <v>0.95959595959595956</v>
      </c>
      <c r="O977">
        <f t="shared" si="126"/>
        <v>0.89730054790859282</v>
      </c>
      <c r="P977">
        <f t="shared" si="127"/>
        <v>0.73601254647683878</v>
      </c>
    </row>
    <row r="978" spans="1:16" x14ac:dyDescent="0.3">
      <c r="A978" t="s">
        <v>99</v>
      </c>
      <c r="B978">
        <v>474</v>
      </c>
      <c r="C978">
        <v>1914</v>
      </c>
      <c r="D978">
        <v>26</v>
      </c>
      <c r="E978">
        <v>605</v>
      </c>
      <c r="F978">
        <v>14</v>
      </c>
      <c r="G978">
        <v>50</v>
      </c>
      <c r="H978">
        <v>11565</v>
      </c>
      <c r="I978">
        <f t="shared" si="120"/>
        <v>0.9443207126948775</v>
      </c>
      <c r="J978">
        <f t="shared" si="121"/>
        <v>0.95047169811320753</v>
      </c>
      <c r="K978">
        <f t="shared" si="122"/>
        <v>0.53061224489795922</v>
      </c>
      <c r="L978">
        <f t="shared" si="123"/>
        <v>0.30295443164747121</v>
      </c>
      <c r="M978">
        <f t="shared" si="124"/>
        <v>1</v>
      </c>
      <c r="N978">
        <f t="shared" si="125"/>
        <v>0.49494949494949492</v>
      </c>
      <c r="O978">
        <f t="shared" si="126"/>
        <v>0.77194975277295197</v>
      </c>
      <c r="P978">
        <f t="shared" si="127"/>
        <v>0.73689607847975769</v>
      </c>
    </row>
    <row r="979" spans="1:16" x14ac:dyDescent="0.3">
      <c r="A979" t="s">
        <v>1000</v>
      </c>
      <c r="B979">
        <v>314</v>
      </c>
      <c r="C979">
        <v>1511</v>
      </c>
      <c r="D979">
        <v>42</v>
      </c>
      <c r="E979">
        <v>964</v>
      </c>
      <c r="F979">
        <v>10</v>
      </c>
      <c r="G979">
        <v>35</v>
      </c>
      <c r="H979">
        <v>13493</v>
      </c>
      <c r="I979">
        <f t="shared" si="120"/>
        <v>0.58797327394209353</v>
      </c>
      <c r="J979">
        <f t="shared" si="121"/>
        <v>0.71285377358490565</v>
      </c>
      <c r="K979">
        <f t="shared" si="122"/>
        <v>0.8571428571428571</v>
      </c>
      <c r="L979">
        <f t="shared" si="123"/>
        <v>0.48272408612919376</v>
      </c>
      <c r="M979">
        <f t="shared" si="124"/>
        <v>0.7142857142857143</v>
      </c>
      <c r="N979">
        <f t="shared" si="125"/>
        <v>0.64646464646464641</v>
      </c>
      <c r="O979">
        <f t="shared" si="126"/>
        <v>0.90077509020446345</v>
      </c>
      <c r="P979">
        <f t="shared" si="127"/>
        <v>0.7394807279216904</v>
      </c>
    </row>
    <row r="980" spans="1:16" x14ac:dyDescent="0.3">
      <c r="A980" t="s">
        <v>399</v>
      </c>
      <c r="B980">
        <v>199</v>
      </c>
      <c r="C980">
        <v>1413</v>
      </c>
      <c r="D980">
        <v>42</v>
      </c>
      <c r="E980">
        <v>1881</v>
      </c>
      <c r="F980">
        <v>12</v>
      </c>
      <c r="G980">
        <v>14</v>
      </c>
      <c r="H980">
        <v>11224</v>
      </c>
      <c r="I980">
        <f t="shared" si="120"/>
        <v>0.33184855233853006</v>
      </c>
      <c r="J980">
        <f t="shared" si="121"/>
        <v>0.65507075471698117</v>
      </c>
      <c r="K980">
        <f t="shared" si="122"/>
        <v>0.8571428571428571</v>
      </c>
      <c r="L980">
        <f t="shared" si="123"/>
        <v>0.9419128693039559</v>
      </c>
      <c r="M980">
        <f t="shared" si="124"/>
        <v>0.8571428571428571</v>
      </c>
      <c r="N980">
        <f t="shared" si="125"/>
        <v>0.85858585858585856</v>
      </c>
      <c r="O980">
        <f t="shared" si="126"/>
        <v>0.74916477348656951</v>
      </c>
      <c r="P980">
        <f t="shared" si="127"/>
        <v>0.74582578662358745</v>
      </c>
    </row>
    <row r="981" spans="1:16" x14ac:dyDescent="0.3">
      <c r="A981" t="s">
        <v>451</v>
      </c>
      <c r="B981">
        <v>169</v>
      </c>
      <c r="C981">
        <v>1835</v>
      </c>
      <c r="D981">
        <v>40</v>
      </c>
      <c r="E981">
        <v>1980</v>
      </c>
      <c r="F981">
        <v>7</v>
      </c>
      <c r="G981">
        <v>38</v>
      </c>
      <c r="H981">
        <v>12318</v>
      </c>
      <c r="I981">
        <f t="shared" si="120"/>
        <v>0.26503340757238308</v>
      </c>
      <c r="J981">
        <f t="shared" si="121"/>
        <v>0.90389150943396224</v>
      </c>
      <c r="K981">
        <f t="shared" si="122"/>
        <v>0.81632653061224492</v>
      </c>
      <c r="L981">
        <f t="shared" si="123"/>
        <v>0.99148723084626944</v>
      </c>
      <c r="M981">
        <f t="shared" si="124"/>
        <v>0.5</v>
      </c>
      <c r="N981">
        <f t="shared" si="125"/>
        <v>0.61616161616161613</v>
      </c>
      <c r="O981">
        <f t="shared" si="126"/>
        <v>0.82226379794200188</v>
      </c>
      <c r="P981">
        <f t="shared" si="127"/>
        <v>0.74606145642215649</v>
      </c>
    </row>
    <row r="982" spans="1:16" x14ac:dyDescent="0.3">
      <c r="A982" t="s">
        <v>214</v>
      </c>
      <c r="B982">
        <v>481</v>
      </c>
      <c r="C982">
        <v>1636</v>
      </c>
      <c r="D982">
        <v>36</v>
      </c>
      <c r="E982">
        <v>26</v>
      </c>
      <c r="F982">
        <v>12</v>
      </c>
      <c r="G982">
        <v>9</v>
      </c>
      <c r="H982">
        <v>12263</v>
      </c>
      <c r="I982">
        <f t="shared" si="120"/>
        <v>0.95991091314031185</v>
      </c>
      <c r="J982">
        <f t="shared" si="121"/>
        <v>0.78655660377358494</v>
      </c>
      <c r="K982">
        <f t="shared" si="122"/>
        <v>0.73469387755102045</v>
      </c>
      <c r="L982">
        <f t="shared" si="123"/>
        <v>1.3019529293940912E-2</v>
      </c>
      <c r="M982">
        <f t="shared" si="124"/>
        <v>0.8571428571428571</v>
      </c>
      <c r="N982">
        <f t="shared" si="125"/>
        <v>0.90909090909090906</v>
      </c>
      <c r="O982">
        <f t="shared" si="126"/>
        <v>0.8185888012829079</v>
      </c>
      <c r="P982">
        <f t="shared" si="127"/>
        <v>0.74607902357489897</v>
      </c>
    </row>
    <row r="983" spans="1:16" x14ac:dyDescent="0.3">
      <c r="A983" t="s">
        <v>532</v>
      </c>
      <c r="B983">
        <v>332</v>
      </c>
      <c r="C983">
        <v>1626</v>
      </c>
      <c r="D983">
        <v>42</v>
      </c>
      <c r="E983">
        <v>1964</v>
      </c>
      <c r="F983">
        <v>14</v>
      </c>
      <c r="G983">
        <v>65</v>
      </c>
      <c r="H983">
        <v>10111</v>
      </c>
      <c r="I983">
        <f t="shared" si="120"/>
        <v>0.62806236080178168</v>
      </c>
      <c r="J983">
        <f t="shared" si="121"/>
        <v>0.78066037735849059</v>
      </c>
      <c r="K983">
        <f t="shared" si="122"/>
        <v>0.8571428571428571</v>
      </c>
      <c r="L983">
        <f t="shared" si="123"/>
        <v>0.98347521281922889</v>
      </c>
      <c r="M983">
        <f t="shared" si="124"/>
        <v>1</v>
      </c>
      <c r="N983">
        <f t="shared" si="125"/>
        <v>0.34343434343434343</v>
      </c>
      <c r="O983">
        <f t="shared" si="126"/>
        <v>0.67479620473072299</v>
      </c>
      <c r="P983">
        <f t="shared" si="127"/>
        <v>0.74889974693134287</v>
      </c>
    </row>
    <row r="984" spans="1:16" x14ac:dyDescent="0.3">
      <c r="A984" t="s">
        <v>468</v>
      </c>
      <c r="B984">
        <v>353</v>
      </c>
      <c r="C984">
        <v>1976</v>
      </c>
      <c r="D984">
        <v>47</v>
      </c>
      <c r="E984">
        <v>698</v>
      </c>
      <c r="F984">
        <v>8</v>
      </c>
      <c r="G984">
        <v>94</v>
      </c>
      <c r="H984">
        <v>14621</v>
      </c>
      <c r="I984">
        <f t="shared" si="120"/>
        <v>0.67483296213808464</v>
      </c>
      <c r="J984">
        <f t="shared" si="121"/>
        <v>0.98702830188679247</v>
      </c>
      <c r="K984">
        <f t="shared" si="122"/>
        <v>0.95918367346938771</v>
      </c>
      <c r="L984">
        <f t="shared" si="123"/>
        <v>0.34952428642964445</v>
      </c>
      <c r="M984">
        <f t="shared" si="124"/>
        <v>0.5714285714285714</v>
      </c>
      <c r="N984">
        <f t="shared" si="125"/>
        <v>5.0505050505050497E-2</v>
      </c>
      <c r="O984">
        <f t="shared" si="126"/>
        <v>0.97614593077642653</v>
      </c>
      <c r="P984">
        <f t="shared" si="127"/>
        <v>0.74994878114200836</v>
      </c>
    </row>
    <row r="985" spans="1:16" x14ac:dyDescent="0.3">
      <c r="A985" t="s">
        <v>723</v>
      </c>
      <c r="B985">
        <v>466</v>
      </c>
      <c r="C985">
        <v>1776</v>
      </c>
      <c r="D985">
        <v>37</v>
      </c>
      <c r="E985">
        <v>357</v>
      </c>
      <c r="F985">
        <v>13</v>
      </c>
      <c r="G985">
        <v>35</v>
      </c>
      <c r="H985">
        <v>11692</v>
      </c>
      <c r="I985">
        <f t="shared" si="120"/>
        <v>0.92650334075723828</v>
      </c>
      <c r="J985">
        <f t="shared" si="121"/>
        <v>0.86910377358490565</v>
      </c>
      <c r="K985">
        <f t="shared" si="122"/>
        <v>0.75510204081632648</v>
      </c>
      <c r="L985">
        <f t="shared" si="123"/>
        <v>0.17876815222834253</v>
      </c>
      <c r="M985">
        <f t="shared" si="124"/>
        <v>0.9285714285714286</v>
      </c>
      <c r="N985">
        <f t="shared" si="125"/>
        <v>0.64646464646464641</v>
      </c>
      <c r="O985">
        <f t="shared" si="126"/>
        <v>0.7804356541494053</v>
      </c>
      <c r="P985">
        <f t="shared" si="127"/>
        <v>0.75022573117894709</v>
      </c>
    </row>
    <row r="986" spans="1:16" x14ac:dyDescent="0.3">
      <c r="A986" t="s">
        <v>672</v>
      </c>
      <c r="B986">
        <v>307</v>
      </c>
      <c r="C986">
        <v>1961</v>
      </c>
      <c r="D986">
        <v>21</v>
      </c>
      <c r="E986">
        <v>1912</v>
      </c>
      <c r="F986">
        <v>13</v>
      </c>
      <c r="G986">
        <v>56</v>
      </c>
      <c r="H986">
        <v>12089</v>
      </c>
      <c r="I986">
        <f t="shared" si="120"/>
        <v>0.57238307349665929</v>
      </c>
      <c r="J986">
        <f t="shared" si="121"/>
        <v>0.97818396226415094</v>
      </c>
      <c r="K986">
        <f t="shared" si="122"/>
        <v>0.42857142857142855</v>
      </c>
      <c r="L986">
        <f t="shared" si="123"/>
        <v>0.95743615423134698</v>
      </c>
      <c r="M986">
        <f t="shared" si="124"/>
        <v>0.9285714285714286</v>
      </c>
      <c r="N986">
        <f t="shared" si="125"/>
        <v>0.43434343434343436</v>
      </c>
      <c r="O986">
        <f t="shared" si="126"/>
        <v>0.8069624482159562</v>
      </c>
      <c r="P986">
        <f t="shared" si="127"/>
        <v>0.75093652785682052</v>
      </c>
    </row>
    <row r="987" spans="1:16" x14ac:dyDescent="0.3">
      <c r="A987" t="s">
        <v>178</v>
      </c>
      <c r="B987">
        <v>75</v>
      </c>
      <c r="C987">
        <v>1336</v>
      </c>
      <c r="D987">
        <v>49</v>
      </c>
      <c r="E987">
        <v>1827</v>
      </c>
      <c r="F987">
        <v>11</v>
      </c>
      <c r="G987">
        <v>9</v>
      </c>
      <c r="H987">
        <v>12949</v>
      </c>
      <c r="I987">
        <f t="shared" si="120"/>
        <v>5.5679287305122498E-2</v>
      </c>
      <c r="J987">
        <f t="shared" si="121"/>
        <v>0.60966981132075471</v>
      </c>
      <c r="K987">
        <f t="shared" si="122"/>
        <v>1</v>
      </c>
      <c r="L987">
        <f t="shared" si="123"/>
        <v>0.91487230846269407</v>
      </c>
      <c r="M987">
        <f t="shared" si="124"/>
        <v>0.7857142857142857</v>
      </c>
      <c r="N987">
        <f t="shared" si="125"/>
        <v>0.90909090909090906</v>
      </c>
      <c r="O987">
        <f t="shared" si="126"/>
        <v>0.86442603233997062</v>
      </c>
      <c r="P987">
        <f t="shared" si="127"/>
        <v>0.7545761494064448</v>
      </c>
    </row>
    <row r="988" spans="1:16" x14ac:dyDescent="0.3">
      <c r="A988" t="s">
        <v>858</v>
      </c>
      <c r="B988">
        <v>390</v>
      </c>
      <c r="C988">
        <v>1606</v>
      </c>
      <c r="D988">
        <v>41</v>
      </c>
      <c r="E988">
        <v>1140</v>
      </c>
      <c r="F988">
        <v>3</v>
      </c>
      <c r="G988">
        <v>11</v>
      </c>
      <c r="H988">
        <v>14086</v>
      </c>
      <c r="I988">
        <f t="shared" si="120"/>
        <v>0.75723830734966591</v>
      </c>
      <c r="J988">
        <f t="shared" si="121"/>
        <v>0.76886792452830188</v>
      </c>
      <c r="K988">
        <f t="shared" si="122"/>
        <v>0.83673469387755106</v>
      </c>
      <c r="L988">
        <f t="shared" si="123"/>
        <v>0.57085628442663994</v>
      </c>
      <c r="M988">
        <f t="shared" si="124"/>
        <v>0.21428571428571427</v>
      </c>
      <c r="N988">
        <f t="shared" si="125"/>
        <v>0.88888888888888884</v>
      </c>
      <c r="O988">
        <f t="shared" si="126"/>
        <v>0.94039823600160366</v>
      </c>
      <c r="P988">
        <f t="shared" si="127"/>
        <v>0.75751026748278494</v>
      </c>
    </row>
    <row r="989" spans="1:16" x14ac:dyDescent="0.3">
      <c r="A989" t="s">
        <v>943</v>
      </c>
      <c r="B989">
        <v>238</v>
      </c>
      <c r="C989">
        <v>1898</v>
      </c>
      <c r="D989">
        <v>47</v>
      </c>
      <c r="E989">
        <v>1372</v>
      </c>
      <c r="F989">
        <v>9</v>
      </c>
      <c r="G989">
        <v>1</v>
      </c>
      <c r="H989">
        <v>9281</v>
      </c>
      <c r="I989">
        <f t="shared" si="120"/>
        <v>0.41870824053452116</v>
      </c>
      <c r="J989">
        <f t="shared" si="121"/>
        <v>0.94103773584905659</v>
      </c>
      <c r="K989">
        <f t="shared" si="122"/>
        <v>0.95918367346938771</v>
      </c>
      <c r="L989">
        <f t="shared" si="123"/>
        <v>0.68703054581872813</v>
      </c>
      <c r="M989">
        <f t="shared" si="124"/>
        <v>0.6428571428571429</v>
      </c>
      <c r="N989">
        <f t="shared" si="125"/>
        <v>0.98989898989898994</v>
      </c>
      <c r="O989">
        <f t="shared" si="126"/>
        <v>0.61933716423894158</v>
      </c>
      <c r="P989">
        <f t="shared" si="127"/>
        <v>0.76076888116089292</v>
      </c>
    </row>
    <row r="990" spans="1:16" x14ac:dyDescent="0.3">
      <c r="A990" t="s">
        <v>486</v>
      </c>
      <c r="B990">
        <v>487</v>
      </c>
      <c r="C990">
        <v>1929</v>
      </c>
      <c r="D990">
        <v>24</v>
      </c>
      <c r="E990">
        <v>1581</v>
      </c>
      <c r="F990">
        <v>14</v>
      </c>
      <c r="G990">
        <v>63</v>
      </c>
      <c r="H990">
        <v>10955</v>
      </c>
      <c r="I990">
        <f t="shared" si="120"/>
        <v>0.97327394209354123</v>
      </c>
      <c r="J990">
        <f t="shared" si="121"/>
        <v>0.95931603773584906</v>
      </c>
      <c r="K990">
        <f t="shared" si="122"/>
        <v>0.48979591836734693</v>
      </c>
      <c r="L990">
        <f t="shared" si="123"/>
        <v>0.79168753129694547</v>
      </c>
      <c r="M990">
        <f t="shared" si="124"/>
        <v>1</v>
      </c>
      <c r="N990">
        <f t="shared" si="125"/>
        <v>0.36363636363636365</v>
      </c>
      <c r="O990">
        <f t="shared" si="126"/>
        <v>0.7311906989175464</v>
      </c>
      <c r="P990">
        <f t="shared" si="127"/>
        <v>0.76099005373434347</v>
      </c>
    </row>
    <row r="991" spans="1:16" x14ac:dyDescent="0.3">
      <c r="A991" t="s">
        <v>18</v>
      </c>
      <c r="B991">
        <v>223</v>
      </c>
      <c r="C991">
        <v>1851</v>
      </c>
      <c r="D991">
        <v>47</v>
      </c>
      <c r="E991">
        <v>918</v>
      </c>
      <c r="F991">
        <v>14</v>
      </c>
      <c r="G991">
        <v>48</v>
      </c>
      <c r="H991">
        <v>12161</v>
      </c>
      <c r="I991">
        <f t="shared" si="120"/>
        <v>0.38530066815144765</v>
      </c>
      <c r="J991">
        <f t="shared" si="121"/>
        <v>0.91332547169811318</v>
      </c>
      <c r="K991">
        <f t="shared" si="122"/>
        <v>0.95918367346938771</v>
      </c>
      <c r="L991">
        <f t="shared" si="123"/>
        <v>0.45968953430145215</v>
      </c>
      <c r="M991">
        <f t="shared" si="124"/>
        <v>1</v>
      </c>
      <c r="N991">
        <f t="shared" si="125"/>
        <v>0.51515151515151514</v>
      </c>
      <c r="O991">
        <f t="shared" si="126"/>
        <v>0.81177335293331554</v>
      </c>
      <c r="P991">
        <f t="shared" si="127"/>
        <v>0.76550015535380111</v>
      </c>
    </row>
    <row r="992" spans="1:16" x14ac:dyDescent="0.3">
      <c r="A992" t="s">
        <v>687</v>
      </c>
      <c r="B992">
        <v>458</v>
      </c>
      <c r="C992">
        <v>1660</v>
      </c>
      <c r="D992">
        <v>23</v>
      </c>
      <c r="E992">
        <v>1657</v>
      </c>
      <c r="F992">
        <v>7</v>
      </c>
      <c r="G992">
        <v>14</v>
      </c>
      <c r="H992">
        <v>13503</v>
      </c>
      <c r="I992">
        <f t="shared" si="120"/>
        <v>0.90868596881959907</v>
      </c>
      <c r="J992">
        <f t="shared" si="121"/>
        <v>0.8007075471698113</v>
      </c>
      <c r="K992">
        <f t="shared" si="122"/>
        <v>0.46938775510204084</v>
      </c>
      <c r="L992">
        <f t="shared" si="123"/>
        <v>0.82974461692538803</v>
      </c>
      <c r="M992">
        <f t="shared" si="124"/>
        <v>0.5</v>
      </c>
      <c r="N992">
        <f t="shared" si="125"/>
        <v>0.85858585858585856</v>
      </c>
      <c r="O992">
        <f t="shared" si="126"/>
        <v>0.90144327141520786</v>
      </c>
      <c r="P992">
        <f t="shared" si="127"/>
        <v>0.76561213498615499</v>
      </c>
    </row>
    <row r="993" spans="1:16" x14ac:dyDescent="0.3">
      <c r="A993" t="s">
        <v>328</v>
      </c>
      <c r="B993">
        <v>338</v>
      </c>
      <c r="C993">
        <v>1662</v>
      </c>
      <c r="D993">
        <v>44</v>
      </c>
      <c r="E993">
        <v>991</v>
      </c>
      <c r="F993">
        <v>12</v>
      </c>
      <c r="G993">
        <v>12</v>
      </c>
      <c r="H993">
        <v>11110</v>
      </c>
      <c r="I993">
        <f t="shared" si="120"/>
        <v>0.64142538975501118</v>
      </c>
      <c r="J993">
        <f t="shared" si="121"/>
        <v>0.80188679245283023</v>
      </c>
      <c r="K993">
        <f t="shared" si="122"/>
        <v>0.89795918367346939</v>
      </c>
      <c r="L993">
        <f t="shared" si="123"/>
        <v>0.49624436654982473</v>
      </c>
      <c r="M993">
        <f t="shared" si="124"/>
        <v>0.8571428571428571</v>
      </c>
      <c r="N993">
        <f t="shared" si="125"/>
        <v>0.87878787878787878</v>
      </c>
      <c r="O993">
        <f t="shared" si="126"/>
        <v>0.74154750768408395</v>
      </c>
      <c r="P993">
        <f t="shared" si="127"/>
        <v>0.76781816218616472</v>
      </c>
    </row>
    <row r="994" spans="1:16" x14ac:dyDescent="0.3">
      <c r="A994" t="s">
        <v>303</v>
      </c>
      <c r="B994">
        <v>267</v>
      </c>
      <c r="C994">
        <v>1925</v>
      </c>
      <c r="D994">
        <v>36</v>
      </c>
      <c r="E994">
        <v>1808</v>
      </c>
      <c r="F994">
        <v>4</v>
      </c>
      <c r="G994">
        <v>28</v>
      </c>
      <c r="H994">
        <v>13926</v>
      </c>
      <c r="I994">
        <f t="shared" si="120"/>
        <v>0.48329621380846327</v>
      </c>
      <c r="J994">
        <f t="shared" si="121"/>
        <v>0.9569575471698113</v>
      </c>
      <c r="K994">
        <f t="shared" si="122"/>
        <v>0.73469387755102045</v>
      </c>
      <c r="L994">
        <f t="shared" si="123"/>
        <v>0.90535803705558338</v>
      </c>
      <c r="M994">
        <f t="shared" si="124"/>
        <v>0.2857142857142857</v>
      </c>
      <c r="N994">
        <f t="shared" si="125"/>
        <v>0.71717171717171713</v>
      </c>
      <c r="O994">
        <f t="shared" si="126"/>
        <v>0.92970733662969396</v>
      </c>
      <c r="P994">
        <f t="shared" si="127"/>
        <v>0.77317645059904383</v>
      </c>
    </row>
    <row r="995" spans="1:16" x14ac:dyDescent="0.3">
      <c r="A995" t="s">
        <v>899</v>
      </c>
      <c r="B995">
        <v>277</v>
      </c>
      <c r="C995">
        <v>1973</v>
      </c>
      <c r="D995">
        <v>39</v>
      </c>
      <c r="E995">
        <v>1786</v>
      </c>
      <c r="F995">
        <v>11</v>
      </c>
      <c r="G995">
        <v>24</v>
      </c>
      <c r="H995">
        <v>9746</v>
      </c>
      <c r="I995">
        <f t="shared" si="120"/>
        <v>0.50556792873051226</v>
      </c>
      <c r="J995">
        <f t="shared" si="121"/>
        <v>0.98525943396226412</v>
      </c>
      <c r="K995">
        <f t="shared" si="122"/>
        <v>0.79591836734693877</v>
      </c>
      <c r="L995">
        <f t="shared" si="123"/>
        <v>0.89434151226840264</v>
      </c>
      <c r="M995">
        <f t="shared" si="124"/>
        <v>0.7857142857142857</v>
      </c>
      <c r="N995">
        <f t="shared" si="125"/>
        <v>0.75757575757575757</v>
      </c>
      <c r="O995">
        <f t="shared" si="126"/>
        <v>0.65040759053855401</v>
      </c>
      <c r="P995">
        <f t="shared" si="127"/>
        <v>0.77336148795802806</v>
      </c>
    </row>
    <row r="996" spans="1:16" x14ac:dyDescent="0.3">
      <c r="A996" t="s">
        <v>109</v>
      </c>
      <c r="B996">
        <v>201</v>
      </c>
      <c r="C996">
        <v>1411</v>
      </c>
      <c r="D996">
        <v>38</v>
      </c>
      <c r="E996">
        <v>1801</v>
      </c>
      <c r="F996">
        <v>11</v>
      </c>
      <c r="G996">
        <v>6</v>
      </c>
      <c r="H996">
        <v>14108</v>
      </c>
      <c r="I996">
        <f t="shared" si="120"/>
        <v>0.33630289532293989</v>
      </c>
      <c r="J996">
        <f t="shared" si="121"/>
        <v>0.65389150943396224</v>
      </c>
      <c r="K996">
        <f t="shared" si="122"/>
        <v>0.77551020408163263</v>
      </c>
      <c r="L996">
        <f t="shared" si="123"/>
        <v>0.90185277916875317</v>
      </c>
      <c r="M996">
        <f t="shared" si="124"/>
        <v>0.7857142857142857</v>
      </c>
      <c r="N996">
        <f t="shared" si="125"/>
        <v>0.93939393939393945</v>
      </c>
      <c r="O996">
        <f t="shared" si="126"/>
        <v>0.94186823466524117</v>
      </c>
      <c r="P996">
        <f t="shared" si="127"/>
        <v>0.77889828112533954</v>
      </c>
    </row>
    <row r="997" spans="1:16" x14ac:dyDescent="0.3">
      <c r="A997" t="s">
        <v>96</v>
      </c>
      <c r="B997">
        <v>433</v>
      </c>
      <c r="C997">
        <v>1398</v>
      </c>
      <c r="D997">
        <v>48</v>
      </c>
      <c r="E997">
        <v>1016</v>
      </c>
      <c r="F997">
        <v>9</v>
      </c>
      <c r="G997">
        <v>11</v>
      </c>
      <c r="H997">
        <v>13075</v>
      </c>
      <c r="I997">
        <f t="shared" si="120"/>
        <v>0.85300668151447656</v>
      </c>
      <c r="J997">
        <f t="shared" si="121"/>
        <v>0.64622641509433965</v>
      </c>
      <c r="K997">
        <f t="shared" si="122"/>
        <v>0.97959183673469385</v>
      </c>
      <c r="L997">
        <f t="shared" si="123"/>
        <v>0.50876314471707562</v>
      </c>
      <c r="M997">
        <f t="shared" si="124"/>
        <v>0.6428571428571429</v>
      </c>
      <c r="N997">
        <f t="shared" si="125"/>
        <v>0.88888888888888884</v>
      </c>
      <c r="O997">
        <f t="shared" si="126"/>
        <v>0.8728451155953495</v>
      </c>
      <c r="P997">
        <f t="shared" si="127"/>
        <v>0.78374692322566775</v>
      </c>
    </row>
    <row r="998" spans="1:16" x14ac:dyDescent="0.3">
      <c r="A998" t="s">
        <v>458</v>
      </c>
      <c r="B998">
        <v>481</v>
      </c>
      <c r="C998">
        <v>1890</v>
      </c>
      <c r="D998">
        <v>26</v>
      </c>
      <c r="E998">
        <v>163</v>
      </c>
      <c r="F998">
        <v>12</v>
      </c>
      <c r="G998">
        <v>3</v>
      </c>
      <c r="H998">
        <v>13892</v>
      </c>
      <c r="I998">
        <f t="shared" si="120"/>
        <v>0.95991091314031185</v>
      </c>
      <c r="J998">
        <f t="shared" si="121"/>
        <v>0.93632075471698117</v>
      </c>
      <c r="K998">
        <f t="shared" si="122"/>
        <v>0.53061224489795922</v>
      </c>
      <c r="L998">
        <f t="shared" si="123"/>
        <v>8.1622433650475709E-2</v>
      </c>
      <c r="M998">
        <f t="shared" si="124"/>
        <v>0.8571428571428571</v>
      </c>
      <c r="N998">
        <f t="shared" si="125"/>
        <v>0.96969696969696972</v>
      </c>
      <c r="O998">
        <f t="shared" si="126"/>
        <v>0.92743552051316314</v>
      </c>
      <c r="P998">
        <f t="shared" si="127"/>
        <v>0.78555218516944247</v>
      </c>
    </row>
    <row r="999" spans="1:16" x14ac:dyDescent="0.3">
      <c r="A999" t="s">
        <v>336</v>
      </c>
      <c r="B999">
        <v>205</v>
      </c>
      <c r="C999">
        <v>1735</v>
      </c>
      <c r="D999">
        <v>42</v>
      </c>
      <c r="E999">
        <v>1815</v>
      </c>
      <c r="F999">
        <v>14</v>
      </c>
      <c r="G999">
        <v>49</v>
      </c>
      <c r="H999">
        <v>13434</v>
      </c>
      <c r="I999">
        <f t="shared" si="120"/>
        <v>0.34521158129175944</v>
      </c>
      <c r="J999">
        <f t="shared" si="121"/>
        <v>0.84492924528301883</v>
      </c>
      <c r="K999">
        <f t="shared" si="122"/>
        <v>0.8571428571428571</v>
      </c>
      <c r="L999">
        <f t="shared" si="123"/>
        <v>0.90886329494241358</v>
      </c>
      <c r="M999">
        <f t="shared" si="124"/>
        <v>1</v>
      </c>
      <c r="N999">
        <f t="shared" si="125"/>
        <v>0.50505050505050497</v>
      </c>
      <c r="O999">
        <f t="shared" si="126"/>
        <v>0.89683282106107176</v>
      </c>
      <c r="P999">
        <f t="shared" si="127"/>
        <v>0.79767802102176799</v>
      </c>
    </row>
    <row r="1000" spans="1:16" x14ac:dyDescent="0.3">
      <c r="A1000" t="s">
        <v>650</v>
      </c>
      <c r="B1000">
        <v>356</v>
      </c>
      <c r="C1000">
        <v>1958</v>
      </c>
      <c r="D1000">
        <v>40</v>
      </c>
      <c r="E1000">
        <v>1909</v>
      </c>
      <c r="F1000">
        <v>14</v>
      </c>
      <c r="G1000">
        <v>70</v>
      </c>
      <c r="H1000">
        <v>13122</v>
      </c>
      <c r="I1000">
        <f t="shared" si="120"/>
        <v>0.68151447661469933</v>
      </c>
      <c r="J1000">
        <f t="shared" si="121"/>
        <v>0.97641509433962259</v>
      </c>
      <c r="K1000">
        <f t="shared" si="122"/>
        <v>0.81632653061224492</v>
      </c>
      <c r="L1000">
        <f t="shared" si="123"/>
        <v>0.95593390085127694</v>
      </c>
      <c r="M1000">
        <f t="shared" si="124"/>
        <v>1</v>
      </c>
      <c r="N1000">
        <f t="shared" si="125"/>
        <v>0.29292929292929293</v>
      </c>
      <c r="O1000">
        <f t="shared" si="126"/>
        <v>0.87598556728584798</v>
      </c>
      <c r="P1000">
        <f t="shared" si="127"/>
        <v>0.82976615732075021</v>
      </c>
    </row>
    <row r="1001" spans="1:16" x14ac:dyDescent="0.3">
      <c r="A1001" t="s">
        <v>839</v>
      </c>
      <c r="B1001">
        <v>496</v>
      </c>
      <c r="C1001">
        <v>1618</v>
      </c>
      <c r="D1001">
        <v>48</v>
      </c>
      <c r="E1001">
        <v>1784</v>
      </c>
      <c r="F1001">
        <v>2</v>
      </c>
      <c r="G1001">
        <v>5</v>
      </c>
      <c r="H1001">
        <v>13809</v>
      </c>
      <c r="I1001">
        <f t="shared" si="120"/>
        <v>0.99331848552338531</v>
      </c>
      <c r="J1001">
        <f t="shared" si="121"/>
        <v>0.77594339622641506</v>
      </c>
      <c r="K1001">
        <f t="shared" si="122"/>
        <v>0.97959183673469385</v>
      </c>
      <c r="L1001">
        <f t="shared" si="123"/>
        <v>0.8933400100150225</v>
      </c>
      <c r="M1001">
        <f t="shared" si="124"/>
        <v>0.14285714285714285</v>
      </c>
      <c r="N1001">
        <f t="shared" si="125"/>
        <v>0.9494949494949495</v>
      </c>
      <c r="O1001">
        <f t="shared" si="126"/>
        <v>0.92188961646398504</v>
      </c>
      <c r="P1001">
        <f t="shared" si="127"/>
        <v>0.83050091766053336</v>
      </c>
    </row>
    <row r="1002" spans="1:16" x14ac:dyDescent="0.3">
      <c r="B1002">
        <f t="shared" ref="B1002:H1002" si="128">MIN(B2:B1001)</f>
        <v>50</v>
      </c>
      <c r="C1002">
        <f t="shared" si="128"/>
        <v>302</v>
      </c>
      <c r="D1002">
        <f t="shared" si="128"/>
        <v>5</v>
      </c>
      <c r="E1002">
        <f t="shared" si="128"/>
        <v>0</v>
      </c>
      <c r="F1002">
        <f t="shared" si="128"/>
        <v>0</v>
      </c>
      <c r="G1002">
        <f t="shared" si="128"/>
        <v>0</v>
      </c>
      <c r="H1002">
        <f t="shared" si="128"/>
        <v>12</v>
      </c>
    </row>
    <row r="1003" spans="1:16" x14ac:dyDescent="0.3">
      <c r="B1003">
        <f t="shared" ref="B1003:H1003" si="129">MAX(B2:B1001)</f>
        <v>499</v>
      </c>
      <c r="C1003">
        <f t="shared" si="129"/>
        <v>1998</v>
      </c>
      <c r="D1003">
        <f t="shared" si="129"/>
        <v>49</v>
      </c>
      <c r="E1003">
        <f t="shared" si="129"/>
        <v>1997</v>
      </c>
      <c r="F1003">
        <f t="shared" si="129"/>
        <v>14</v>
      </c>
      <c r="G1003">
        <f t="shared" si="129"/>
        <v>99</v>
      </c>
      <c r="H1003">
        <f t="shared" si="129"/>
        <v>14978</v>
      </c>
    </row>
  </sheetData>
  <sortState xmlns:xlrd2="http://schemas.microsoft.com/office/spreadsheetml/2017/richdata2" ref="A2:P1003">
    <sortCondition ref="P2:P10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4CCC-3961-44D4-BFF4-8CA51C1FCACF}">
  <dimension ref="A1:H1001"/>
  <sheetViews>
    <sheetView tabSelected="1" workbookViewId="0">
      <selection activeCell="D2" sqref="D2:H10"/>
    </sheetView>
  </sheetViews>
  <sheetFormatPr defaultRowHeight="14.4" x14ac:dyDescent="0.3"/>
  <sheetData>
    <row r="1" spans="1:8" x14ac:dyDescent="0.3">
      <c r="A1" s="11" t="s">
        <v>0</v>
      </c>
      <c r="B1" s="12" t="s">
        <v>1069</v>
      </c>
    </row>
    <row r="2" spans="1:8" x14ac:dyDescent="0.3">
      <c r="A2" s="13" t="s">
        <v>615</v>
      </c>
      <c r="B2" s="13">
        <v>0.17752909787061905</v>
      </c>
      <c r="D2" s="4" t="s">
        <v>1090</v>
      </c>
      <c r="E2" s="4"/>
      <c r="F2" s="4"/>
      <c r="G2" s="4"/>
      <c r="H2" s="4"/>
    </row>
    <row r="3" spans="1:8" x14ac:dyDescent="0.3">
      <c r="A3" s="13" t="s">
        <v>323</v>
      </c>
      <c r="B3" s="13">
        <v>0.2016267166923868</v>
      </c>
      <c r="D3" s="4" t="s">
        <v>1091</v>
      </c>
      <c r="E3" s="4"/>
      <c r="F3" s="4"/>
      <c r="G3" s="4"/>
      <c r="H3" s="4"/>
    </row>
    <row r="4" spans="1:8" x14ac:dyDescent="0.3">
      <c r="A4" s="13" t="s">
        <v>786</v>
      </c>
      <c r="B4" s="13">
        <v>0.20447040043995568</v>
      </c>
      <c r="D4" s="4" t="s">
        <v>1092</v>
      </c>
      <c r="E4" s="4"/>
      <c r="F4" s="4"/>
      <c r="G4" s="4"/>
      <c r="H4" s="4"/>
    </row>
    <row r="5" spans="1:8" x14ac:dyDescent="0.3">
      <c r="A5" s="13" t="s">
        <v>23</v>
      </c>
      <c r="B5" s="13">
        <v>0.22362760098454054</v>
      </c>
      <c r="D5" s="4" t="s">
        <v>1093</v>
      </c>
      <c r="E5" s="4"/>
      <c r="F5" s="4"/>
      <c r="G5" s="4"/>
      <c r="H5" s="4"/>
    </row>
    <row r="6" spans="1:8" x14ac:dyDescent="0.3">
      <c r="A6" s="13" t="s">
        <v>15</v>
      </c>
      <c r="B6" s="13">
        <v>0.2310284299218853</v>
      </c>
      <c r="D6" s="4" t="s">
        <v>1094</v>
      </c>
      <c r="E6" s="4"/>
      <c r="F6" s="4"/>
      <c r="G6" s="4"/>
      <c r="H6" s="4"/>
    </row>
    <row r="7" spans="1:8" x14ac:dyDescent="0.3">
      <c r="A7" s="13" t="s">
        <v>999</v>
      </c>
      <c r="B7" s="13">
        <v>0.24387217969081837</v>
      </c>
      <c r="D7" s="4" t="s">
        <v>1095</v>
      </c>
      <c r="E7" s="4"/>
      <c r="F7" s="4"/>
      <c r="G7" s="4"/>
      <c r="H7" s="4"/>
    </row>
    <row r="8" spans="1:8" x14ac:dyDescent="0.3">
      <c r="A8" s="13" t="s">
        <v>36</v>
      </c>
      <c r="B8" s="13">
        <v>0.25448812481775218</v>
      </c>
      <c r="D8" s="4" t="s">
        <v>1096</v>
      </c>
      <c r="E8" s="4"/>
      <c r="F8" s="4"/>
      <c r="G8" s="4"/>
      <c r="H8" s="4"/>
    </row>
    <row r="9" spans="1:8" x14ac:dyDescent="0.3">
      <c r="A9" s="13" t="s">
        <v>635</v>
      </c>
      <c r="B9" s="13">
        <v>0.25738019401377865</v>
      </c>
      <c r="D9" s="4" t="s">
        <v>1097</v>
      </c>
      <c r="E9" s="4"/>
      <c r="F9" s="4"/>
      <c r="G9" s="4"/>
      <c r="H9" s="4"/>
    </row>
    <row r="10" spans="1:8" x14ac:dyDescent="0.3">
      <c r="A10" s="13" t="s">
        <v>245</v>
      </c>
      <c r="B10" s="13">
        <v>0.25758103575088948</v>
      </c>
      <c r="D10" s="4" t="s">
        <v>1098</v>
      </c>
      <c r="E10" s="4"/>
      <c r="F10" s="4"/>
      <c r="G10" s="4"/>
      <c r="H10" s="4"/>
    </row>
    <row r="11" spans="1:8" x14ac:dyDescent="0.3">
      <c r="A11" s="13" t="s">
        <v>154</v>
      </c>
      <c r="B11" s="13">
        <v>0.25952528298302524</v>
      </c>
    </row>
    <row r="12" spans="1:8" x14ac:dyDescent="0.3">
      <c r="A12" s="13" t="s">
        <v>973</v>
      </c>
      <c r="B12" s="13">
        <v>0.26243226618234206</v>
      </c>
    </row>
    <row r="13" spans="1:8" x14ac:dyDescent="0.3">
      <c r="A13" s="13" t="s">
        <v>183</v>
      </c>
      <c r="B13" s="13">
        <v>0.26365411094202063</v>
      </c>
    </row>
    <row r="14" spans="1:8" x14ac:dyDescent="0.3">
      <c r="A14" s="13" t="s">
        <v>847</v>
      </c>
      <c r="B14" s="13">
        <v>0.26787367003116486</v>
      </c>
    </row>
    <row r="15" spans="1:8" x14ac:dyDescent="0.3">
      <c r="A15" s="13" t="s">
        <v>422</v>
      </c>
      <c r="B15" s="13">
        <v>0.27078945816084832</v>
      </c>
    </row>
    <row r="16" spans="1:8" x14ac:dyDescent="0.3">
      <c r="A16" s="13" t="s">
        <v>761</v>
      </c>
      <c r="B16" s="13">
        <v>0.27132279372461587</v>
      </c>
    </row>
    <row r="17" spans="1:2" x14ac:dyDescent="0.3">
      <c r="A17" s="13" t="s">
        <v>649</v>
      </c>
      <c r="B17" s="13">
        <v>0.27313634207138959</v>
      </c>
    </row>
    <row r="18" spans="1:2" x14ac:dyDescent="0.3">
      <c r="A18" s="13" t="s">
        <v>314</v>
      </c>
      <c r="B18" s="13">
        <v>0.27319615003191344</v>
      </c>
    </row>
    <row r="19" spans="1:2" x14ac:dyDescent="0.3">
      <c r="A19" s="13" t="s">
        <v>443</v>
      </c>
      <c r="B19" s="13">
        <v>0.27445258298293673</v>
      </c>
    </row>
    <row r="20" spans="1:2" x14ac:dyDescent="0.3">
      <c r="A20" s="13" t="s">
        <v>967</v>
      </c>
      <c r="B20" s="13">
        <v>0.27487500707743828</v>
      </c>
    </row>
    <row r="21" spans="1:2" x14ac:dyDescent="0.3">
      <c r="A21" s="13" t="s">
        <v>496</v>
      </c>
      <c r="B21" s="13">
        <v>0.2779499761486921</v>
      </c>
    </row>
    <row r="22" spans="1:2" x14ac:dyDescent="0.3">
      <c r="A22" s="13" t="s">
        <v>906</v>
      </c>
      <c r="B22" s="13">
        <v>0.27937577281347248</v>
      </c>
    </row>
    <row r="23" spans="1:2" x14ac:dyDescent="0.3">
      <c r="A23" s="13" t="s">
        <v>370</v>
      </c>
      <c r="B23" s="13">
        <v>0.27992933181250879</v>
      </c>
    </row>
    <row r="24" spans="1:2" x14ac:dyDescent="0.3">
      <c r="A24" s="13" t="s">
        <v>478</v>
      </c>
      <c r="B24" s="13">
        <v>0.28028777755878204</v>
      </c>
    </row>
    <row r="25" spans="1:2" x14ac:dyDescent="0.3">
      <c r="A25" s="13" t="s">
        <v>221</v>
      </c>
      <c r="B25" s="13">
        <v>0.28102680659153884</v>
      </c>
    </row>
    <row r="26" spans="1:2" x14ac:dyDescent="0.3">
      <c r="A26" s="13" t="s">
        <v>215</v>
      </c>
      <c r="B26" s="13">
        <v>0.28245047201501211</v>
      </c>
    </row>
    <row r="27" spans="1:2" x14ac:dyDescent="0.3">
      <c r="A27" s="13" t="s">
        <v>233</v>
      </c>
      <c r="B27" s="13">
        <v>0.28458619366372173</v>
      </c>
    </row>
    <row r="28" spans="1:2" x14ac:dyDescent="0.3">
      <c r="A28" s="13" t="s">
        <v>946</v>
      </c>
      <c r="B28" s="13">
        <v>0.2846968913085931</v>
      </c>
    </row>
    <row r="29" spans="1:2" x14ac:dyDescent="0.3">
      <c r="A29" s="13" t="s">
        <v>791</v>
      </c>
      <c r="B29" s="13">
        <v>0.28614761767843366</v>
      </c>
    </row>
    <row r="30" spans="1:2" x14ac:dyDescent="0.3">
      <c r="A30" s="13" t="s">
        <v>110</v>
      </c>
      <c r="B30" s="13">
        <v>0.28646492590960371</v>
      </c>
    </row>
    <row r="31" spans="1:2" x14ac:dyDescent="0.3">
      <c r="A31" s="13" t="s">
        <v>797</v>
      </c>
      <c r="B31" s="13">
        <v>0.29033089339149643</v>
      </c>
    </row>
    <row r="32" spans="1:2" x14ac:dyDescent="0.3">
      <c r="A32" s="13" t="s">
        <v>447</v>
      </c>
      <c r="B32" s="13">
        <v>0.29190937914812753</v>
      </c>
    </row>
    <row r="33" spans="1:2" x14ac:dyDescent="0.3">
      <c r="A33" s="13" t="s">
        <v>986</v>
      </c>
      <c r="B33" s="13">
        <v>0.2929217044046995</v>
      </c>
    </row>
    <row r="34" spans="1:2" x14ac:dyDescent="0.3">
      <c r="A34" s="13" t="s">
        <v>586</v>
      </c>
      <c r="B34" s="13">
        <v>0.29294290465085671</v>
      </c>
    </row>
    <row r="35" spans="1:2" x14ac:dyDescent="0.3">
      <c r="A35" s="13" t="s">
        <v>261</v>
      </c>
      <c r="B35" s="13">
        <v>0.29341634805676553</v>
      </c>
    </row>
    <row r="36" spans="1:2" x14ac:dyDescent="0.3">
      <c r="A36" s="13" t="s">
        <v>333</v>
      </c>
      <c r="B36" s="13">
        <v>0.2936686774414039</v>
      </c>
    </row>
    <row r="37" spans="1:2" x14ac:dyDescent="0.3">
      <c r="A37" s="13" t="s">
        <v>384</v>
      </c>
      <c r="B37" s="13">
        <v>0.29630224797256188</v>
      </c>
    </row>
    <row r="38" spans="1:2" x14ac:dyDescent="0.3">
      <c r="A38" s="13" t="s">
        <v>912</v>
      </c>
      <c r="B38" s="13">
        <v>0.29711689688154469</v>
      </c>
    </row>
    <row r="39" spans="1:2" x14ac:dyDescent="0.3">
      <c r="A39" s="13" t="s">
        <v>278</v>
      </c>
      <c r="B39" s="13">
        <v>0.29794703569860048</v>
      </c>
    </row>
    <row r="40" spans="1:2" x14ac:dyDescent="0.3">
      <c r="A40" s="13" t="s">
        <v>179</v>
      </c>
      <c r="B40" s="13">
        <v>0.29913152426048728</v>
      </c>
    </row>
    <row r="41" spans="1:2" x14ac:dyDescent="0.3">
      <c r="A41" s="13" t="s">
        <v>887</v>
      </c>
      <c r="B41" s="13">
        <v>0.3003267871892627</v>
      </c>
    </row>
    <row r="42" spans="1:2" x14ac:dyDescent="0.3">
      <c r="A42" s="13" t="s">
        <v>211</v>
      </c>
      <c r="B42" s="13">
        <v>0.30132856898564875</v>
      </c>
    </row>
    <row r="43" spans="1:2" x14ac:dyDescent="0.3">
      <c r="A43" s="13" t="s">
        <v>652</v>
      </c>
      <c r="B43" s="13">
        <v>0.30150436949503395</v>
      </c>
    </row>
    <row r="44" spans="1:2" x14ac:dyDescent="0.3">
      <c r="A44" s="13" t="s">
        <v>793</v>
      </c>
      <c r="B44" s="13">
        <v>0.30169644707702586</v>
      </c>
    </row>
    <row r="45" spans="1:2" x14ac:dyDescent="0.3">
      <c r="A45" s="13" t="s">
        <v>33</v>
      </c>
      <c r="B45" s="13">
        <v>0.30375408202400633</v>
      </c>
    </row>
    <row r="46" spans="1:2" x14ac:dyDescent="0.3">
      <c r="A46" s="13" t="s">
        <v>625</v>
      </c>
      <c r="B46" s="13">
        <v>0.30567370810978317</v>
      </c>
    </row>
    <row r="47" spans="1:2" x14ac:dyDescent="0.3">
      <c r="A47" s="13" t="s">
        <v>599</v>
      </c>
      <c r="B47" s="13">
        <v>0.30718602199874928</v>
      </c>
    </row>
    <row r="48" spans="1:2" x14ac:dyDescent="0.3">
      <c r="A48" s="13" t="s">
        <v>269</v>
      </c>
      <c r="B48" s="13">
        <v>0.30808613469697588</v>
      </c>
    </row>
    <row r="49" spans="1:2" x14ac:dyDescent="0.3">
      <c r="A49" s="13" t="s">
        <v>980</v>
      </c>
      <c r="B49" s="13">
        <v>0.31098448717887051</v>
      </c>
    </row>
    <row r="50" spans="1:2" x14ac:dyDescent="0.3">
      <c r="A50" s="13" t="s">
        <v>996</v>
      </c>
      <c r="B50" s="13">
        <v>0.31205614965330214</v>
      </c>
    </row>
    <row r="51" spans="1:2" x14ac:dyDescent="0.3">
      <c r="A51" s="13" t="s">
        <v>147</v>
      </c>
      <c r="B51" s="13">
        <v>0.31261023863763582</v>
      </c>
    </row>
    <row r="52" spans="1:2" x14ac:dyDescent="0.3">
      <c r="A52" s="13" t="s">
        <v>107</v>
      </c>
      <c r="B52" s="13">
        <v>0.31326995138798786</v>
      </c>
    </row>
    <row r="53" spans="1:2" x14ac:dyDescent="0.3">
      <c r="A53" s="13" t="s">
        <v>64</v>
      </c>
      <c r="B53" s="13">
        <v>0.3139803068455212</v>
      </c>
    </row>
    <row r="54" spans="1:2" x14ac:dyDescent="0.3">
      <c r="A54" s="13" t="s">
        <v>266</v>
      </c>
      <c r="B54" s="13">
        <v>0.31563813473211833</v>
      </c>
    </row>
    <row r="55" spans="1:2" x14ac:dyDescent="0.3">
      <c r="A55" s="13" t="s">
        <v>837</v>
      </c>
      <c r="B55" s="13">
        <v>0.31583447287077449</v>
      </c>
    </row>
    <row r="56" spans="1:2" x14ac:dyDescent="0.3">
      <c r="A56" s="13" t="s">
        <v>232</v>
      </c>
      <c r="B56" s="13">
        <v>0.31591435376042948</v>
      </c>
    </row>
    <row r="57" spans="1:2" x14ac:dyDescent="0.3">
      <c r="A57" s="13" t="s">
        <v>885</v>
      </c>
      <c r="B57" s="13">
        <v>0.31844315429081677</v>
      </c>
    </row>
    <row r="58" spans="1:2" x14ac:dyDescent="0.3">
      <c r="A58" s="13" t="s">
        <v>249</v>
      </c>
      <c r="B58" s="13">
        <v>0.3193114642821433</v>
      </c>
    </row>
    <row r="59" spans="1:2" x14ac:dyDescent="0.3">
      <c r="A59" s="13" t="s">
        <v>139</v>
      </c>
      <c r="B59" s="13">
        <v>0.31991881617220835</v>
      </c>
    </row>
    <row r="60" spans="1:2" x14ac:dyDescent="0.3">
      <c r="A60" s="13" t="s">
        <v>204</v>
      </c>
      <c r="B60" s="13">
        <v>0.32020378013105538</v>
      </c>
    </row>
    <row r="61" spans="1:2" x14ac:dyDescent="0.3">
      <c r="A61" s="13" t="s">
        <v>302</v>
      </c>
      <c r="B61" s="13">
        <v>0.32031229939287054</v>
      </c>
    </row>
    <row r="62" spans="1:2" x14ac:dyDescent="0.3">
      <c r="A62" s="13" t="s">
        <v>78</v>
      </c>
      <c r="B62" s="13">
        <v>0.32129352032228503</v>
      </c>
    </row>
    <row r="63" spans="1:2" x14ac:dyDescent="0.3">
      <c r="A63" s="13" t="s">
        <v>550</v>
      </c>
      <c r="B63" s="13">
        <v>0.321770632251898</v>
      </c>
    </row>
    <row r="64" spans="1:2" x14ac:dyDescent="0.3">
      <c r="A64" s="13" t="s">
        <v>538</v>
      </c>
      <c r="B64" s="13">
        <v>0.32189757609636588</v>
      </c>
    </row>
    <row r="65" spans="1:2" x14ac:dyDescent="0.3">
      <c r="A65" s="13" t="s">
        <v>144</v>
      </c>
      <c r="B65" s="13">
        <v>0.32630624824247223</v>
      </c>
    </row>
    <row r="66" spans="1:2" x14ac:dyDescent="0.3">
      <c r="A66" s="13" t="s">
        <v>585</v>
      </c>
      <c r="B66" s="13">
        <v>0.32796565208926354</v>
      </c>
    </row>
    <row r="67" spans="1:2" x14ac:dyDescent="0.3">
      <c r="A67" s="13" t="s">
        <v>427</v>
      </c>
      <c r="B67" s="13">
        <v>0.32932806950817833</v>
      </c>
    </row>
    <row r="68" spans="1:2" x14ac:dyDescent="0.3">
      <c r="A68" s="13" t="s">
        <v>578</v>
      </c>
      <c r="B68" s="13">
        <v>0.32964541101733158</v>
      </c>
    </row>
    <row r="69" spans="1:2" x14ac:dyDescent="0.3">
      <c r="A69" s="13" t="s">
        <v>566</v>
      </c>
      <c r="B69" s="13">
        <v>0.32972819343545567</v>
      </c>
    </row>
    <row r="70" spans="1:2" x14ac:dyDescent="0.3">
      <c r="A70" s="13" t="s">
        <v>644</v>
      </c>
      <c r="B70" s="13">
        <v>0.33177595517366026</v>
      </c>
    </row>
    <row r="71" spans="1:2" x14ac:dyDescent="0.3">
      <c r="A71" s="13" t="s">
        <v>836</v>
      </c>
      <c r="B71" s="13">
        <v>0.33179387601477633</v>
      </c>
    </row>
    <row r="72" spans="1:2" x14ac:dyDescent="0.3">
      <c r="A72" s="13" t="s">
        <v>448</v>
      </c>
      <c r="B72" s="13">
        <v>0.33309207041790978</v>
      </c>
    </row>
    <row r="73" spans="1:2" x14ac:dyDescent="0.3">
      <c r="A73" s="13" t="s">
        <v>682</v>
      </c>
      <c r="B73" s="13">
        <v>0.33350157994132801</v>
      </c>
    </row>
    <row r="74" spans="1:2" x14ac:dyDescent="0.3">
      <c r="A74" s="13" t="s">
        <v>795</v>
      </c>
      <c r="B74" s="13">
        <v>0.33657767997898191</v>
      </c>
    </row>
    <row r="75" spans="1:2" x14ac:dyDescent="0.3">
      <c r="A75" s="13" t="s">
        <v>937</v>
      </c>
      <c r="B75" s="13">
        <v>0.33796012948195225</v>
      </c>
    </row>
    <row r="76" spans="1:2" x14ac:dyDescent="0.3">
      <c r="A76" s="13" t="s">
        <v>446</v>
      </c>
      <c r="B76" s="13">
        <v>0.33940625529602125</v>
      </c>
    </row>
    <row r="77" spans="1:2" x14ac:dyDescent="0.3">
      <c r="A77" s="13" t="s">
        <v>505</v>
      </c>
      <c r="B77" s="13">
        <v>0.33958333677584329</v>
      </c>
    </row>
    <row r="78" spans="1:2" x14ac:dyDescent="0.3">
      <c r="A78" s="13" t="s">
        <v>388</v>
      </c>
      <c r="B78" s="13">
        <v>0.3401743357017461</v>
      </c>
    </row>
    <row r="79" spans="1:2" x14ac:dyDescent="0.3">
      <c r="A79" s="13" t="s">
        <v>714</v>
      </c>
      <c r="B79" s="13">
        <v>0.34036005960931071</v>
      </c>
    </row>
    <row r="80" spans="1:2" x14ac:dyDescent="0.3">
      <c r="A80" s="13" t="s">
        <v>462</v>
      </c>
      <c r="B80" s="13">
        <v>0.34139296755107434</v>
      </c>
    </row>
    <row r="81" spans="1:2" x14ac:dyDescent="0.3">
      <c r="A81" s="13" t="s">
        <v>624</v>
      </c>
      <c r="B81" s="13">
        <v>0.34223688863202995</v>
      </c>
    </row>
    <row r="82" spans="1:2" x14ac:dyDescent="0.3">
      <c r="A82" s="13" t="s">
        <v>494</v>
      </c>
      <c r="B82" s="13">
        <v>0.34326949111452537</v>
      </c>
    </row>
    <row r="83" spans="1:2" x14ac:dyDescent="0.3">
      <c r="A83" s="13" t="s">
        <v>24</v>
      </c>
      <c r="B83" s="13">
        <v>0.34328268217532193</v>
      </c>
    </row>
    <row r="84" spans="1:2" x14ac:dyDescent="0.3">
      <c r="A84" s="13" t="s">
        <v>643</v>
      </c>
      <c r="B84" s="13">
        <v>0.3437523526564677</v>
      </c>
    </row>
    <row r="85" spans="1:2" x14ac:dyDescent="0.3">
      <c r="A85" s="13" t="s">
        <v>610</v>
      </c>
      <c r="B85" s="13">
        <v>0.34409273732693213</v>
      </c>
    </row>
    <row r="86" spans="1:2" x14ac:dyDescent="0.3">
      <c r="A86" s="13" t="s">
        <v>968</v>
      </c>
      <c r="B86" s="13">
        <v>0.34444158183970441</v>
      </c>
    </row>
    <row r="87" spans="1:2" x14ac:dyDescent="0.3">
      <c r="A87" s="13" t="s">
        <v>713</v>
      </c>
      <c r="B87" s="13">
        <v>0.34464135239872817</v>
      </c>
    </row>
    <row r="88" spans="1:2" x14ac:dyDescent="0.3">
      <c r="A88" s="13" t="s">
        <v>482</v>
      </c>
      <c r="B88" s="13">
        <v>0.34580785412854365</v>
      </c>
    </row>
    <row r="89" spans="1:2" x14ac:dyDescent="0.3">
      <c r="A89" s="13" t="s">
        <v>306</v>
      </c>
      <c r="B89" s="13">
        <v>0.34638979371827022</v>
      </c>
    </row>
    <row r="90" spans="1:2" x14ac:dyDescent="0.3">
      <c r="A90" s="13" t="s">
        <v>421</v>
      </c>
      <c r="B90" s="13">
        <v>0.34654720285604579</v>
      </c>
    </row>
    <row r="91" spans="1:2" x14ac:dyDescent="0.3">
      <c r="A91" s="13" t="s">
        <v>309</v>
      </c>
      <c r="B91" s="13">
        <v>0.34763636100483591</v>
      </c>
    </row>
    <row r="92" spans="1:2" x14ac:dyDescent="0.3">
      <c r="A92" s="13" t="s">
        <v>812</v>
      </c>
      <c r="B92" s="13">
        <v>0.34811442007909416</v>
      </c>
    </row>
    <row r="93" spans="1:2" x14ac:dyDescent="0.3">
      <c r="A93" s="13" t="s">
        <v>313</v>
      </c>
      <c r="B93" s="13">
        <v>0.34830642731311923</v>
      </c>
    </row>
    <row r="94" spans="1:2" x14ac:dyDescent="0.3">
      <c r="A94" s="13" t="s">
        <v>731</v>
      </c>
      <c r="B94" s="13">
        <v>0.34951991150291917</v>
      </c>
    </row>
    <row r="95" spans="1:2" x14ac:dyDescent="0.3">
      <c r="A95" s="13" t="s">
        <v>561</v>
      </c>
      <c r="B95" s="13">
        <v>0.34965089068184002</v>
      </c>
    </row>
    <row r="96" spans="1:2" x14ac:dyDescent="0.3">
      <c r="A96" s="13" t="s">
        <v>692</v>
      </c>
      <c r="B96" s="13">
        <v>0.35030589031006221</v>
      </c>
    </row>
    <row r="97" spans="1:2" x14ac:dyDescent="0.3">
      <c r="A97" s="13" t="s">
        <v>280</v>
      </c>
      <c r="B97" s="13">
        <v>0.35035797444561895</v>
      </c>
    </row>
    <row r="98" spans="1:2" x14ac:dyDescent="0.3">
      <c r="A98" s="13" t="s">
        <v>574</v>
      </c>
      <c r="B98" s="13">
        <v>0.35049264096583554</v>
      </c>
    </row>
    <row r="99" spans="1:2" x14ac:dyDescent="0.3">
      <c r="A99" s="13" t="s">
        <v>128</v>
      </c>
      <c r="B99" s="13">
        <v>0.35080092021150133</v>
      </c>
    </row>
    <row r="100" spans="1:2" x14ac:dyDescent="0.3">
      <c r="A100" s="13" t="s">
        <v>947</v>
      </c>
      <c r="B100" s="13">
        <v>0.35149984625538355</v>
      </c>
    </row>
    <row r="101" spans="1:2" x14ac:dyDescent="0.3">
      <c r="A101" s="13" t="s">
        <v>404</v>
      </c>
      <c r="B101" s="13">
        <v>0.35167789446362641</v>
      </c>
    </row>
    <row r="102" spans="1:2" x14ac:dyDescent="0.3">
      <c r="A102" s="13" t="s">
        <v>406</v>
      </c>
      <c r="B102" s="13">
        <v>0.35168384122374263</v>
      </c>
    </row>
    <row r="103" spans="1:2" x14ac:dyDescent="0.3">
      <c r="A103" s="13" t="s">
        <v>827</v>
      </c>
      <c r="B103" s="13">
        <v>0.35288264424930382</v>
      </c>
    </row>
    <row r="104" spans="1:2" x14ac:dyDescent="0.3">
      <c r="A104" s="13" t="s">
        <v>72</v>
      </c>
      <c r="B104" s="13">
        <v>0.35607611558539387</v>
      </c>
    </row>
    <row r="105" spans="1:2" x14ac:dyDescent="0.3">
      <c r="A105" s="13" t="s">
        <v>212</v>
      </c>
      <c r="B105" s="13">
        <v>0.35658984206290734</v>
      </c>
    </row>
    <row r="106" spans="1:2" x14ac:dyDescent="0.3">
      <c r="A106" s="13" t="s">
        <v>439</v>
      </c>
      <c r="B106" s="13">
        <v>0.35813776141562326</v>
      </c>
    </row>
    <row r="107" spans="1:2" x14ac:dyDescent="0.3">
      <c r="A107" s="13" t="s">
        <v>551</v>
      </c>
      <c r="B107" s="13">
        <v>0.35845626184547552</v>
      </c>
    </row>
    <row r="108" spans="1:2" x14ac:dyDescent="0.3">
      <c r="A108" s="13" t="s">
        <v>773</v>
      </c>
      <c r="B108" s="13">
        <v>0.35965187071747973</v>
      </c>
    </row>
    <row r="109" spans="1:2" x14ac:dyDescent="0.3">
      <c r="A109" s="13" t="s">
        <v>934</v>
      </c>
      <c r="B109" s="13">
        <v>0.36071177538825627</v>
      </c>
    </row>
    <row r="110" spans="1:2" x14ac:dyDescent="0.3">
      <c r="A110" s="13" t="s">
        <v>17</v>
      </c>
      <c r="B110" s="13">
        <v>0.36090108925627551</v>
      </c>
    </row>
    <row r="111" spans="1:2" x14ac:dyDescent="0.3">
      <c r="A111" s="13" t="s">
        <v>539</v>
      </c>
      <c r="B111" s="13">
        <v>0.36112082381204885</v>
      </c>
    </row>
    <row r="112" spans="1:2" x14ac:dyDescent="0.3">
      <c r="A112" s="13" t="s">
        <v>720</v>
      </c>
      <c r="B112" s="13">
        <v>0.36250828872681679</v>
      </c>
    </row>
    <row r="113" spans="1:2" x14ac:dyDescent="0.3">
      <c r="A113" s="13" t="s">
        <v>131</v>
      </c>
      <c r="B113" s="13">
        <v>0.3625336698473629</v>
      </c>
    </row>
    <row r="114" spans="1:2" x14ac:dyDescent="0.3">
      <c r="A114" s="13" t="s">
        <v>581</v>
      </c>
      <c r="B114" s="13">
        <v>0.36264584527460941</v>
      </c>
    </row>
    <row r="115" spans="1:2" x14ac:dyDescent="0.3">
      <c r="A115" s="13" t="s">
        <v>631</v>
      </c>
      <c r="B115" s="13">
        <v>0.3626984071770824</v>
      </c>
    </row>
    <row r="116" spans="1:2" x14ac:dyDescent="0.3">
      <c r="A116" s="13" t="s">
        <v>864</v>
      </c>
      <c r="B116" s="13">
        <v>0.3629182483157089</v>
      </c>
    </row>
    <row r="117" spans="1:2" x14ac:dyDescent="0.3">
      <c r="A117" s="13" t="s">
        <v>454</v>
      </c>
      <c r="B117" s="13">
        <v>0.36292199619459742</v>
      </c>
    </row>
    <row r="118" spans="1:2" x14ac:dyDescent="0.3">
      <c r="A118" s="13" t="s">
        <v>137</v>
      </c>
      <c r="B118" s="13">
        <v>0.36463965705192358</v>
      </c>
    </row>
    <row r="119" spans="1:2" x14ac:dyDescent="0.3">
      <c r="A119" s="13" t="s">
        <v>728</v>
      </c>
      <c r="B119" s="13">
        <v>0.3649980536380063</v>
      </c>
    </row>
    <row r="120" spans="1:2" x14ac:dyDescent="0.3">
      <c r="A120" s="13" t="s">
        <v>372</v>
      </c>
      <c r="B120" s="13">
        <v>0.36581120741483159</v>
      </c>
    </row>
    <row r="121" spans="1:2" x14ac:dyDescent="0.3">
      <c r="A121" s="13" t="s">
        <v>662</v>
      </c>
      <c r="B121" s="13">
        <v>0.36663355757272859</v>
      </c>
    </row>
    <row r="122" spans="1:2" x14ac:dyDescent="0.3">
      <c r="A122" s="13" t="s">
        <v>217</v>
      </c>
      <c r="B122" s="13">
        <v>0.36702969748305131</v>
      </c>
    </row>
    <row r="123" spans="1:2" x14ac:dyDescent="0.3">
      <c r="A123" s="13" t="s">
        <v>271</v>
      </c>
      <c r="B123" s="13">
        <v>0.36704483295762952</v>
      </c>
    </row>
    <row r="124" spans="1:2" x14ac:dyDescent="0.3">
      <c r="A124" s="13" t="s">
        <v>774</v>
      </c>
      <c r="B124" s="13">
        <v>0.36802425213274798</v>
      </c>
    </row>
    <row r="125" spans="1:2" x14ac:dyDescent="0.3">
      <c r="A125" s="13" t="s">
        <v>990</v>
      </c>
      <c r="B125" s="13">
        <v>0.36809177501802459</v>
      </c>
    </row>
    <row r="126" spans="1:2" x14ac:dyDescent="0.3">
      <c r="A126" s="13" t="s">
        <v>979</v>
      </c>
      <c r="B126" s="13">
        <v>0.36888175531592893</v>
      </c>
    </row>
    <row r="127" spans="1:2" x14ac:dyDescent="0.3">
      <c r="A127" s="13" t="s">
        <v>345</v>
      </c>
      <c r="B127" s="13">
        <v>0.36897703176007002</v>
      </c>
    </row>
    <row r="128" spans="1:2" x14ac:dyDescent="0.3">
      <c r="A128" s="13" t="s">
        <v>45</v>
      </c>
      <c r="B128" s="13">
        <v>0.37005255619923794</v>
      </c>
    </row>
    <row r="129" spans="1:2" x14ac:dyDescent="0.3">
      <c r="A129" s="13" t="s">
        <v>582</v>
      </c>
      <c r="B129" s="13">
        <v>0.37056585280198695</v>
      </c>
    </row>
    <row r="130" spans="1:2" x14ac:dyDescent="0.3">
      <c r="A130" s="13" t="s">
        <v>693</v>
      </c>
      <c r="B130" s="13">
        <v>0.37069762309767018</v>
      </c>
    </row>
    <row r="131" spans="1:2" x14ac:dyDescent="0.3">
      <c r="A131" s="13" t="s">
        <v>928</v>
      </c>
      <c r="B131" s="13">
        <v>0.37114324398836962</v>
      </c>
    </row>
    <row r="132" spans="1:2" x14ac:dyDescent="0.3">
      <c r="A132" s="13" t="s">
        <v>724</v>
      </c>
      <c r="B132" s="13">
        <v>0.37190857089396578</v>
      </c>
    </row>
    <row r="133" spans="1:2" x14ac:dyDescent="0.3">
      <c r="A133" s="13" t="s">
        <v>782</v>
      </c>
      <c r="B133" s="13">
        <v>0.37227719755294553</v>
      </c>
    </row>
    <row r="134" spans="1:2" x14ac:dyDescent="0.3">
      <c r="A134" s="13" t="s">
        <v>991</v>
      </c>
      <c r="B134" s="13">
        <v>0.37353753120907962</v>
      </c>
    </row>
    <row r="135" spans="1:2" x14ac:dyDescent="0.3">
      <c r="A135" s="13" t="s">
        <v>722</v>
      </c>
      <c r="B135" s="13">
        <v>0.37367388654205741</v>
      </c>
    </row>
    <row r="136" spans="1:2" x14ac:dyDescent="0.3">
      <c r="A136" s="13" t="s">
        <v>247</v>
      </c>
      <c r="B136" s="13">
        <v>0.37394453900637764</v>
      </c>
    </row>
    <row r="137" spans="1:2" x14ac:dyDescent="0.3">
      <c r="A137" s="13" t="s">
        <v>862</v>
      </c>
      <c r="B137" s="13">
        <v>0.37459984566641102</v>
      </c>
    </row>
    <row r="138" spans="1:2" x14ac:dyDescent="0.3">
      <c r="A138" s="13" t="s">
        <v>769</v>
      </c>
      <c r="B138" s="13">
        <v>0.37546793655560706</v>
      </c>
    </row>
    <row r="139" spans="1:2" x14ac:dyDescent="0.3">
      <c r="A139" s="13" t="s">
        <v>41</v>
      </c>
      <c r="B139" s="13">
        <v>0.37641488289572705</v>
      </c>
    </row>
    <row r="140" spans="1:2" x14ac:dyDescent="0.3">
      <c r="A140" s="13" t="s">
        <v>463</v>
      </c>
      <c r="B140" s="13">
        <v>0.37653679370030857</v>
      </c>
    </row>
    <row r="141" spans="1:2" x14ac:dyDescent="0.3">
      <c r="A141" s="13" t="s">
        <v>470</v>
      </c>
      <c r="B141" s="13">
        <v>0.37693334465552475</v>
      </c>
    </row>
    <row r="142" spans="1:2" x14ac:dyDescent="0.3">
      <c r="A142" s="13" t="s">
        <v>354</v>
      </c>
      <c r="B142" s="13">
        <v>0.3774038844921781</v>
      </c>
    </row>
    <row r="143" spans="1:2" x14ac:dyDescent="0.3">
      <c r="A143" s="13" t="s">
        <v>200</v>
      </c>
      <c r="B143" s="13">
        <v>0.37753789231827689</v>
      </c>
    </row>
    <row r="144" spans="1:2" x14ac:dyDescent="0.3">
      <c r="A144" s="13" t="s">
        <v>741</v>
      </c>
      <c r="B144" s="13">
        <v>0.37830140797318562</v>
      </c>
    </row>
    <row r="145" spans="1:2" x14ac:dyDescent="0.3">
      <c r="A145" s="13" t="s">
        <v>187</v>
      </c>
      <c r="B145" s="13">
        <v>0.37835585266369742</v>
      </c>
    </row>
    <row r="146" spans="1:2" x14ac:dyDescent="0.3">
      <c r="A146" s="13" t="s">
        <v>170</v>
      </c>
      <c r="B146" s="13">
        <v>0.3791654095891468</v>
      </c>
    </row>
    <row r="147" spans="1:2" x14ac:dyDescent="0.3">
      <c r="A147" s="13" t="s">
        <v>633</v>
      </c>
      <c r="B147" s="13">
        <v>0.37994221102979492</v>
      </c>
    </row>
    <row r="148" spans="1:2" x14ac:dyDescent="0.3">
      <c r="A148" s="13" t="s">
        <v>40</v>
      </c>
      <c r="B148" s="13">
        <v>0.38024051703463846</v>
      </c>
    </row>
    <row r="149" spans="1:2" x14ac:dyDescent="0.3">
      <c r="A149" s="13" t="s">
        <v>228</v>
      </c>
      <c r="B149" s="13">
        <v>0.38052720484182923</v>
      </c>
    </row>
    <row r="150" spans="1:2" x14ac:dyDescent="0.3">
      <c r="A150" s="13" t="s">
        <v>359</v>
      </c>
      <c r="B150" s="13">
        <v>0.38110326579927756</v>
      </c>
    </row>
    <row r="151" spans="1:2" x14ac:dyDescent="0.3">
      <c r="A151" s="13" t="s">
        <v>957</v>
      </c>
      <c r="B151" s="13">
        <v>0.38149881771362187</v>
      </c>
    </row>
    <row r="152" spans="1:2" x14ac:dyDescent="0.3">
      <c r="A152" s="13" t="s">
        <v>386</v>
      </c>
      <c r="B152" s="13">
        <v>0.38290122654656683</v>
      </c>
    </row>
    <row r="153" spans="1:2" x14ac:dyDescent="0.3">
      <c r="A153" s="13" t="s">
        <v>843</v>
      </c>
      <c r="B153" s="13">
        <v>0.38303105561289286</v>
      </c>
    </row>
    <row r="154" spans="1:2" x14ac:dyDescent="0.3">
      <c r="A154" s="13" t="s">
        <v>122</v>
      </c>
      <c r="B154" s="13">
        <v>0.38455559393685523</v>
      </c>
    </row>
    <row r="155" spans="1:2" x14ac:dyDescent="0.3">
      <c r="A155" s="13" t="s">
        <v>690</v>
      </c>
      <c r="B155" s="13">
        <v>0.38486358802724996</v>
      </c>
    </row>
    <row r="156" spans="1:2" x14ac:dyDescent="0.3">
      <c r="A156" s="13" t="s">
        <v>444</v>
      </c>
      <c r="B156" s="13">
        <v>0.3874514331062453</v>
      </c>
    </row>
    <row r="157" spans="1:2" x14ac:dyDescent="0.3">
      <c r="A157" s="13" t="s">
        <v>888</v>
      </c>
      <c r="B157" s="13">
        <v>0.38777694382706268</v>
      </c>
    </row>
    <row r="158" spans="1:2" x14ac:dyDescent="0.3">
      <c r="A158" s="13" t="s">
        <v>460</v>
      </c>
      <c r="B158" s="13">
        <v>0.3878640484077801</v>
      </c>
    </row>
    <row r="159" spans="1:2" x14ac:dyDescent="0.3">
      <c r="A159" s="13" t="s">
        <v>754</v>
      </c>
      <c r="B159" s="13">
        <v>0.38931906849602249</v>
      </c>
    </row>
    <row r="160" spans="1:2" x14ac:dyDescent="0.3">
      <c r="A160" s="13" t="s">
        <v>805</v>
      </c>
      <c r="B160" s="13">
        <v>0.3894173458705234</v>
      </c>
    </row>
    <row r="161" spans="1:2" x14ac:dyDescent="0.3">
      <c r="A161" s="13" t="s">
        <v>529</v>
      </c>
      <c r="B161" s="13">
        <v>0.38982611884110541</v>
      </c>
    </row>
    <row r="162" spans="1:2" x14ac:dyDescent="0.3">
      <c r="A162" s="13" t="s">
        <v>679</v>
      </c>
      <c r="B162" s="13">
        <v>0.39039855363952897</v>
      </c>
    </row>
    <row r="163" spans="1:2" x14ac:dyDescent="0.3">
      <c r="A163" s="13" t="s">
        <v>697</v>
      </c>
      <c r="B163" s="13">
        <v>0.39050696456851258</v>
      </c>
    </row>
    <row r="164" spans="1:2" x14ac:dyDescent="0.3">
      <c r="A164" s="13" t="s">
        <v>498</v>
      </c>
      <c r="B164" s="13">
        <v>0.39112732108158649</v>
      </c>
    </row>
    <row r="165" spans="1:2" x14ac:dyDescent="0.3">
      <c r="A165" s="13" t="s">
        <v>572</v>
      </c>
      <c r="B165" s="13">
        <v>0.39447856888205696</v>
      </c>
    </row>
    <row r="166" spans="1:2" x14ac:dyDescent="0.3">
      <c r="A166" s="13" t="s">
        <v>892</v>
      </c>
      <c r="B166" s="13">
        <v>0.39718324977992586</v>
      </c>
    </row>
    <row r="167" spans="1:2" x14ac:dyDescent="0.3">
      <c r="A167" s="13" t="s">
        <v>363</v>
      </c>
      <c r="B167" s="13">
        <v>0.39834519909255034</v>
      </c>
    </row>
    <row r="168" spans="1:2" x14ac:dyDescent="0.3">
      <c r="A168" s="13" t="s">
        <v>935</v>
      </c>
      <c r="B168" s="13">
        <v>0.39847829501096643</v>
      </c>
    </row>
    <row r="169" spans="1:2" x14ac:dyDescent="0.3">
      <c r="A169" s="13" t="s">
        <v>504</v>
      </c>
      <c r="B169" s="13">
        <v>0.3986028313882648</v>
      </c>
    </row>
    <row r="170" spans="1:2" x14ac:dyDescent="0.3">
      <c r="A170" s="13" t="s">
        <v>341</v>
      </c>
      <c r="B170" s="13">
        <v>0.39873486569847616</v>
      </c>
    </row>
    <row r="171" spans="1:2" x14ac:dyDescent="0.3">
      <c r="A171" s="13" t="s">
        <v>950</v>
      </c>
      <c r="B171" s="13">
        <v>0.39881755747253472</v>
      </c>
    </row>
    <row r="172" spans="1:2" x14ac:dyDescent="0.3">
      <c r="A172" s="13" t="s">
        <v>612</v>
      </c>
      <c r="B172" s="13">
        <v>0.39948650722466467</v>
      </c>
    </row>
    <row r="173" spans="1:2" x14ac:dyDescent="0.3">
      <c r="A173" s="13" t="s">
        <v>415</v>
      </c>
      <c r="B173" s="13">
        <v>0.39961003477948454</v>
      </c>
    </row>
    <row r="174" spans="1:2" x14ac:dyDescent="0.3">
      <c r="A174" s="13" t="s">
        <v>260</v>
      </c>
      <c r="B174" s="13">
        <v>0.39996659854758293</v>
      </c>
    </row>
    <row r="175" spans="1:2" x14ac:dyDescent="0.3">
      <c r="A175" s="13" t="s">
        <v>655</v>
      </c>
      <c r="B175" s="13">
        <v>0.40058840161254294</v>
      </c>
    </row>
    <row r="176" spans="1:2" x14ac:dyDescent="0.3">
      <c r="A176" s="13" t="s">
        <v>408</v>
      </c>
      <c r="B176" s="13">
        <v>0.40073704253363623</v>
      </c>
    </row>
    <row r="177" spans="1:2" x14ac:dyDescent="0.3">
      <c r="A177" s="13" t="s">
        <v>66</v>
      </c>
      <c r="B177" s="13">
        <v>0.40171621306102467</v>
      </c>
    </row>
    <row r="178" spans="1:2" x14ac:dyDescent="0.3">
      <c r="A178" s="13" t="s">
        <v>759</v>
      </c>
      <c r="B178" s="13">
        <v>0.40187433936973993</v>
      </c>
    </row>
    <row r="179" spans="1:2" x14ac:dyDescent="0.3">
      <c r="A179" s="13" t="s">
        <v>175</v>
      </c>
      <c r="B179" s="13">
        <v>0.40239078539334799</v>
      </c>
    </row>
    <row r="180" spans="1:2" x14ac:dyDescent="0.3">
      <c r="A180" s="13" t="s">
        <v>642</v>
      </c>
      <c r="B180" s="13">
        <v>0.40265327521360039</v>
      </c>
    </row>
    <row r="181" spans="1:2" x14ac:dyDescent="0.3">
      <c r="A181" s="13" t="s">
        <v>831</v>
      </c>
      <c r="B181" s="13">
        <v>0.40364086142186684</v>
      </c>
    </row>
    <row r="182" spans="1:2" x14ac:dyDescent="0.3">
      <c r="A182" s="13" t="s">
        <v>238</v>
      </c>
      <c r="B182" s="13">
        <v>0.40444816294530334</v>
      </c>
    </row>
    <row r="183" spans="1:2" x14ac:dyDescent="0.3">
      <c r="A183" s="13" t="s">
        <v>956</v>
      </c>
      <c r="B183" s="13">
        <v>0.40455017787442366</v>
      </c>
    </row>
    <row r="184" spans="1:2" x14ac:dyDescent="0.3">
      <c r="A184" s="13" t="s">
        <v>441</v>
      </c>
      <c r="B184" s="13">
        <v>0.40476562852469111</v>
      </c>
    </row>
    <row r="185" spans="1:2" x14ac:dyDescent="0.3">
      <c r="A185" s="13" t="s">
        <v>620</v>
      </c>
      <c r="B185" s="13">
        <v>0.40510277953871382</v>
      </c>
    </row>
    <row r="186" spans="1:2" x14ac:dyDescent="0.3">
      <c r="A186" s="13" t="s">
        <v>927</v>
      </c>
      <c r="B186" s="13">
        <v>0.40533446595918476</v>
      </c>
    </row>
    <row r="187" spans="1:2" x14ac:dyDescent="0.3">
      <c r="A187" s="13" t="s">
        <v>371</v>
      </c>
      <c r="B187" s="13">
        <v>0.4054478701240386</v>
      </c>
    </row>
    <row r="188" spans="1:2" x14ac:dyDescent="0.3">
      <c r="A188" s="13" t="s">
        <v>380</v>
      </c>
      <c r="B188" s="13">
        <v>0.40575705116937527</v>
      </c>
    </row>
    <row r="189" spans="1:2" x14ac:dyDescent="0.3">
      <c r="A189" s="13" t="s">
        <v>151</v>
      </c>
      <c r="B189" s="13">
        <v>0.4058210458756879</v>
      </c>
    </row>
    <row r="190" spans="1:2" x14ac:dyDescent="0.3">
      <c r="A190" s="13" t="s">
        <v>481</v>
      </c>
      <c r="B190" s="13">
        <v>0.40707383737371267</v>
      </c>
    </row>
    <row r="191" spans="1:2" x14ac:dyDescent="0.3">
      <c r="A191" s="13" t="s">
        <v>622</v>
      </c>
      <c r="B191" s="13">
        <v>0.40720987979161133</v>
      </c>
    </row>
    <row r="192" spans="1:2" x14ac:dyDescent="0.3">
      <c r="A192" s="13" t="s">
        <v>332</v>
      </c>
      <c r="B192" s="13">
        <v>0.40752120198130626</v>
      </c>
    </row>
    <row r="193" spans="1:2" x14ac:dyDescent="0.3">
      <c r="A193" s="13" t="s">
        <v>205</v>
      </c>
      <c r="B193" s="13">
        <v>0.40756712882910873</v>
      </c>
    </row>
    <row r="194" spans="1:2" x14ac:dyDescent="0.3">
      <c r="A194" s="13" t="s">
        <v>353</v>
      </c>
      <c r="B194" s="13">
        <v>0.40824955598514395</v>
      </c>
    </row>
    <row r="195" spans="1:2" x14ac:dyDescent="0.3">
      <c r="A195" s="13" t="s">
        <v>459</v>
      </c>
      <c r="B195" s="13">
        <v>0.40832720040349973</v>
      </c>
    </row>
    <row r="196" spans="1:2" x14ac:dyDescent="0.3">
      <c r="A196" s="13" t="s">
        <v>591</v>
      </c>
      <c r="B196" s="13">
        <v>0.40891188795420025</v>
      </c>
    </row>
    <row r="197" spans="1:2" x14ac:dyDescent="0.3">
      <c r="A197" s="13" t="s">
        <v>531</v>
      </c>
      <c r="B197" s="13">
        <v>0.40922209723037939</v>
      </c>
    </row>
    <row r="198" spans="1:2" x14ac:dyDescent="0.3">
      <c r="A198" s="13" t="s">
        <v>557</v>
      </c>
      <c r="B198" s="13">
        <v>0.40942136559013564</v>
      </c>
    </row>
    <row r="199" spans="1:2" x14ac:dyDescent="0.3">
      <c r="A199" s="13" t="s">
        <v>216</v>
      </c>
      <c r="B199" s="13">
        <v>0.4102156119303097</v>
      </c>
    </row>
    <row r="200" spans="1:2" x14ac:dyDescent="0.3">
      <c r="A200" s="13" t="s">
        <v>932</v>
      </c>
      <c r="B200" s="13">
        <v>0.41026615811504524</v>
      </c>
    </row>
    <row r="201" spans="1:2" x14ac:dyDescent="0.3">
      <c r="A201" s="13" t="s">
        <v>477</v>
      </c>
      <c r="B201" s="13">
        <v>0.41030492569997301</v>
      </c>
    </row>
    <row r="202" spans="1:2" x14ac:dyDescent="0.3">
      <c r="A202" s="13" t="s">
        <v>936</v>
      </c>
      <c r="B202" s="13">
        <v>0.41041228429471216</v>
      </c>
    </row>
    <row r="203" spans="1:2" x14ac:dyDescent="0.3">
      <c r="A203" s="13" t="s">
        <v>604</v>
      </c>
      <c r="B203" s="13">
        <v>0.41054899937239675</v>
      </c>
    </row>
    <row r="204" spans="1:2" x14ac:dyDescent="0.3">
      <c r="A204" s="13" t="s">
        <v>896</v>
      </c>
      <c r="B204" s="13">
        <v>0.41111082367070384</v>
      </c>
    </row>
    <row r="205" spans="1:2" x14ac:dyDescent="0.3">
      <c r="A205" s="13" t="s">
        <v>998</v>
      </c>
      <c r="B205" s="13">
        <v>0.41167237421603264</v>
      </c>
    </row>
    <row r="206" spans="1:2" x14ac:dyDescent="0.3">
      <c r="A206" s="13" t="s">
        <v>499</v>
      </c>
      <c r="B206" s="13">
        <v>0.41244101813921596</v>
      </c>
    </row>
    <row r="207" spans="1:2" x14ac:dyDescent="0.3">
      <c r="A207" s="13" t="s">
        <v>811</v>
      </c>
      <c r="B207" s="13">
        <v>0.41298594734005345</v>
      </c>
    </row>
    <row r="208" spans="1:2" x14ac:dyDescent="0.3">
      <c r="A208" s="13" t="s">
        <v>860</v>
      </c>
      <c r="B208" s="13">
        <v>0.41324890795771624</v>
      </c>
    </row>
    <row r="209" spans="1:2" x14ac:dyDescent="0.3">
      <c r="A209" s="13" t="s">
        <v>751</v>
      </c>
      <c r="B209" s="13">
        <v>0.41447333822584681</v>
      </c>
    </row>
    <row r="210" spans="1:2" x14ac:dyDescent="0.3">
      <c r="A210" s="13" t="s">
        <v>866</v>
      </c>
      <c r="B210" s="13">
        <v>0.41495487730645908</v>
      </c>
    </row>
    <row r="211" spans="1:2" x14ac:dyDescent="0.3">
      <c r="A211" s="13" t="s">
        <v>909</v>
      </c>
      <c r="B211" s="13">
        <v>0.41514580639685061</v>
      </c>
    </row>
    <row r="212" spans="1:2" x14ac:dyDescent="0.3">
      <c r="A212" s="13" t="s">
        <v>820</v>
      </c>
      <c r="B212" s="13">
        <v>0.41566467271373103</v>
      </c>
    </row>
    <row r="213" spans="1:2" x14ac:dyDescent="0.3">
      <c r="A213" s="13" t="s">
        <v>798</v>
      </c>
      <c r="B213" s="13">
        <v>0.41574999988895983</v>
      </c>
    </row>
    <row r="214" spans="1:2" x14ac:dyDescent="0.3">
      <c r="A214" s="13" t="s">
        <v>919</v>
      </c>
      <c r="B214" s="13">
        <v>0.41596703289077147</v>
      </c>
    </row>
    <row r="215" spans="1:2" x14ac:dyDescent="0.3">
      <c r="A215" s="13" t="s">
        <v>281</v>
      </c>
      <c r="B215" s="13">
        <v>0.41611527170619311</v>
      </c>
    </row>
    <row r="216" spans="1:2" x14ac:dyDescent="0.3">
      <c r="A216" s="13" t="s">
        <v>132</v>
      </c>
      <c r="B216" s="13">
        <v>0.41632967253529851</v>
      </c>
    </row>
    <row r="217" spans="1:2" x14ac:dyDescent="0.3">
      <c r="A217" s="13" t="s">
        <v>637</v>
      </c>
      <c r="B217" s="13">
        <v>0.41655422483836907</v>
      </c>
    </row>
    <row r="218" spans="1:2" x14ac:dyDescent="0.3">
      <c r="A218" s="13" t="s">
        <v>1001</v>
      </c>
      <c r="B218" s="13">
        <v>0.41662965547445602</v>
      </c>
    </row>
    <row r="219" spans="1:2" x14ac:dyDescent="0.3">
      <c r="A219" s="13" t="s">
        <v>124</v>
      </c>
      <c r="B219" s="13">
        <v>0.41692816777959946</v>
      </c>
    </row>
    <row r="220" spans="1:2" x14ac:dyDescent="0.3">
      <c r="A220" s="13" t="s">
        <v>145</v>
      </c>
      <c r="B220" s="13">
        <v>0.41696219719308969</v>
      </c>
    </row>
    <row r="221" spans="1:2" x14ac:dyDescent="0.3">
      <c r="A221" s="13" t="s">
        <v>627</v>
      </c>
      <c r="B221" s="13">
        <v>0.41698731541851092</v>
      </c>
    </row>
    <row r="222" spans="1:2" x14ac:dyDescent="0.3">
      <c r="A222" s="13" t="s">
        <v>589</v>
      </c>
      <c r="B222" s="13">
        <v>0.41907302182314526</v>
      </c>
    </row>
    <row r="223" spans="1:2" x14ac:dyDescent="0.3">
      <c r="A223" s="13" t="s">
        <v>210</v>
      </c>
      <c r="B223" s="13">
        <v>0.42011941952204668</v>
      </c>
    </row>
    <row r="224" spans="1:2" x14ac:dyDescent="0.3">
      <c r="A224" s="13" t="s">
        <v>588</v>
      </c>
      <c r="B224" s="13">
        <v>0.42017751183609792</v>
      </c>
    </row>
    <row r="225" spans="1:2" x14ac:dyDescent="0.3">
      <c r="A225" s="13" t="s">
        <v>685</v>
      </c>
      <c r="B225" s="13">
        <v>0.42195585113332551</v>
      </c>
    </row>
    <row r="226" spans="1:2" x14ac:dyDescent="0.3">
      <c r="A226" s="13" t="s">
        <v>84</v>
      </c>
      <c r="B226" s="13">
        <v>0.42195712159718024</v>
      </c>
    </row>
    <row r="227" spans="1:2" x14ac:dyDescent="0.3">
      <c r="A227" s="13" t="s">
        <v>397</v>
      </c>
      <c r="B227" s="13">
        <v>0.42207672794383472</v>
      </c>
    </row>
    <row r="228" spans="1:2" x14ac:dyDescent="0.3">
      <c r="A228" s="13" t="s">
        <v>657</v>
      </c>
      <c r="B228" s="13">
        <v>0.42277125794982306</v>
      </c>
    </row>
    <row r="229" spans="1:2" x14ac:dyDescent="0.3">
      <c r="A229" s="13" t="s">
        <v>140</v>
      </c>
      <c r="B229" s="13">
        <v>0.42314664625428877</v>
      </c>
    </row>
    <row r="230" spans="1:2" x14ac:dyDescent="0.3">
      <c r="A230" s="13" t="s">
        <v>704</v>
      </c>
      <c r="B230" s="13">
        <v>0.42334564975225342</v>
      </c>
    </row>
    <row r="231" spans="1:2" x14ac:dyDescent="0.3">
      <c r="A231" s="13" t="s">
        <v>82</v>
      </c>
      <c r="B231" s="13">
        <v>0.42376160092393944</v>
      </c>
    </row>
    <row r="232" spans="1:2" x14ac:dyDescent="0.3">
      <c r="A232" s="13" t="s">
        <v>275</v>
      </c>
      <c r="B232" s="13">
        <v>0.42447216446012731</v>
      </c>
    </row>
    <row r="233" spans="1:2" x14ac:dyDescent="0.3">
      <c r="A233" s="13" t="s">
        <v>484</v>
      </c>
      <c r="B233" s="13">
        <v>0.42514786652886255</v>
      </c>
    </row>
    <row r="234" spans="1:2" x14ac:dyDescent="0.3">
      <c r="A234" s="13" t="s">
        <v>283</v>
      </c>
      <c r="B234" s="13">
        <v>0.42554976208567002</v>
      </c>
    </row>
    <row r="235" spans="1:2" x14ac:dyDescent="0.3">
      <c r="A235" s="13" t="s">
        <v>705</v>
      </c>
      <c r="B235" s="13">
        <v>0.42659901413677648</v>
      </c>
    </row>
    <row r="236" spans="1:2" x14ac:dyDescent="0.3">
      <c r="A236" s="13" t="s">
        <v>330</v>
      </c>
      <c r="B236" s="13">
        <v>0.42695599322460276</v>
      </c>
    </row>
    <row r="237" spans="1:2" x14ac:dyDescent="0.3">
      <c r="A237" s="13" t="s">
        <v>181</v>
      </c>
      <c r="B237" s="13">
        <v>0.42722733114441491</v>
      </c>
    </row>
    <row r="238" spans="1:2" x14ac:dyDescent="0.3">
      <c r="A238" s="13" t="s">
        <v>60</v>
      </c>
      <c r="B238" s="13">
        <v>0.42723158126145672</v>
      </c>
    </row>
    <row r="239" spans="1:2" x14ac:dyDescent="0.3">
      <c r="A239" s="13" t="s">
        <v>595</v>
      </c>
      <c r="B239" s="13">
        <v>0.42804231561741074</v>
      </c>
    </row>
    <row r="240" spans="1:2" x14ac:dyDescent="0.3">
      <c r="A240" s="13" t="s">
        <v>342</v>
      </c>
      <c r="B240" s="13">
        <v>0.42854329829275417</v>
      </c>
    </row>
    <row r="241" spans="1:2" x14ac:dyDescent="0.3">
      <c r="A241" s="13" t="s">
        <v>287</v>
      </c>
      <c r="B241" s="13">
        <v>0.42865082230792051</v>
      </c>
    </row>
    <row r="242" spans="1:2" x14ac:dyDescent="0.3">
      <c r="A242" s="13" t="s">
        <v>523</v>
      </c>
      <c r="B242" s="13">
        <v>0.42869971793679107</v>
      </c>
    </row>
    <row r="243" spans="1:2" x14ac:dyDescent="0.3">
      <c r="A243" s="13" t="s">
        <v>695</v>
      </c>
      <c r="B243" s="13">
        <v>0.42899062193986542</v>
      </c>
    </row>
    <row r="244" spans="1:2" x14ac:dyDescent="0.3">
      <c r="A244" s="13" t="s">
        <v>282</v>
      </c>
      <c r="B244" s="13">
        <v>0.42938715971633074</v>
      </c>
    </row>
    <row r="245" spans="1:2" x14ac:dyDescent="0.3">
      <c r="A245" s="13" t="s">
        <v>383</v>
      </c>
      <c r="B245" s="13">
        <v>0.42994102484875452</v>
      </c>
    </row>
    <row r="246" spans="1:2" x14ac:dyDescent="0.3">
      <c r="A246" s="13" t="s">
        <v>739</v>
      </c>
      <c r="B246" s="13">
        <v>0.42998834981540751</v>
      </c>
    </row>
    <row r="247" spans="1:2" x14ac:dyDescent="0.3">
      <c r="A247" s="13" t="s">
        <v>941</v>
      </c>
      <c r="B247" s="13">
        <v>0.43050009659055044</v>
      </c>
    </row>
    <row r="248" spans="1:2" x14ac:dyDescent="0.3">
      <c r="A248" s="13" t="s">
        <v>424</v>
      </c>
      <c r="B248" s="13">
        <v>0.43083495572258235</v>
      </c>
    </row>
    <row r="249" spans="1:2" x14ac:dyDescent="0.3">
      <c r="A249" s="13" t="s">
        <v>177</v>
      </c>
      <c r="B249" s="13">
        <v>0.43102026956609141</v>
      </c>
    </row>
    <row r="250" spans="1:2" x14ac:dyDescent="0.3">
      <c r="A250" s="13" t="s">
        <v>80</v>
      </c>
      <c r="B250" s="13">
        <v>0.43122739736197074</v>
      </c>
    </row>
    <row r="251" spans="1:2" x14ac:dyDescent="0.3">
      <c r="A251" s="13" t="s">
        <v>696</v>
      </c>
      <c r="B251" s="13">
        <v>0.43183873196273187</v>
      </c>
    </row>
    <row r="252" spans="1:2" x14ac:dyDescent="0.3">
      <c r="A252" s="13" t="s">
        <v>603</v>
      </c>
      <c r="B252" s="13">
        <v>0.43185625056685567</v>
      </c>
    </row>
    <row r="253" spans="1:2" x14ac:dyDescent="0.3">
      <c r="A253" s="13" t="s">
        <v>230</v>
      </c>
      <c r="B253" s="13">
        <v>0.43211065924769732</v>
      </c>
    </row>
    <row r="254" spans="1:2" x14ac:dyDescent="0.3">
      <c r="A254" s="13" t="s">
        <v>767</v>
      </c>
      <c r="B254" s="13">
        <v>0.43257612673815271</v>
      </c>
    </row>
    <row r="255" spans="1:2" x14ac:dyDescent="0.3">
      <c r="A255" s="13" t="s">
        <v>234</v>
      </c>
      <c r="B255" s="13">
        <v>0.43263706794491252</v>
      </c>
    </row>
    <row r="256" spans="1:2" x14ac:dyDescent="0.3">
      <c r="A256" s="13" t="s">
        <v>390</v>
      </c>
      <c r="B256" s="13">
        <v>0.43286999083873096</v>
      </c>
    </row>
    <row r="257" spans="1:2" x14ac:dyDescent="0.3">
      <c r="A257" s="13" t="s">
        <v>959</v>
      </c>
      <c r="B257" s="13">
        <v>0.43316693598942668</v>
      </c>
    </row>
    <row r="258" spans="1:2" x14ac:dyDescent="0.3">
      <c r="A258" s="13" t="s">
        <v>886</v>
      </c>
      <c r="B258" s="13">
        <v>0.4331965516855556</v>
      </c>
    </row>
    <row r="259" spans="1:2" x14ac:dyDescent="0.3">
      <c r="A259" s="13" t="s">
        <v>31</v>
      </c>
      <c r="B259" s="13">
        <v>0.43423593034668434</v>
      </c>
    </row>
    <row r="260" spans="1:2" x14ac:dyDescent="0.3">
      <c r="A260" s="13" t="s">
        <v>180</v>
      </c>
      <c r="B260" s="13">
        <v>0.4346680399329691</v>
      </c>
    </row>
    <row r="261" spans="1:2" x14ac:dyDescent="0.3">
      <c r="A261" s="13" t="s">
        <v>859</v>
      </c>
      <c r="B261" s="13">
        <v>0.4348371619475801</v>
      </c>
    </row>
    <row r="262" spans="1:2" x14ac:dyDescent="0.3">
      <c r="A262" s="13" t="s">
        <v>97</v>
      </c>
      <c r="B262" s="13">
        <v>0.43505277611721804</v>
      </c>
    </row>
    <row r="263" spans="1:2" x14ac:dyDescent="0.3">
      <c r="A263" s="13" t="s">
        <v>670</v>
      </c>
      <c r="B263" s="13">
        <v>0.43562856872976208</v>
      </c>
    </row>
    <row r="264" spans="1:2" x14ac:dyDescent="0.3">
      <c r="A264" s="13" t="s">
        <v>772</v>
      </c>
      <c r="B264" s="13">
        <v>0.43569385886056772</v>
      </c>
    </row>
    <row r="265" spans="1:2" x14ac:dyDescent="0.3">
      <c r="A265" s="13" t="s">
        <v>381</v>
      </c>
      <c r="B265" s="13">
        <v>0.43571096095211176</v>
      </c>
    </row>
    <row r="266" spans="1:2" x14ac:dyDescent="0.3">
      <c r="A266" s="13" t="s">
        <v>461</v>
      </c>
      <c r="B266" s="13">
        <v>0.43587630700254731</v>
      </c>
    </row>
    <row r="267" spans="1:2" x14ac:dyDescent="0.3">
      <c r="A267" s="13" t="s">
        <v>707</v>
      </c>
      <c r="B267" s="13">
        <v>0.43590640859076113</v>
      </c>
    </row>
    <row r="268" spans="1:2" x14ac:dyDescent="0.3">
      <c r="A268" s="13" t="s">
        <v>818</v>
      </c>
      <c r="B268" s="13">
        <v>0.43613938937553126</v>
      </c>
    </row>
    <row r="269" spans="1:2" x14ac:dyDescent="0.3">
      <c r="A269" s="13" t="s">
        <v>329</v>
      </c>
      <c r="B269" s="13">
        <v>0.43625314311261026</v>
      </c>
    </row>
    <row r="270" spans="1:2" x14ac:dyDescent="0.3">
      <c r="A270" s="13" t="s">
        <v>350</v>
      </c>
      <c r="B270" s="13">
        <v>0.43643790432731433</v>
      </c>
    </row>
    <row r="271" spans="1:2" x14ac:dyDescent="0.3">
      <c r="A271" s="13" t="s">
        <v>497</v>
      </c>
      <c r="B271" s="13">
        <v>0.43806249919925266</v>
      </c>
    </row>
    <row r="272" spans="1:2" x14ac:dyDescent="0.3">
      <c r="A272" s="13" t="s">
        <v>243</v>
      </c>
      <c r="B272" s="13">
        <v>0.43827222023781254</v>
      </c>
    </row>
    <row r="273" spans="1:2" x14ac:dyDescent="0.3">
      <c r="A273" s="13" t="s">
        <v>410</v>
      </c>
      <c r="B273" s="13">
        <v>0.43835340338129281</v>
      </c>
    </row>
    <row r="274" spans="1:2" x14ac:dyDescent="0.3">
      <c r="A274" s="13" t="s">
        <v>503</v>
      </c>
      <c r="B274" s="13">
        <v>0.43882410205913513</v>
      </c>
    </row>
    <row r="275" spans="1:2" x14ac:dyDescent="0.3">
      <c r="A275" s="13" t="s">
        <v>176</v>
      </c>
      <c r="B275" s="13">
        <v>0.43894335955185892</v>
      </c>
    </row>
    <row r="276" spans="1:2" x14ac:dyDescent="0.3">
      <c r="A276" s="13" t="s">
        <v>272</v>
      </c>
      <c r="B276" s="13">
        <v>0.43917599725595741</v>
      </c>
    </row>
    <row r="277" spans="1:2" x14ac:dyDescent="0.3">
      <c r="A277" s="13" t="s">
        <v>873</v>
      </c>
      <c r="B277" s="13">
        <v>0.43945239075012305</v>
      </c>
    </row>
    <row r="278" spans="1:2" x14ac:dyDescent="0.3">
      <c r="A278" s="13" t="s">
        <v>721</v>
      </c>
      <c r="B278" s="13">
        <v>0.44014746864392718</v>
      </c>
    </row>
    <row r="279" spans="1:2" x14ac:dyDescent="0.3">
      <c r="A279" s="13" t="s">
        <v>521</v>
      </c>
      <c r="B279" s="13">
        <v>0.44096190254546946</v>
      </c>
    </row>
    <row r="280" spans="1:2" x14ac:dyDescent="0.3">
      <c r="A280" s="13" t="s">
        <v>533</v>
      </c>
      <c r="B280" s="13">
        <v>0.44105940181071024</v>
      </c>
    </row>
    <row r="281" spans="1:2" x14ac:dyDescent="0.3">
      <c r="A281" s="13" t="s">
        <v>810</v>
      </c>
      <c r="B281" s="13">
        <v>0.44129970422188408</v>
      </c>
    </row>
    <row r="282" spans="1:2" x14ac:dyDescent="0.3">
      <c r="A282" s="13" t="s">
        <v>618</v>
      </c>
      <c r="B282" s="13">
        <v>0.44135883087181932</v>
      </c>
    </row>
    <row r="283" spans="1:2" x14ac:dyDescent="0.3">
      <c r="A283" s="13" t="s">
        <v>294</v>
      </c>
      <c r="B283" s="13">
        <v>0.4415530942266338</v>
      </c>
    </row>
    <row r="284" spans="1:2" x14ac:dyDescent="0.3">
      <c r="A284" s="13" t="s">
        <v>26</v>
      </c>
      <c r="B284" s="13">
        <v>0.44157685105152605</v>
      </c>
    </row>
    <row r="285" spans="1:2" x14ac:dyDescent="0.3">
      <c r="A285" s="13" t="s">
        <v>703</v>
      </c>
      <c r="B285" s="13">
        <v>0.4419271873568838</v>
      </c>
    </row>
    <row r="286" spans="1:2" x14ac:dyDescent="0.3">
      <c r="A286" s="13" t="s">
        <v>995</v>
      </c>
      <c r="B286" s="13">
        <v>0.44248550568063105</v>
      </c>
    </row>
    <row r="287" spans="1:2" x14ac:dyDescent="0.3">
      <c r="A287" s="13" t="s">
        <v>344</v>
      </c>
      <c r="B287" s="13">
        <v>0.44266156353552299</v>
      </c>
    </row>
    <row r="288" spans="1:2" x14ac:dyDescent="0.3">
      <c r="A288" s="13" t="s">
        <v>319</v>
      </c>
      <c r="B288" s="13">
        <v>0.44287188114107823</v>
      </c>
    </row>
    <row r="289" spans="1:2" x14ac:dyDescent="0.3">
      <c r="A289" s="13" t="s">
        <v>575</v>
      </c>
      <c r="B289" s="13">
        <v>0.44309487106807466</v>
      </c>
    </row>
    <row r="290" spans="1:2" x14ac:dyDescent="0.3">
      <c r="A290" s="13" t="s">
        <v>455</v>
      </c>
      <c r="B290" s="13">
        <v>0.44460344179580491</v>
      </c>
    </row>
    <row r="291" spans="1:2" x14ac:dyDescent="0.3">
      <c r="A291" s="13" t="s">
        <v>788</v>
      </c>
      <c r="B291" s="13">
        <v>0.44532228905831983</v>
      </c>
    </row>
    <row r="292" spans="1:2" x14ac:dyDescent="0.3">
      <c r="A292" s="13" t="s">
        <v>69</v>
      </c>
      <c r="B292" s="13">
        <v>0.44551907978708111</v>
      </c>
    </row>
    <row r="293" spans="1:2" x14ac:dyDescent="0.3">
      <c r="A293" s="13" t="s">
        <v>814</v>
      </c>
      <c r="B293" s="13">
        <v>0.44620471679185564</v>
      </c>
    </row>
    <row r="294" spans="1:2" x14ac:dyDescent="0.3">
      <c r="A294" s="13" t="s">
        <v>382</v>
      </c>
      <c r="B294" s="13">
        <v>0.44668899161230663</v>
      </c>
    </row>
    <row r="295" spans="1:2" x14ac:dyDescent="0.3">
      <c r="A295" s="13" t="s">
        <v>914</v>
      </c>
      <c r="B295" s="13">
        <v>0.44734983115908683</v>
      </c>
    </row>
    <row r="296" spans="1:2" x14ac:dyDescent="0.3">
      <c r="A296" s="13" t="s">
        <v>71</v>
      </c>
      <c r="B296" s="13">
        <v>0.44789051609558389</v>
      </c>
    </row>
    <row r="297" spans="1:2" x14ac:dyDescent="0.3">
      <c r="A297" s="13" t="s">
        <v>301</v>
      </c>
      <c r="B297" s="13">
        <v>0.44817302877357795</v>
      </c>
    </row>
    <row r="298" spans="1:2" x14ac:dyDescent="0.3">
      <c r="A298" s="13" t="s">
        <v>358</v>
      </c>
      <c r="B298" s="13">
        <v>0.44901818531898674</v>
      </c>
    </row>
    <row r="299" spans="1:2" x14ac:dyDescent="0.3">
      <c r="A299" s="13" t="s">
        <v>321</v>
      </c>
      <c r="B299" s="13">
        <v>0.44929001106275174</v>
      </c>
    </row>
    <row r="300" spans="1:2" x14ac:dyDescent="0.3">
      <c r="A300" s="13" t="s">
        <v>506</v>
      </c>
      <c r="B300" s="13">
        <v>0.45009473277741519</v>
      </c>
    </row>
    <row r="301" spans="1:2" x14ac:dyDescent="0.3">
      <c r="A301" s="13" t="s">
        <v>856</v>
      </c>
      <c r="B301" s="13">
        <v>0.45035574067391781</v>
      </c>
    </row>
    <row r="302" spans="1:2" x14ac:dyDescent="0.3">
      <c r="A302" s="13" t="s">
        <v>423</v>
      </c>
      <c r="B302" s="13">
        <v>0.45133317880693735</v>
      </c>
    </row>
    <row r="303" spans="1:2" x14ac:dyDescent="0.3">
      <c r="A303" s="13" t="s">
        <v>298</v>
      </c>
      <c r="B303" s="13">
        <v>0.45175770002522386</v>
      </c>
    </row>
    <row r="304" spans="1:2" x14ac:dyDescent="0.3">
      <c r="A304" s="13" t="s">
        <v>296</v>
      </c>
      <c r="B304" s="13">
        <v>0.45191232545075838</v>
      </c>
    </row>
    <row r="305" spans="1:2" x14ac:dyDescent="0.3">
      <c r="A305" s="13" t="s">
        <v>665</v>
      </c>
      <c r="B305" s="13">
        <v>0.45198758155412572</v>
      </c>
    </row>
    <row r="306" spans="1:2" x14ac:dyDescent="0.3">
      <c r="A306" s="13" t="s">
        <v>331</v>
      </c>
      <c r="B306" s="13">
        <v>0.45206410546208237</v>
      </c>
    </row>
    <row r="307" spans="1:2" x14ac:dyDescent="0.3">
      <c r="A307" s="13" t="s">
        <v>457</v>
      </c>
      <c r="B307" s="13">
        <v>0.45230665480151638</v>
      </c>
    </row>
    <row r="308" spans="1:2" x14ac:dyDescent="0.3">
      <c r="A308" s="13" t="s">
        <v>418</v>
      </c>
      <c r="B308" s="13">
        <v>0.4523585937469996</v>
      </c>
    </row>
    <row r="309" spans="1:2" x14ac:dyDescent="0.3">
      <c r="A309" s="13" t="s">
        <v>632</v>
      </c>
      <c r="B309" s="13">
        <v>0.45262730750476504</v>
      </c>
    </row>
    <row r="310" spans="1:2" x14ac:dyDescent="0.3">
      <c r="A310" s="13" t="s">
        <v>248</v>
      </c>
      <c r="B310" s="13">
        <v>0.45264068287708359</v>
      </c>
    </row>
    <row r="311" spans="1:2" x14ac:dyDescent="0.3">
      <c r="A311" s="13" t="s">
        <v>351</v>
      </c>
      <c r="B311" s="13">
        <v>0.45269585600210727</v>
      </c>
    </row>
    <row r="312" spans="1:2" x14ac:dyDescent="0.3">
      <c r="A312" s="13" t="s">
        <v>352</v>
      </c>
      <c r="B312" s="13">
        <v>0.45287387527666889</v>
      </c>
    </row>
    <row r="313" spans="1:2" x14ac:dyDescent="0.3">
      <c r="A313" s="13" t="s">
        <v>537</v>
      </c>
      <c r="B313" s="13">
        <v>0.45304219716536859</v>
      </c>
    </row>
    <row r="314" spans="1:2" x14ac:dyDescent="0.3">
      <c r="A314" s="13" t="s">
        <v>931</v>
      </c>
      <c r="B314" s="13">
        <v>0.45317619202873993</v>
      </c>
    </row>
    <row r="315" spans="1:2" x14ac:dyDescent="0.3">
      <c r="A315" s="13" t="s">
        <v>816</v>
      </c>
      <c r="B315" s="13">
        <v>0.45331819989847227</v>
      </c>
    </row>
    <row r="316" spans="1:2" x14ac:dyDescent="0.3">
      <c r="A316" s="13" t="s">
        <v>768</v>
      </c>
      <c r="B316" s="13">
        <v>0.45359967662685652</v>
      </c>
    </row>
    <row r="317" spans="1:2" x14ac:dyDescent="0.3">
      <c r="A317" s="13" t="s">
        <v>466</v>
      </c>
      <c r="B317" s="13">
        <v>0.45361491084097283</v>
      </c>
    </row>
    <row r="318" spans="1:2" x14ac:dyDescent="0.3">
      <c r="A318" s="13" t="s">
        <v>346</v>
      </c>
      <c r="B318" s="13">
        <v>0.4543637695735131</v>
      </c>
    </row>
    <row r="319" spans="1:2" x14ac:dyDescent="0.3">
      <c r="A319" s="13" t="s">
        <v>803</v>
      </c>
      <c r="B319" s="13">
        <v>0.45510884196419643</v>
      </c>
    </row>
    <row r="320" spans="1:2" x14ac:dyDescent="0.3">
      <c r="A320" s="13" t="s">
        <v>202</v>
      </c>
      <c r="B320" s="13">
        <v>0.45538047562972495</v>
      </c>
    </row>
    <row r="321" spans="1:2" x14ac:dyDescent="0.3">
      <c r="A321" s="13" t="s">
        <v>339</v>
      </c>
      <c r="B321" s="13">
        <v>0.45587506687835588</v>
      </c>
    </row>
    <row r="322" spans="1:2" x14ac:dyDescent="0.3">
      <c r="A322" s="13" t="s">
        <v>684</v>
      </c>
      <c r="B322" s="13">
        <v>0.45628641543079967</v>
      </c>
    </row>
    <row r="323" spans="1:2" x14ac:dyDescent="0.3">
      <c r="A323" s="13" t="s">
        <v>197</v>
      </c>
      <c r="B323" s="13">
        <v>0.45638239848156748</v>
      </c>
    </row>
    <row r="324" spans="1:2" x14ac:dyDescent="0.3">
      <c r="A324" s="13" t="s">
        <v>660</v>
      </c>
      <c r="B324" s="13">
        <v>0.45702587589709737</v>
      </c>
    </row>
    <row r="325" spans="1:2" x14ac:dyDescent="0.3">
      <c r="A325" s="13" t="s">
        <v>752</v>
      </c>
      <c r="B325" s="13">
        <v>0.45707053514446366</v>
      </c>
    </row>
    <row r="326" spans="1:2" x14ac:dyDescent="0.3">
      <c r="A326" s="13" t="s">
        <v>608</v>
      </c>
      <c r="B326" s="13">
        <v>0.45834052580843249</v>
      </c>
    </row>
    <row r="327" spans="1:2" x14ac:dyDescent="0.3">
      <c r="A327" s="13" t="s">
        <v>868</v>
      </c>
      <c r="B327" s="13">
        <v>0.45858489573297528</v>
      </c>
    </row>
    <row r="328" spans="1:2" x14ac:dyDescent="0.3">
      <c r="A328" s="13" t="s">
        <v>146</v>
      </c>
      <c r="B328" s="13">
        <v>0.45868157833528572</v>
      </c>
    </row>
    <row r="329" spans="1:2" x14ac:dyDescent="0.3">
      <c r="A329" s="13" t="s">
        <v>106</v>
      </c>
      <c r="B329" s="13">
        <v>0.45888607425656602</v>
      </c>
    </row>
    <row r="330" spans="1:2" x14ac:dyDescent="0.3">
      <c r="A330" s="13" t="s">
        <v>153</v>
      </c>
      <c r="B330" s="13">
        <v>0.45898811171858184</v>
      </c>
    </row>
    <row r="331" spans="1:2" x14ac:dyDescent="0.3">
      <c r="A331" s="13" t="s">
        <v>10</v>
      </c>
      <c r="B331" s="13">
        <v>0.45982817736255571</v>
      </c>
    </row>
    <row r="332" spans="1:2" x14ac:dyDescent="0.3">
      <c r="A332" s="13" t="s">
        <v>576</v>
      </c>
      <c r="B332" s="13">
        <v>0.45985560390986913</v>
      </c>
    </row>
    <row r="333" spans="1:2" x14ac:dyDescent="0.3">
      <c r="A333" s="13" t="s">
        <v>398</v>
      </c>
      <c r="B333" s="13">
        <v>0.45989790899077115</v>
      </c>
    </row>
    <row r="334" spans="1:2" x14ac:dyDescent="0.3">
      <c r="A334" s="13" t="s">
        <v>516</v>
      </c>
      <c r="B334" s="13">
        <v>0.460262402128776</v>
      </c>
    </row>
    <row r="335" spans="1:2" x14ac:dyDescent="0.3">
      <c r="A335" s="13" t="s">
        <v>992</v>
      </c>
      <c r="B335" s="13">
        <v>0.46031578181211719</v>
      </c>
    </row>
    <row r="336" spans="1:2" x14ac:dyDescent="0.3">
      <c r="A336" s="13" t="s">
        <v>894</v>
      </c>
      <c r="B336" s="13">
        <v>0.46038284470343938</v>
      </c>
    </row>
    <row r="337" spans="1:2" x14ac:dyDescent="0.3">
      <c r="A337" s="13" t="s">
        <v>626</v>
      </c>
      <c r="B337" s="13">
        <v>0.46050960566288934</v>
      </c>
    </row>
    <row r="338" spans="1:2" x14ac:dyDescent="0.3">
      <c r="A338" s="13" t="s">
        <v>229</v>
      </c>
      <c r="B338" s="13">
        <v>0.46065838899672862</v>
      </c>
    </row>
    <row r="339" spans="1:2" x14ac:dyDescent="0.3">
      <c r="A339" s="13" t="s">
        <v>748</v>
      </c>
      <c r="B339" s="13">
        <v>0.460723008735685</v>
      </c>
    </row>
    <row r="340" spans="1:2" x14ac:dyDescent="0.3">
      <c r="A340" s="13" t="s">
        <v>970</v>
      </c>
      <c r="B340" s="13">
        <v>0.46087584279611571</v>
      </c>
    </row>
    <row r="341" spans="1:2" x14ac:dyDescent="0.3">
      <c r="A341" s="13" t="s">
        <v>322</v>
      </c>
      <c r="B341" s="13">
        <v>0.4609850579918261</v>
      </c>
    </row>
    <row r="342" spans="1:2" x14ac:dyDescent="0.3">
      <c r="A342" s="13" t="s">
        <v>259</v>
      </c>
      <c r="B342" s="13">
        <v>0.46141419172927778</v>
      </c>
    </row>
    <row r="343" spans="1:2" x14ac:dyDescent="0.3">
      <c r="A343" s="13" t="s">
        <v>949</v>
      </c>
      <c r="B343" s="13">
        <v>0.46209209345686991</v>
      </c>
    </row>
    <row r="344" spans="1:2" x14ac:dyDescent="0.3">
      <c r="A344" s="13" t="s">
        <v>913</v>
      </c>
      <c r="B344" s="13">
        <v>0.46217679672170081</v>
      </c>
    </row>
    <row r="345" spans="1:2" x14ac:dyDescent="0.3">
      <c r="A345" s="13" t="s">
        <v>534</v>
      </c>
      <c r="B345" s="13">
        <v>0.46237719970754559</v>
      </c>
    </row>
    <row r="346" spans="1:2" x14ac:dyDescent="0.3">
      <c r="A346" s="13" t="s">
        <v>268</v>
      </c>
      <c r="B346" s="13">
        <v>0.46264404592965847</v>
      </c>
    </row>
    <row r="347" spans="1:2" x14ac:dyDescent="0.3">
      <c r="A347" s="13" t="s">
        <v>184</v>
      </c>
      <c r="B347" s="13">
        <v>0.46288641625880217</v>
      </c>
    </row>
    <row r="348" spans="1:2" x14ac:dyDescent="0.3">
      <c r="A348" s="13" t="s">
        <v>716</v>
      </c>
      <c r="B348" s="13">
        <v>0.46332056086414564</v>
      </c>
    </row>
    <row r="349" spans="1:2" x14ac:dyDescent="0.3">
      <c r="A349" s="13" t="s">
        <v>395</v>
      </c>
      <c r="B349" s="13">
        <v>0.46357096887091659</v>
      </c>
    </row>
    <row r="350" spans="1:2" x14ac:dyDescent="0.3">
      <c r="A350" s="13" t="s">
        <v>577</v>
      </c>
      <c r="B350" s="13">
        <v>0.46409777078598891</v>
      </c>
    </row>
    <row r="351" spans="1:2" x14ac:dyDescent="0.3">
      <c r="A351" s="13" t="s">
        <v>13</v>
      </c>
      <c r="B351" s="13">
        <v>0.4648832594779238</v>
      </c>
    </row>
    <row r="352" spans="1:2" x14ac:dyDescent="0.3">
      <c r="A352" s="13" t="s">
        <v>841</v>
      </c>
      <c r="B352" s="13">
        <v>0.4649709691793259</v>
      </c>
    </row>
    <row r="353" spans="1:2" x14ac:dyDescent="0.3">
      <c r="A353" s="13" t="s">
        <v>673</v>
      </c>
      <c r="B353" s="13">
        <v>0.46538450741332205</v>
      </c>
    </row>
    <row r="354" spans="1:2" x14ac:dyDescent="0.3">
      <c r="A354" s="13" t="s">
        <v>431</v>
      </c>
      <c r="B354" s="13">
        <v>0.46582330192703086</v>
      </c>
    </row>
    <row r="355" spans="1:2" x14ac:dyDescent="0.3">
      <c r="A355" s="13" t="s">
        <v>141</v>
      </c>
      <c r="B355" s="13">
        <v>0.4660449241692356</v>
      </c>
    </row>
    <row r="356" spans="1:2" x14ac:dyDescent="0.3">
      <c r="A356" s="13" t="s">
        <v>37</v>
      </c>
      <c r="B356" s="13">
        <v>0.46633064908982214</v>
      </c>
    </row>
    <row r="357" spans="1:2" x14ac:dyDescent="0.3">
      <c r="A357" s="13" t="s">
        <v>226</v>
      </c>
      <c r="B357" s="13">
        <v>0.46655901295915614</v>
      </c>
    </row>
    <row r="358" spans="1:2" x14ac:dyDescent="0.3">
      <c r="A358" s="13" t="s">
        <v>929</v>
      </c>
      <c r="B358" s="13">
        <v>0.4670475534340473</v>
      </c>
    </row>
    <row r="359" spans="1:2" x14ac:dyDescent="0.3">
      <c r="A359" s="13" t="s">
        <v>567</v>
      </c>
      <c r="B359" s="13">
        <v>0.46708251050890537</v>
      </c>
    </row>
    <row r="360" spans="1:2" x14ac:dyDescent="0.3">
      <c r="A360" s="13" t="s">
        <v>903</v>
      </c>
      <c r="B360" s="13">
        <v>0.46761000320849833</v>
      </c>
    </row>
    <row r="361" spans="1:2" x14ac:dyDescent="0.3">
      <c r="A361" s="13" t="s">
        <v>666</v>
      </c>
      <c r="B361" s="13">
        <v>0.46851624919662221</v>
      </c>
    </row>
    <row r="362" spans="1:2" x14ac:dyDescent="0.3">
      <c r="A362" s="13" t="s">
        <v>337</v>
      </c>
      <c r="B362" s="13">
        <v>0.4689226396048487</v>
      </c>
    </row>
    <row r="363" spans="1:2" x14ac:dyDescent="0.3">
      <c r="A363" s="13" t="s">
        <v>971</v>
      </c>
      <c r="B363" s="13">
        <v>0.46913800191155852</v>
      </c>
    </row>
    <row r="364" spans="1:2" x14ac:dyDescent="0.3">
      <c r="A364" s="13" t="s">
        <v>30</v>
      </c>
      <c r="B364" s="13">
        <v>0.46934377463978427</v>
      </c>
    </row>
    <row r="365" spans="1:2" x14ac:dyDescent="0.3">
      <c r="A365" s="13" t="s">
        <v>264</v>
      </c>
      <c r="B365" s="13">
        <v>0.46978774023344927</v>
      </c>
    </row>
    <row r="366" spans="1:2" x14ac:dyDescent="0.3">
      <c r="A366" s="13" t="s">
        <v>133</v>
      </c>
      <c r="B366" s="13">
        <v>0.47083522463808786</v>
      </c>
    </row>
    <row r="367" spans="1:2" x14ac:dyDescent="0.3">
      <c r="A367" s="13" t="s">
        <v>671</v>
      </c>
      <c r="B367" s="13">
        <v>0.47087091592687047</v>
      </c>
    </row>
    <row r="368" spans="1:2" x14ac:dyDescent="0.3">
      <c r="A368" s="13" t="s">
        <v>922</v>
      </c>
      <c r="B368" s="13">
        <v>0.47105292092863099</v>
      </c>
    </row>
    <row r="369" spans="1:2" x14ac:dyDescent="0.3">
      <c r="A369" s="13" t="s">
        <v>239</v>
      </c>
      <c r="B369" s="13">
        <v>0.47124396990679246</v>
      </c>
    </row>
    <row r="370" spans="1:2" x14ac:dyDescent="0.3">
      <c r="A370" s="13" t="s">
        <v>743</v>
      </c>
      <c r="B370" s="13">
        <v>0.47218563984755635</v>
      </c>
    </row>
    <row r="371" spans="1:2" x14ac:dyDescent="0.3">
      <c r="A371" s="13" t="s">
        <v>964</v>
      </c>
      <c r="B371" s="13">
        <v>0.47263520898214983</v>
      </c>
    </row>
    <row r="372" spans="1:2" x14ac:dyDescent="0.3">
      <c r="A372" s="13" t="s">
        <v>725</v>
      </c>
      <c r="B372" s="13">
        <v>0.47350436627170833</v>
      </c>
    </row>
    <row r="373" spans="1:2" x14ac:dyDescent="0.3">
      <c r="A373" s="13" t="s">
        <v>918</v>
      </c>
      <c r="B373" s="13">
        <v>0.47394349488433729</v>
      </c>
    </row>
    <row r="374" spans="1:2" x14ac:dyDescent="0.3">
      <c r="A374" s="13" t="s">
        <v>464</v>
      </c>
      <c r="B374" s="13">
        <v>0.4745411433023472</v>
      </c>
    </row>
    <row r="375" spans="1:2" x14ac:dyDescent="0.3">
      <c r="A375" s="13" t="s">
        <v>161</v>
      </c>
      <c r="B375" s="13">
        <v>0.47485423857808273</v>
      </c>
    </row>
    <row r="376" spans="1:2" x14ac:dyDescent="0.3">
      <c r="A376" s="13" t="s">
        <v>944</v>
      </c>
      <c r="B376" s="13">
        <v>0.47528477780436568</v>
      </c>
    </row>
    <row r="377" spans="1:2" x14ac:dyDescent="0.3">
      <c r="A377" s="13" t="s">
        <v>845</v>
      </c>
      <c r="B377" s="13">
        <v>0.47568835155227879</v>
      </c>
    </row>
    <row r="378" spans="1:2" x14ac:dyDescent="0.3">
      <c r="A378" s="13" t="s">
        <v>656</v>
      </c>
      <c r="B378" s="13">
        <v>0.47652547174539611</v>
      </c>
    </row>
    <row r="379" spans="1:2" x14ac:dyDescent="0.3">
      <c r="A379" s="13" t="s">
        <v>916</v>
      </c>
      <c r="B379" s="13">
        <v>0.4765288413372431</v>
      </c>
    </row>
    <row r="380" spans="1:2" x14ac:dyDescent="0.3">
      <c r="A380" s="13" t="s">
        <v>317</v>
      </c>
      <c r="B380" s="13">
        <v>0.47665868657418375</v>
      </c>
    </row>
    <row r="381" spans="1:2" x14ac:dyDescent="0.3">
      <c r="A381" s="13" t="s">
        <v>750</v>
      </c>
      <c r="B381" s="13">
        <v>0.47689604296154836</v>
      </c>
    </row>
    <row r="382" spans="1:2" x14ac:dyDescent="0.3">
      <c r="A382" s="13" t="s">
        <v>83</v>
      </c>
      <c r="B382" s="13">
        <v>0.47719541228417728</v>
      </c>
    </row>
    <row r="383" spans="1:2" x14ac:dyDescent="0.3">
      <c r="A383" s="13" t="s">
        <v>855</v>
      </c>
      <c r="B383" s="13">
        <v>0.47728080967612257</v>
      </c>
    </row>
    <row r="384" spans="1:2" x14ac:dyDescent="0.3">
      <c r="A384" s="13" t="s">
        <v>34</v>
      </c>
      <c r="B384" s="13">
        <v>0.47790302469964957</v>
      </c>
    </row>
    <row r="385" spans="1:2" x14ac:dyDescent="0.3">
      <c r="A385" s="13" t="s">
        <v>502</v>
      </c>
      <c r="B385" s="13">
        <v>0.47806633676123617</v>
      </c>
    </row>
    <row r="386" spans="1:2" x14ac:dyDescent="0.3">
      <c r="A386" s="13" t="s">
        <v>256</v>
      </c>
      <c r="B386" s="13">
        <v>0.47847718691260965</v>
      </c>
    </row>
    <row r="387" spans="1:2" x14ac:dyDescent="0.3">
      <c r="A387" s="13" t="s">
        <v>846</v>
      </c>
      <c r="B387" s="13">
        <v>0.47883260619342671</v>
      </c>
    </row>
    <row r="388" spans="1:2" x14ac:dyDescent="0.3">
      <c r="A388" s="13" t="s">
        <v>219</v>
      </c>
      <c r="B388" s="13">
        <v>0.4788464891993906</v>
      </c>
    </row>
    <row r="389" spans="1:2" x14ac:dyDescent="0.3">
      <c r="A389" s="13" t="s">
        <v>407</v>
      </c>
      <c r="B389" s="13">
        <v>0.47888132928933336</v>
      </c>
    </row>
    <row r="390" spans="1:2" x14ac:dyDescent="0.3">
      <c r="A390" s="13" t="s">
        <v>262</v>
      </c>
      <c r="B390" s="13">
        <v>0.47893400445204537</v>
      </c>
    </row>
    <row r="391" spans="1:2" x14ac:dyDescent="0.3">
      <c r="A391" s="13" t="s">
        <v>493</v>
      </c>
      <c r="B391" s="13">
        <v>0.47923443718279102</v>
      </c>
    </row>
    <row r="392" spans="1:2" x14ac:dyDescent="0.3">
      <c r="A392" s="13" t="s">
        <v>559</v>
      </c>
      <c r="B392" s="13">
        <v>0.47977609120149955</v>
      </c>
    </row>
    <row r="393" spans="1:2" x14ac:dyDescent="0.3">
      <c r="A393" s="13" t="s">
        <v>573</v>
      </c>
      <c r="B393" s="13">
        <v>0.47999341438180154</v>
      </c>
    </row>
    <row r="394" spans="1:2" x14ac:dyDescent="0.3">
      <c r="A394" s="13" t="s">
        <v>799</v>
      </c>
      <c r="B394" s="13">
        <v>0.48050703014157192</v>
      </c>
    </row>
    <row r="395" spans="1:2" x14ac:dyDescent="0.3">
      <c r="A395" s="13" t="s">
        <v>530</v>
      </c>
      <c r="B395" s="13">
        <v>0.48058419544490616</v>
      </c>
    </row>
    <row r="396" spans="1:2" x14ac:dyDescent="0.3">
      <c r="A396" s="13" t="s">
        <v>369</v>
      </c>
      <c r="B396" s="13">
        <v>0.48059425758730462</v>
      </c>
    </row>
    <row r="397" spans="1:2" x14ac:dyDescent="0.3">
      <c r="A397" s="13" t="s">
        <v>891</v>
      </c>
      <c r="B397" s="13">
        <v>0.48084761096936007</v>
      </c>
    </row>
    <row r="398" spans="1:2" x14ac:dyDescent="0.3">
      <c r="A398" s="13" t="s">
        <v>834</v>
      </c>
      <c r="B398" s="13">
        <v>0.48109603098066628</v>
      </c>
    </row>
    <row r="399" spans="1:2" x14ac:dyDescent="0.3">
      <c r="A399" s="13" t="s">
        <v>789</v>
      </c>
      <c r="B399" s="13">
        <v>0.48115705409500142</v>
      </c>
    </row>
    <row r="400" spans="1:2" x14ac:dyDescent="0.3">
      <c r="A400" s="13" t="s">
        <v>779</v>
      </c>
      <c r="B400" s="13">
        <v>0.48131957678461007</v>
      </c>
    </row>
    <row r="401" spans="1:2" x14ac:dyDescent="0.3">
      <c r="A401" s="13" t="s">
        <v>43</v>
      </c>
      <c r="B401" s="13">
        <v>0.48187932753778417</v>
      </c>
    </row>
    <row r="402" spans="1:2" x14ac:dyDescent="0.3">
      <c r="A402" s="13" t="s">
        <v>474</v>
      </c>
      <c r="B402" s="13">
        <v>0.4827010441974679</v>
      </c>
    </row>
    <row r="403" spans="1:2" x14ac:dyDescent="0.3">
      <c r="A403" s="13" t="s">
        <v>276</v>
      </c>
      <c r="B403" s="13">
        <v>0.48275881059234282</v>
      </c>
    </row>
    <row r="404" spans="1:2" x14ac:dyDescent="0.3">
      <c r="A404" s="13" t="s">
        <v>775</v>
      </c>
      <c r="B404" s="13">
        <v>0.48278034105699597</v>
      </c>
    </row>
    <row r="405" spans="1:2" x14ac:dyDescent="0.3">
      <c r="A405" s="13" t="s">
        <v>719</v>
      </c>
      <c r="B405" s="13">
        <v>0.48362106426710288</v>
      </c>
    </row>
    <row r="406" spans="1:2" x14ac:dyDescent="0.3">
      <c r="A406" s="13" t="s">
        <v>32</v>
      </c>
      <c r="B406" s="13">
        <v>0.48372259241384907</v>
      </c>
    </row>
    <row r="407" spans="1:2" x14ac:dyDescent="0.3">
      <c r="A407" s="13" t="s">
        <v>833</v>
      </c>
      <c r="B407" s="13">
        <v>0.48508651308871598</v>
      </c>
    </row>
    <row r="408" spans="1:2" x14ac:dyDescent="0.3">
      <c r="A408" s="13" t="s">
        <v>770</v>
      </c>
      <c r="B408" s="13">
        <v>0.48513139952985845</v>
      </c>
    </row>
    <row r="409" spans="1:2" x14ac:dyDescent="0.3">
      <c r="A409" s="13" t="s">
        <v>677</v>
      </c>
      <c r="B409" s="13">
        <v>0.48580099652081965</v>
      </c>
    </row>
    <row r="410" spans="1:2" x14ac:dyDescent="0.3">
      <c r="A410" s="13" t="s">
        <v>130</v>
      </c>
      <c r="B410" s="13">
        <v>0.48587513593052295</v>
      </c>
    </row>
    <row r="411" spans="1:2" x14ac:dyDescent="0.3">
      <c r="A411" s="13" t="s">
        <v>867</v>
      </c>
      <c r="B411" s="13">
        <v>0.4861844225730716</v>
      </c>
    </row>
    <row r="412" spans="1:2" x14ac:dyDescent="0.3">
      <c r="A412" s="13" t="s">
        <v>890</v>
      </c>
      <c r="B412" s="13">
        <v>0.48627673973229862</v>
      </c>
    </row>
    <row r="413" spans="1:2" x14ac:dyDescent="0.3">
      <c r="A413" s="13" t="s">
        <v>924</v>
      </c>
      <c r="B413" s="13">
        <v>0.48627821374337099</v>
      </c>
    </row>
    <row r="414" spans="1:2" x14ac:dyDescent="0.3">
      <c r="A414" s="13" t="s">
        <v>500</v>
      </c>
      <c r="B414" s="13">
        <v>0.48656197936777268</v>
      </c>
    </row>
    <row r="415" spans="1:2" x14ac:dyDescent="0.3">
      <c r="A415" s="13" t="s">
        <v>125</v>
      </c>
      <c r="B415" s="13">
        <v>0.48676260151503759</v>
      </c>
    </row>
    <row r="416" spans="1:2" x14ac:dyDescent="0.3">
      <c r="A416" s="13" t="s">
        <v>123</v>
      </c>
      <c r="B416" s="13">
        <v>0.4869206767954295</v>
      </c>
    </row>
    <row r="417" spans="1:2" x14ac:dyDescent="0.3">
      <c r="A417" s="13" t="s">
        <v>659</v>
      </c>
      <c r="B417" s="13">
        <v>0.48696076608955824</v>
      </c>
    </row>
    <row r="418" spans="1:2" x14ac:dyDescent="0.3">
      <c r="A418" s="13" t="s">
        <v>377</v>
      </c>
      <c r="B418" s="13">
        <v>0.48757732466909071</v>
      </c>
    </row>
    <row r="419" spans="1:2" x14ac:dyDescent="0.3">
      <c r="A419" s="13" t="s">
        <v>472</v>
      </c>
      <c r="B419" s="13">
        <v>0.48828332162446425</v>
      </c>
    </row>
    <row r="420" spans="1:2" x14ac:dyDescent="0.3">
      <c r="A420" s="13" t="s">
        <v>375</v>
      </c>
      <c r="B420" s="13">
        <v>0.48856497570676244</v>
      </c>
    </row>
    <row r="421" spans="1:2" x14ac:dyDescent="0.3">
      <c r="A421" s="13" t="s">
        <v>300</v>
      </c>
      <c r="B421" s="13">
        <v>0.48869436287325485</v>
      </c>
    </row>
    <row r="422" spans="1:2" x14ac:dyDescent="0.3">
      <c r="A422" s="13" t="s">
        <v>426</v>
      </c>
      <c r="B422" s="13">
        <v>0.48875162250514836</v>
      </c>
    </row>
    <row r="423" spans="1:2" x14ac:dyDescent="0.3">
      <c r="A423" s="13" t="s">
        <v>188</v>
      </c>
      <c r="B423" s="13">
        <v>0.48883933951296721</v>
      </c>
    </row>
    <row r="424" spans="1:2" x14ac:dyDescent="0.3">
      <c r="A424" s="13" t="s">
        <v>19</v>
      </c>
      <c r="B424" s="13">
        <v>0.48891750688980667</v>
      </c>
    </row>
    <row r="425" spans="1:2" x14ac:dyDescent="0.3">
      <c r="A425" s="13" t="s">
        <v>826</v>
      </c>
      <c r="B425" s="13">
        <v>0.48944554097284598</v>
      </c>
    </row>
    <row r="426" spans="1:2" x14ac:dyDescent="0.3">
      <c r="A426" s="13" t="s">
        <v>318</v>
      </c>
      <c r="B426" s="13">
        <v>0.48947741724429428</v>
      </c>
    </row>
    <row r="427" spans="1:2" x14ac:dyDescent="0.3">
      <c r="A427" s="13" t="s">
        <v>601</v>
      </c>
      <c r="B427" s="13">
        <v>0.49010461494458252</v>
      </c>
    </row>
    <row r="428" spans="1:2" x14ac:dyDescent="0.3">
      <c r="A428" s="13" t="s">
        <v>196</v>
      </c>
      <c r="B428" s="13">
        <v>0.49016325549124357</v>
      </c>
    </row>
    <row r="429" spans="1:2" x14ac:dyDescent="0.3">
      <c r="A429" s="13" t="s">
        <v>667</v>
      </c>
      <c r="B429" s="13">
        <v>0.49064707147421482</v>
      </c>
    </row>
    <row r="430" spans="1:2" x14ac:dyDescent="0.3">
      <c r="A430" s="13" t="s">
        <v>305</v>
      </c>
      <c r="B430" s="13">
        <v>0.49071107422757099</v>
      </c>
    </row>
    <row r="431" spans="1:2" x14ac:dyDescent="0.3">
      <c r="A431" s="13" t="s">
        <v>93</v>
      </c>
      <c r="B431" s="13">
        <v>0.49074720615958856</v>
      </c>
    </row>
    <row r="432" spans="1:2" x14ac:dyDescent="0.3">
      <c r="A432" s="13" t="s">
        <v>440</v>
      </c>
      <c r="B432" s="13">
        <v>0.4907767025469903</v>
      </c>
    </row>
    <row r="433" spans="1:2" x14ac:dyDescent="0.3">
      <c r="A433" s="13" t="s">
        <v>952</v>
      </c>
      <c r="B433" s="13">
        <v>0.49186771945697827</v>
      </c>
    </row>
    <row r="434" spans="1:2" x14ac:dyDescent="0.3">
      <c r="A434" s="13" t="s">
        <v>401</v>
      </c>
      <c r="B434" s="13">
        <v>0.49207232268757989</v>
      </c>
    </row>
    <row r="435" spans="1:2" x14ac:dyDescent="0.3">
      <c r="A435" s="13" t="s">
        <v>270</v>
      </c>
      <c r="B435" s="13">
        <v>0.49268961263098365</v>
      </c>
    </row>
    <row r="436" spans="1:2" x14ac:dyDescent="0.3">
      <c r="A436" s="13" t="s">
        <v>718</v>
      </c>
      <c r="B436" s="13">
        <v>0.49328091791945289</v>
      </c>
    </row>
    <row r="437" spans="1:2" x14ac:dyDescent="0.3">
      <c r="A437" s="13" t="s">
        <v>385</v>
      </c>
      <c r="B437" s="13">
        <v>0.49332253890913846</v>
      </c>
    </row>
    <row r="438" spans="1:2" x14ac:dyDescent="0.3">
      <c r="A438" s="13" t="s">
        <v>194</v>
      </c>
      <c r="B438" s="13">
        <v>0.49348566995673904</v>
      </c>
    </row>
    <row r="439" spans="1:2" x14ac:dyDescent="0.3">
      <c r="A439" s="13" t="s">
        <v>227</v>
      </c>
      <c r="B439" s="13">
        <v>0.4938379090135282</v>
      </c>
    </row>
    <row r="440" spans="1:2" x14ac:dyDescent="0.3">
      <c r="A440" s="13" t="s">
        <v>977</v>
      </c>
      <c r="B440" s="13">
        <v>0.49386345647402452</v>
      </c>
    </row>
    <row r="441" spans="1:2" x14ac:dyDescent="0.3">
      <c r="A441" s="13" t="s">
        <v>872</v>
      </c>
      <c r="B441" s="13">
        <v>0.49393576046429105</v>
      </c>
    </row>
    <row r="442" spans="1:2" x14ac:dyDescent="0.3">
      <c r="A442" s="13" t="s">
        <v>783</v>
      </c>
      <c r="B442" s="13">
        <v>0.49441275381072092</v>
      </c>
    </row>
    <row r="443" spans="1:2" x14ac:dyDescent="0.3">
      <c r="A443" s="13" t="s">
        <v>580</v>
      </c>
      <c r="B443" s="13">
        <v>0.49527307825484368</v>
      </c>
    </row>
    <row r="444" spans="1:2" x14ac:dyDescent="0.3">
      <c r="A444" s="13" t="s">
        <v>802</v>
      </c>
      <c r="B444" s="13">
        <v>0.49582138017253402</v>
      </c>
    </row>
    <row r="445" spans="1:2" x14ac:dyDescent="0.3">
      <c r="A445" s="13" t="s">
        <v>965</v>
      </c>
      <c r="B445" s="13">
        <v>0.49655427986947515</v>
      </c>
    </row>
    <row r="446" spans="1:2" x14ac:dyDescent="0.3">
      <c r="A446" s="13" t="s">
        <v>235</v>
      </c>
      <c r="B446" s="13">
        <v>0.49716452914815834</v>
      </c>
    </row>
    <row r="447" spans="1:2" x14ac:dyDescent="0.3">
      <c r="A447" s="13" t="s">
        <v>152</v>
      </c>
      <c r="B447" s="13">
        <v>0.49826741183698148</v>
      </c>
    </row>
    <row r="448" spans="1:2" x14ac:dyDescent="0.3">
      <c r="A448" s="13" t="s">
        <v>29</v>
      </c>
      <c r="B448" s="13">
        <v>0.4983941123604978</v>
      </c>
    </row>
    <row r="449" spans="1:2" x14ac:dyDescent="0.3">
      <c r="A449" s="13" t="s">
        <v>157</v>
      </c>
      <c r="B449" s="13">
        <v>0.49967207587705442</v>
      </c>
    </row>
    <row r="450" spans="1:2" x14ac:dyDescent="0.3">
      <c r="A450" s="13" t="s">
        <v>379</v>
      </c>
      <c r="B450" s="13">
        <v>0.50024722938865784</v>
      </c>
    </row>
    <row r="451" spans="1:2" x14ac:dyDescent="0.3">
      <c r="A451" s="13" t="s">
        <v>661</v>
      </c>
      <c r="B451" s="13">
        <v>0.50150979366856507</v>
      </c>
    </row>
    <row r="452" spans="1:2" x14ac:dyDescent="0.3">
      <c r="A452" s="13" t="s">
        <v>501</v>
      </c>
      <c r="B452" s="13">
        <v>0.50214326492793693</v>
      </c>
    </row>
    <row r="453" spans="1:2" x14ac:dyDescent="0.3">
      <c r="A453" s="13" t="s">
        <v>829</v>
      </c>
      <c r="B453" s="13">
        <v>0.50223905610799047</v>
      </c>
    </row>
    <row r="454" spans="1:2" x14ac:dyDescent="0.3">
      <c r="A454" s="13" t="s">
        <v>809</v>
      </c>
      <c r="B454" s="13">
        <v>0.5025663178808033</v>
      </c>
    </row>
    <row r="455" spans="1:2" x14ac:dyDescent="0.3">
      <c r="A455" s="13" t="s">
        <v>598</v>
      </c>
      <c r="B455" s="13">
        <v>0.50274531149994361</v>
      </c>
    </row>
    <row r="456" spans="1:2" x14ac:dyDescent="0.3">
      <c r="A456" s="13" t="s">
        <v>430</v>
      </c>
      <c r="B456" s="13">
        <v>0.5032071367529749</v>
      </c>
    </row>
    <row r="457" spans="1:2" x14ac:dyDescent="0.3">
      <c r="A457" s="13" t="s">
        <v>307</v>
      </c>
      <c r="B457" s="13">
        <v>0.50375426254146483</v>
      </c>
    </row>
    <row r="458" spans="1:2" x14ac:dyDescent="0.3">
      <c r="A458" s="13" t="s">
        <v>515</v>
      </c>
      <c r="B458" s="13">
        <v>0.50442544085404661</v>
      </c>
    </row>
    <row r="459" spans="1:2" x14ac:dyDescent="0.3">
      <c r="A459" s="13" t="s">
        <v>73</v>
      </c>
      <c r="B459" s="13">
        <v>0.50459456386792323</v>
      </c>
    </row>
    <row r="460" spans="1:2" x14ac:dyDescent="0.3">
      <c r="A460" s="13" t="s">
        <v>654</v>
      </c>
      <c r="B460" s="13">
        <v>0.50494784732539821</v>
      </c>
    </row>
    <row r="461" spans="1:2" x14ac:dyDescent="0.3">
      <c r="A461" s="13" t="s">
        <v>653</v>
      </c>
      <c r="B461" s="13">
        <v>0.5050300691293228</v>
      </c>
    </row>
    <row r="462" spans="1:2" x14ac:dyDescent="0.3">
      <c r="A462" s="13" t="s">
        <v>840</v>
      </c>
      <c r="B462" s="13">
        <v>0.5054389754430122</v>
      </c>
    </row>
    <row r="463" spans="1:2" x14ac:dyDescent="0.3">
      <c r="A463" s="13" t="s">
        <v>804</v>
      </c>
      <c r="B463" s="13">
        <v>0.50584013771620395</v>
      </c>
    </row>
    <row r="464" spans="1:2" x14ac:dyDescent="0.3">
      <c r="A464" s="13" t="s">
        <v>520</v>
      </c>
      <c r="B464" s="13">
        <v>0.50641644492299709</v>
      </c>
    </row>
    <row r="465" spans="1:2" x14ac:dyDescent="0.3">
      <c r="A465" s="13" t="s">
        <v>796</v>
      </c>
      <c r="B465" s="13">
        <v>0.50650935643070405</v>
      </c>
    </row>
    <row r="466" spans="1:2" x14ac:dyDescent="0.3">
      <c r="A466" s="13" t="s">
        <v>930</v>
      </c>
      <c r="B466" s="13">
        <v>0.50709761105763795</v>
      </c>
    </row>
    <row r="467" spans="1:2" x14ac:dyDescent="0.3">
      <c r="A467" s="13" t="s">
        <v>668</v>
      </c>
      <c r="B467" s="13">
        <v>0.50773602324129319</v>
      </c>
    </row>
    <row r="468" spans="1:2" x14ac:dyDescent="0.3">
      <c r="A468" s="13" t="s">
        <v>101</v>
      </c>
      <c r="B468" s="13">
        <v>0.50805097608635486</v>
      </c>
    </row>
    <row r="469" spans="1:2" x14ac:dyDescent="0.3">
      <c r="A469" s="13" t="s">
        <v>849</v>
      </c>
      <c r="B469" s="13">
        <v>0.50815684231203351</v>
      </c>
    </row>
    <row r="470" spans="1:2" x14ac:dyDescent="0.3">
      <c r="A470" s="13" t="s">
        <v>411</v>
      </c>
      <c r="B470" s="13">
        <v>0.50831222190819758</v>
      </c>
    </row>
    <row r="471" spans="1:2" x14ac:dyDescent="0.3">
      <c r="A471" s="13" t="s">
        <v>669</v>
      </c>
      <c r="B471" s="13">
        <v>0.50873205467185445</v>
      </c>
    </row>
    <row r="472" spans="1:2" x14ac:dyDescent="0.3">
      <c r="A472" s="13" t="s">
        <v>647</v>
      </c>
      <c r="B472" s="13">
        <v>0.50946290420108264</v>
      </c>
    </row>
    <row r="473" spans="1:2" x14ac:dyDescent="0.3">
      <c r="A473" s="13" t="s">
        <v>165</v>
      </c>
      <c r="B473" s="13">
        <v>0.50971839423700716</v>
      </c>
    </row>
    <row r="474" spans="1:2" x14ac:dyDescent="0.3">
      <c r="A474" s="13" t="s">
        <v>549</v>
      </c>
      <c r="B474" s="13">
        <v>0.50986867359219201</v>
      </c>
    </row>
    <row r="475" spans="1:2" x14ac:dyDescent="0.3">
      <c r="A475" s="13" t="s">
        <v>129</v>
      </c>
      <c r="B475" s="13">
        <v>0.5099943092895709</v>
      </c>
    </row>
    <row r="476" spans="1:2" x14ac:dyDescent="0.3">
      <c r="A476" s="13" t="s">
        <v>823</v>
      </c>
      <c r="B476" s="13">
        <v>0.51014981639043755</v>
      </c>
    </row>
    <row r="477" spans="1:2" x14ac:dyDescent="0.3">
      <c r="A477" s="13" t="s">
        <v>570</v>
      </c>
      <c r="B477" s="13">
        <v>0.51030192945272168</v>
      </c>
    </row>
    <row r="478" spans="1:2" x14ac:dyDescent="0.3">
      <c r="A478" s="13" t="s">
        <v>543</v>
      </c>
      <c r="B478" s="13">
        <v>0.51089356657238461</v>
      </c>
    </row>
    <row r="479" spans="1:2" x14ac:dyDescent="0.3">
      <c r="A479" s="13" t="s">
        <v>279</v>
      </c>
      <c r="B479" s="13">
        <v>0.51104636599203135</v>
      </c>
    </row>
    <row r="480" spans="1:2" x14ac:dyDescent="0.3">
      <c r="A480" s="13" t="s">
        <v>907</v>
      </c>
      <c r="B480" s="13">
        <v>0.51169624669119296</v>
      </c>
    </row>
    <row r="481" spans="1:2" x14ac:dyDescent="0.3">
      <c r="A481" s="13" t="s">
        <v>735</v>
      </c>
      <c r="B481" s="13">
        <v>0.51204215482199045</v>
      </c>
    </row>
    <row r="482" spans="1:2" x14ac:dyDescent="0.3">
      <c r="A482" s="13" t="s">
        <v>694</v>
      </c>
      <c r="B482" s="13">
        <v>0.51229303715195462</v>
      </c>
    </row>
    <row r="483" spans="1:2" x14ac:dyDescent="0.3">
      <c r="A483" s="13" t="s">
        <v>738</v>
      </c>
      <c r="B483" s="13">
        <v>0.51238021746887275</v>
      </c>
    </row>
    <row r="484" spans="1:2" x14ac:dyDescent="0.3">
      <c r="A484" s="13" t="s">
        <v>975</v>
      </c>
      <c r="B484" s="13">
        <v>0.51241159374234768</v>
      </c>
    </row>
    <row r="485" spans="1:2" x14ac:dyDescent="0.3">
      <c r="A485" s="13" t="s">
        <v>850</v>
      </c>
      <c r="B485" s="13">
        <v>0.51248445796081266</v>
      </c>
    </row>
    <row r="486" spans="1:2" x14ac:dyDescent="0.3">
      <c r="A486" s="13" t="s">
        <v>877</v>
      </c>
      <c r="B486" s="13">
        <v>0.51315539670094856</v>
      </c>
    </row>
    <row r="487" spans="1:2" x14ac:dyDescent="0.3">
      <c r="A487" s="13" t="s">
        <v>111</v>
      </c>
      <c r="B487" s="13">
        <v>0.51332202078760758</v>
      </c>
    </row>
    <row r="488" spans="1:2" x14ac:dyDescent="0.3">
      <c r="A488" s="13" t="s">
        <v>62</v>
      </c>
      <c r="B488" s="13">
        <v>0.51333982934256772</v>
      </c>
    </row>
    <row r="489" spans="1:2" x14ac:dyDescent="0.3">
      <c r="A489" s="13" t="s">
        <v>475</v>
      </c>
      <c r="B489" s="13">
        <v>0.51412641768560507</v>
      </c>
    </row>
    <row r="490" spans="1:2" x14ac:dyDescent="0.3">
      <c r="A490" s="13" t="s">
        <v>400</v>
      </c>
      <c r="B490" s="13">
        <v>0.51444933471511023</v>
      </c>
    </row>
    <row r="491" spans="1:2" x14ac:dyDescent="0.3">
      <c r="A491" s="13" t="s">
        <v>525</v>
      </c>
      <c r="B491" s="13">
        <v>0.51466110597202952</v>
      </c>
    </row>
    <row r="492" spans="1:2" x14ac:dyDescent="0.3">
      <c r="A492" s="13" t="s">
        <v>611</v>
      </c>
      <c r="B492" s="13">
        <v>0.5148374117126846</v>
      </c>
    </row>
    <row r="493" spans="1:2" x14ac:dyDescent="0.3">
      <c r="A493" s="13" t="s">
        <v>507</v>
      </c>
      <c r="B493" s="13">
        <v>0.51540640905635793</v>
      </c>
    </row>
    <row r="494" spans="1:2" x14ac:dyDescent="0.3">
      <c r="A494" s="13" t="s">
        <v>711</v>
      </c>
      <c r="B494" s="13">
        <v>0.5154253612304085</v>
      </c>
    </row>
    <row r="495" spans="1:2" x14ac:dyDescent="0.3">
      <c r="A495" s="13" t="s">
        <v>732</v>
      </c>
      <c r="B495" s="13">
        <v>0.51751960411752684</v>
      </c>
    </row>
    <row r="496" spans="1:2" x14ac:dyDescent="0.3">
      <c r="A496" s="13" t="s">
        <v>79</v>
      </c>
      <c r="B496" s="13">
        <v>0.51759342910411776</v>
      </c>
    </row>
    <row r="497" spans="1:2" x14ac:dyDescent="0.3">
      <c r="A497" s="13" t="s">
        <v>709</v>
      </c>
      <c r="B497" s="13">
        <v>0.51765588978195565</v>
      </c>
    </row>
    <row r="498" spans="1:2" x14ac:dyDescent="0.3">
      <c r="A498" s="13" t="s">
        <v>688</v>
      </c>
      <c r="B498" s="13">
        <v>0.5179738562077274</v>
      </c>
    </row>
    <row r="499" spans="1:2" x14ac:dyDescent="0.3">
      <c r="A499" s="13" t="s">
        <v>433</v>
      </c>
      <c r="B499" s="13">
        <v>0.51835702238399473</v>
      </c>
    </row>
    <row r="500" spans="1:2" x14ac:dyDescent="0.3">
      <c r="A500" s="13" t="s">
        <v>274</v>
      </c>
      <c r="B500" s="13">
        <v>0.5186109384604829</v>
      </c>
    </row>
    <row r="501" spans="1:2" x14ac:dyDescent="0.3">
      <c r="A501" s="13" t="s">
        <v>983</v>
      </c>
      <c r="B501" s="13">
        <v>0.51888786562122535</v>
      </c>
    </row>
    <row r="502" spans="1:2" x14ac:dyDescent="0.3">
      <c r="A502" s="13" t="s">
        <v>77</v>
      </c>
      <c r="B502" s="13">
        <v>0.51905468055349657</v>
      </c>
    </row>
    <row r="503" spans="1:2" x14ac:dyDescent="0.3">
      <c r="A503" s="13" t="s">
        <v>94</v>
      </c>
      <c r="B503" s="13">
        <v>0.51942356904134179</v>
      </c>
    </row>
    <row r="504" spans="1:2" x14ac:dyDescent="0.3">
      <c r="A504" s="13" t="s">
        <v>465</v>
      </c>
      <c r="B504" s="13">
        <v>0.51982375136589065</v>
      </c>
    </row>
    <row r="505" spans="1:2" x14ac:dyDescent="0.3">
      <c r="A505" s="13" t="s">
        <v>552</v>
      </c>
      <c r="B505" s="13">
        <v>0.52002771677531268</v>
      </c>
    </row>
    <row r="506" spans="1:2" x14ac:dyDescent="0.3">
      <c r="A506" s="13" t="s">
        <v>742</v>
      </c>
      <c r="B506" s="13">
        <v>0.52007883090422558</v>
      </c>
    </row>
    <row r="507" spans="1:2" x14ac:dyDescent="0.3">
      <c r="A507" s="13" t="s">
        <v>854</v>
      </c>
      <c r="B507" s="13">
        <v>0.52019645528897318</v>
      </c>
    </row>
    <row r="508" spans="1:2" x14ac:dyDescent="0.3">
      <c r="A508" s="13" t="s">
        <v>308</v>
      </c>
      <c r="B508" s="13">
        <v>0.52100828645342312</v>
      </c>
    </row>
    <row r="509" spans="1:2" x14ac:dyDescent="0.3">
      <c r="A509" s="13" t="s">
        <v>828</v>
      </c>
      <c r="B509" s="13">
        <v>0.5215813989673399</v>
      </c>
    </row>
    <row r="510" spans="1:2" x14ac:dyDescent="0.3">
      <c r="A510" s="13" t="s">
        <v>326</v>
      </c>
      <c r="B510" s="13">
        <v>0.52158636055637364</v>
      </c>
    </row>
    <row r="511" spans="1:2" x14ac:dyDescent="0.3">
      <c r="A511" s="13" t="s">
        <v>736</v>
      </c>
      <c r="B511" s="13">
        <v>0.52220538596217558</v>
      </c>
    </row>
    <row r="512" spans="1:2" x14ac:dyDescent="0.3">
      <c r="A512" s="13" t="s">
        <v>116</v>
      </c>
      <c r="B512" s="13">
        <v>0.52253260428506909</v>
      </c>
    </row>
    <row r="513" spans="1:2" x14ac:dyDescent="0.3">
      <c r="A513" s="13" t="s">
        <v>648</v>
      </c>
      <c r="B513" s="13">
        <v>0.52260364043756546</v>
      </c>
    </row>
    <row r="514" spans="1:2" x14ac:dyDescent="0.3">
      <c r="A514" s="13" t="s">
        <v>416</v>
      </c>
      <c r="B514" s="13">
        <v>0.52273836453519584</v>
      </c>
    </row>
    <row r="515" spans="1:2" x14ac:dyDescent="0.3">
      <c r="A515" s="13" t="s">
        <v>87</v>
      </c>
      <c r="B515" s="13">
        <v>0.52323650820043499</v>
      </c>
    </row>
    <row r="516" spans="1:2" x14ac:dyDescent="0.3">
      <c r="A516" s="13" t="s">
        <v>658</v>
      </c>
      <c r="B516" s="13">
        <v>0.52381093365891851</v>
      </c>
    </row>
    <row r="517" spans="1:2" x14ac:dyDescent="0.3">
      <c r="A517" s="13" t="s">
        <v>747</v>
      </c>
      <c r="B517" s="13">
        <v>0.52396747939253041</v>
      </c>
    </row>
    <row r="518" spans="1:2" x14ac:dyDescent="0.3">
      <c r="A518" s="13" t="s">
        <v>911</v>
      </c>
      <c r="B518" s="13">
        <v>0.5247584288543784</v>
      </c>
    </row>
    <row r="519" spans="1:2" x14ac:dyDescent="0.3">
      <c r="A519" s="13" t="s">
        <v>989</v>
      </c>
      <c r="B519" s="13">
        <v>0.52488125675719566</v>
      </c>
    </row>
    <row r="520" spans="1:2" x14ac:dyDescent="0.3">
      <c r="A520" s="13" t="s">
        <v>134</v>
      </c>
      <c r="B520" s="13">
        <v>0.52524203836562855</v>
      </c>
    </row>
    <row r="521" spans="1:2" x14ac:dyDescent="0.3">
      <c r="A521" s="13" t="s">
        <v>664</v>
      </c>
      <c r="B521" s="13">
        <v>0.52544646213576296</v>
      </c>
    </row>
    <row r="522" spans="1:2" x14ac:dyDescent="0.3">
      <c r="A522" s="13" t="s">
        <v>167</v>
      </c>
      <c r="B522" s="13">
        <v>0.52562859472622825</v>
      </c>
    </row>
    <row r="523" spans="1:2" x14ac:dyDescent="0.3">
      <c r="A523" s="13" t="s">
        <v>565</v>
      </c>
      <c r="B523" s="13">
        <v>0.52578749353599796</v>
      </c>
    </row>
    <row r="524" spans="1:2" x14ac:dyDescent="0.3">
      <c r="A524" s="13" t="s">
        <v>160</v>
      </c>
      <c r="B524" s="13">
        <v>0.5260585222121148</v>
      </c>
    </row>
    <row r="525" spans="1:2" x14ac:dyDescent="0.3">
      <c r="A525" s="13" t="s">
        <v>766</v>
      </c>
      <c r="B525" s="13">
        <v>0.52608687252316999</v>
      </c>
    </row>
    <row r="526" spans="1:2" x14ac:dyDescent="0.3">
      <c r="A526" s="13" t="s">
        <v>984</v>
      </c>
      <c r="B526" s="13">
        <v>0.52613679016796633</v>
      </c>
    </row>
    <row r="527" spans="1:2" x14ac:dyDescent="0.3">
      <c r="A527" s="13" t="s">
        <v>511</v>
      </c>
      <c r="B527" s="13">
        <v>0.52638663263043828</v>
      </c>
    </row>
    <row r="528" spans="1:2" x14ac:dyDescent="0.3">
      <c r="A528" s="13" t="s">
        <v>55</v>
      </c>
      <c r="B528" s="13">
        <v>0.52701973633166344</v>
      </c>
    </row>
    <row r="529" spans="1:2" x14ac:dyDescent="0.3">
      <c r="A529" s="13" t="s">
        <v>207</v>
      </c>
      <c r="B529" s="13">
        <v>0.52703179153631186</v>
      </c>
    </row>
    <row r="530" spans="1:2" x14ac:dyDescent="0.3">
      <c r="A530" s="13" t="s">
        <v>120</v>
      </c>
      <c r="B530" s="13">
        <v>0.52708712023270299</v>
      </c>
    </row>
    <row r="531" spans="1:2" x14ac:dyDescent="0.3">
      <c r="A531" s="13" t="s">
        <v>740</v>
      </c>
      <c r="B531" s="13">
        <v>0.52712228120526494</v>
      </c>
    </row>
    <row r="532" spans="1:2" x14ac:dyDescent="0.3">
      <c r="A532" s="13" t="s">
        <v>528</v>
      </c>
      <c r="B532" s="13">
        <v>0.52757772610272702</v>
      </c>
    </row>
    <row r="533" spans="1:2" x14ac:dyDescent="0.3">
      <c r="A533" s="13" t="s">
        <v>126</v>
      </c>
      <c r="B533" s="13">
        <v>0.52764509587025377</v>
      </c>
    </row>
    <row r="534" spans="1:2" x14ac:dyDescent="0.3">
      <c r="A534" s="13" t="s">
        <v>61</v>
      </c>
      <c r="B534" s="13">
        <v>0.52772389588254653</v>
      </c>
    </row>
    <row r="535" spans="1:2" x14ac:dyDescent="0.3">
      <c r="A535" s="13" t="s">
        <v>92</v>
      </c>
      <c r="B535" s="13">
        <v>0.52812652761950574</v>
      </c>
    </row>
    <row r="536" spans="1:2" x14ac:dyDescent="0.3">
      <c r="A536" s="13" t="s">
        <v>118</v>
      </c>
      <c r="B536" s="13">
        <v>0.52846162579782552</v>
      </c>
    </row>
    <row r="537" spans="1:2" x14ac:dyDescent="0.3">
      <c r="A537" s="13" t="s">
        <v>117</v>
      </c>
      <c r="B537" s="13">
        <v>0.52892032786215659</v>
      </c>
    </row>
    <row r="538" spans="1:2" x14ac:dyDescent="0.3">
      <c r="A538" s="13" t="s">
        <v>519</v>
      </c>
      <c r="B538" s="13">
        <v>0.52953233524216825</v>
      </c>
    </row>
    <row r="539" spans="1:2" x14ac:dyDescent="0.3">
      <c r="A539" s="13" t="s">
        <v>981</v>
      </c>
      <c r="B539" s="13">
        <v>0.52979457798081087</v>
      </c>
    </row>
    <row r="540" spans="1:2" x14ac:dyDescent="0.3">
      <c r="A540" s="13" t="s">
        <v>904</v>
      </c>
      <c r="B540" s="13">
        <v>0.530401630059536</v>
      </c>
    </row>
    <row r="541" spans="1:2" x14ac:dyDescent="0.3">
      <c r="A541" s="13" t="s">
        <v>546</v>
      </c>
      <c r="B541" s="13">
        <v>0.53042630399866053</v>
      </c>
    </row>
    <row r="542" spans="1:2" x14ac:dyDescent="0.3">
      <c r="A542" s="13" t="s">
        <v>49</v>
      </c>
      <c r="B542" s="13">
        <v>0.53055403405568757</v>
      </c>
    </row>
    <row r="543" spans="1:2" x14ac:dyDescent="0.3">
      <c r="A543" s="13" t="s">
        <v>590</v>
      </c>
      <c r="B543" s="13">
        <v>0.53065507270383594</v>
      </c>
    </row>
    <row r="544" spans="1:2" x14ac:dyDescent="0.3">
      <c r="A544" s="13" t="s">
        <v>784</v>
      </c>
      <c r="B544" s="13">
        <v>0.5310491573213898</v>
      </c>
    </row>
    <row r="545" spans="1:2" x14ac:dyDescent="0.3">
      <c r="A545" s="13" t="s">
        <v>254</v>
      </c>
      <c r="B545" s="13">
        <v>0.53132726462674162</v>
      </c>
    </row>
    <row r="546" spans="1:2" x14ac:dyDescent="0.3">
      <c r="A546" s="13" t="s">
        <v>917</v>
      </c>
      <c r="B546" s="13">
        <v>0.53154286851937804</v>
      </c>
    </row>
    <row r="547" spans="1:2" x14ac:dyDescent="0.3">
      <c r="A547" s="13" t="s">
        <v>244</v>
      </c>
      <c r="B547" s="13">
        <v>0.53185578861916916</v>
      </c>
    </row>
    <row r="548" spans="1:2" x14ac:dyDescent="0.3">
      <c r="A548" s="13" t="s">
        <v>162</v>
      </c>
      <c r="B548" s="13">
        <v>0.53227061050418834</v>
      </c>
    </row>
    <row r="549" spans="1:2" x14ac:dyDescent="0.3">
      <c r="A549" s="13" t="s">
        <v>651</v>
      </c>
      <c r="B549" s="13">
        <v>0.53261755635687758</v>
      </c>
    </row>
    <row r="550" spans="1:2" x14ac:dyDescent="0.3">
      <c r="A550" s="13" t="s">
        <v>22</v>
      </c>
      <c r="B550" s="13">
        <v>0.53290634627959033</v>
      </c>
    </row>
    <row r="551" spans="1:2" x14ac:dyDescent="0.3">
      <c r="A551" s="13" t="s">
        <v>263</v>
      </c>
      <c r="B551" s="13">
        <v>0.53290708113983776</v>
      </c>
    </row>
    <row r="552" spans="1:2" x14ac:dyDescent="0.3">
      <c r="A552" s="13" t="s">
        <v>852</v>
      </c>
      <c r="B552" s="13">
        <v>0.53352136880198275</v>
      </c>
    </row>
    <row r="553" spans="1:2" x14ac:dyDescent="0.3">
      <c r="A553" s="13" t="s">
        <v>994</v>
      </c>
      <c r="B553" s="13">
        <v>0.53375455641068625</v>
      </c>
    </row>
    <row r="554" spans="1:2" x14ac:dyDescent="0.3">
      <c r="A554" s="13" t="s">
        <v>708</v>
      </c>
      <c r="B554" s="13">
        <v>0.53380164474648228</v>
      </c>
    </row>
    <row r="555" spans="1:2" x14ac:dyDescent="0.3">
      <c r="A555" s="13" t="s">
        <v>730</v>
      </c>
      <c r="B555" s="13">
        <v>0.53389286484863308</v>
      </c>
    </row>
    <row r="556" spans="1:2" x14ac:dyDescent="0.3">
      <c r="A556" s="13" t="s">
        <v>875</v>
      </c>
      <c r="B556" s="13">
        <v>0.53389910343142921</v>
      </c>
    </row>
    <row r="557" spans="1:2" x14ac:dyDescent="0.3">
      <c r="A557" s="13" t="s">
        <v>879</v>
      </c>
      <c r="B557" s="13">
        <v>0.53418361927948343</v>
      </c>
    </row>
    <row r="558" spans="1:2" x14ac:dyDescent="0.3">
      <c r="A558" s="13" t="s">
        <v>771</v>
      </c>
      <c r="B558" s="13">
        <v>0.5351252319413542</v>
      </c>
    </row>
    <row r="559" spans="1:2" x14ac:dyDescent="0.3">
      <c r="A559" s="13" t="s">
        <v>512</v>
      </c>
      <c r="B559" s="13">
        <v>0.53514641140157493</v>
      </c>
    </row>
    <row r="560" spans="1:2" x14ac:dyDescent="0.3">
      <c r="A560" s="13" t="s">
        <v>923</v>
      </c>
      <c r="B560" s="13">
        <v>0.53518520848775508</v>
      </c>
    </row>
    <row r="561" spans="1:2" x14ac:dyDescent="0.3">
      <c r="A561" s="13" t="s">
        <v>593</v>
      </c>
      <c r="B561" s="13">
        <v>0.53519790460602912</v>
      </c>
    </row>
    <row r="562" spans="1:2" x14ac:dyDescent="0.3">
      <c r="A562" s="13" t="s">
        <v>8</v>
      </c>
      <c r="B562" s="13">
        <v>0.53529433223027556</v>
      </c>
    </row>
    <row r="563" spans="1:2" x14ac:dyDescent="0.3">
      <c r="A563" s="13" t="s">
        <v>186</v>
      </c>
      <c r="B563" s="13">
        <v>0.53678454497243155</v>
      </c>
    </row>
    <row r="564" spans="1:2" x14ac:dyDescent="0.3">
      <c r="A564" s="13" t="s">
        <v>955</v>
      </c>
      <c r="B564" s="13">
        <v>0.53684495325568293</v>
      </c>
    </row>
    <row r="565" spans="1:2" x14ac:dyDescent="0.3">
      <c r="A565" s="13" t="s">
        <v>103</v>
      </c>
      <c r="B565" s="13">
        <v>0.53690105887341844</v>
      </c>
    </row>
    <row r="566" spans="1:2" x14ac:dyDescent="0.3">
      <c r="A566" s="13" t="s">
        <v>340</v>
      </c>
      <c r="B566" s="13">
        <v>0.53690274773088276</v>
      </c>
    </row>
    <row r="567" spans="1:2" x14ac:dyDescent="0.3">
      <c r="A567" s="13" t="s">
        <v>948</v>
      </c>
      <c r="B567" s="13">
        <v>0.5371570961885177</v>
      </c>
    </row>
    <row r="568" spans="1:2" x14ac:dyDescent="0.3">
      <c r="A568" s="13" t="s">
        <v>756</v>
      </c>
      <c r="B568" s="13">
        <v>0.53753297002457445</v>
      </c>
    </row>
    <row r="569" spans="1:2" x14ac:dyDescent="0.3">
      <c r="A569" s="13" t="s">
        <v>315</v>
      </c>
      <c r="B569" s="13">
        <v>0.53765716399696928</v>
      </c>
    </row>
    <row r="570" spans="1:2" x14ac:dyDescent="0.3">
      <c r="A570" s="13" t="s">
        <v>698</v>
      </c>
      <c r="B570" s="13">
        <v>0.53801437301240485</v>
      </c>
    </row>
    <row r="571" spans="1:2" x14ac:dyDescent="0.3">
      <c r="A571" s="13" t="s">
        <v>47</v>
      </c>
      <c r="B571" s="13">
        <v>0.5380826026851131</v>
      </c>
    </row>
    <row r="572" spans="1:2" x14ac:dyDescent="0.3">
      <c r="A572" s="13" t="s">
        <v>409</v>
      </c>
      <c r="B572" s="13">
        <v>0.53808436479845212</v>
      </c>
    </row>
    <row r="573" spans="1:2" x14ac:dyDescent="0.3">
      <c r="A573" s="13" t="s">
        <v>476</v>
      </c>
      <c r="B573" s="13">
        <v>0.53842359302504306</v>
      </c>
    </row>
    <row r="574" spans="1:2" x14ac:dyDescent="0.3">
      <c r="A574" s="13" t="s">
        <v>895</v>
      </c>
      <c r="B574" s="13">
        <v>0.53875874811520852</v>
      </c>
    </row>
    <row r="575" spans="1:2" x14ac:dyDescent="0.3">
      <c r="A575" s="13" t="s">
        <v>513</v>
      </c>
      <c r="B575" s="13">
        <v>0.53907580884667716</v>
      </c>
    </row>
    <row r="576" spans="1:2" x14ac:dyDescent="0.3">
      <c r="A576" s="13" t="s">
        <v>729</v>
      </c>
      <c r="B576" s="13">
        <v>0.53909928818734321</v>
      </c>
    </row>
    <row r="577" spans="1:2" x14ac:dyDescent="0.3">
      <c r="A577" s="13" t="s">
        <v>240</v>
      </c>
      <c r="B577" s="13">
        <v>0.53943608442759849</v>
      </c>
    </row>
    <row r="578" spans="1:2" x14ac:dyDescent="0.3">
      <c r="A578" s="13" t="s">
        <v>225</v>
      </c>
      <c r="B578" s="13">
        <v>0.53951382725586861</v>
      </c>
    </row>
    <row r="579" spans="1:2" x14ac:dyDescent="0.3">
      <c r="A579" s="13" t="s">
        <v>780</v>
      </c>
      <c r="B579" s="13">
        <v>0.53965199258651764</v>
      </c>
    </row>
    <row r="580" spans="1:2" x14ac:dyDescent="0.3">
      <c r="A580" s="13" t="s">
        <v>835</v>
      </c>
      <c r="B580" s="13">
        <v>0.53972540501156396</v>
      </c>
    </row>
    <row r="581" spans="1:2" x14ac:dyDescent="0.3">
      <c r="A581" s="13" t="s">
        <v>806</v>
      </c>
      <c r="B581" s="13">
        <v>0.53976794362809821</v>
      </c>
    </row>
    <row r="582" spans="1:2" x14ac:dyDescent="0.3">
      <c r="A582" s="13" t="s">
        <v>495</v>
      </c>
      <c r="B582" s="13">
        <v>0.53979028334969659</v>
      </c>
    </row>
    <row r="583" spans="1:2" x14ac:dyDescent="0.3">
      <c r="A583" s="13" t="s">
        <v>58</v>
      </c>
      <c r="B583" s="13">
        <v>0.54017437235948074</v>
      </c>
    </row>
    <row r="584" spans="1:2" x14ac:dyDescent="0.3">
      <c r="A584" s="13" t="s">
        <v>148</v>
      </c>
      <c r="B584" s="13">
        <v>0.54031720535216343</v>
      </c>
    </row>
    <row r="585" spans="1:2" x14ac:dyDescent="0.3">
      <c r="A585" s="13" t="s">
        <v>253</v>
      </c>
      <c r="B585" s="13">
        <v>0.54146752825299871</v>
      </c>
    </row>
    <row r="586" spans="1:2" x14ac:dyDescent="0.3">
      <c r="A586" s="13" t="s">
        <v>277</v>
      </c>
      <c r="B586" s="13">
        <v>0.54184317113994007</v>
      </c>
    </row>
    <row r="587" spans="1:2" x14ac:dyDescent="0.3">
      <c r="A587" s="13" t="s">
        <v>600</v>
      </c>
      <c r="B587" s="13">
        <v>0.54210372072817425</v>
      </c>
    </row>
    <row r="588" spans="1:2" x14ac:dyDescent="0.3">
      <c r="A588" s="13" t="s">
        <v>362</v>
      </c>
      <c r="B588" s="13">
        <v>0.54271378406527382</v>
      </c>
    </row>
    <row r="589" spans="1:2" x14ac:dyDescent="0.3">
      <c r="A589" s="13" t="s">
        <v>792</v>
      </c>
      <c r="B589" s="13">
        <v>0.54272580353407562</v>
      </c>
    </row>
    <row r="590" spans="1:2" x14ac:dyDescent="0.3">
      <c r="A590" s="13" t="s">
        <v>255</v>
      </c>
      <c r="B590" s="13">
        <v>0.5430913898586015</v>
      </c>
    </row>
    <row r="591" spans="1:2" x14ac:dyDescent="0.3">
      <c r="A591" s="13" t="s">
        <v>869</v>
      </c>
      <c r="B591" s="13">
        <v>0.54314509836760805</v>
      </c>
    </row>
    <row r="592" spans="1:2" x14ac:dyDescent="0.3">
      <c r="A592" s="13" t="s">
        <v>360</v>
      </c>
      <c r="B592" s="13">
        <v>0.5435992008019942</v>
      </c>
    </row>
    <row r="593" spans="1:2" x14ac:dyDescent="0.3">
      <c r="A593" s="13" t="s">
        <v>437</v>
      </c>
      <c r="B593" s="13">
        <v>0.54574092197900448</v>
      </c>
    </row>
    <row r="594" spans="1:2" x14ac:dyDescent="0.3">
      <c r="A594" s="13" t="s">
        <v>753</v>
      </c>
      <c r="B594" s="13">
        <v>0.54607446114971236</v>
      </c>
    </row>
    <row r="595" spans="1:2" x14ac:dyDescent="0.3">
      <c r="A595" s="13" t="s">
        <v>915</v>
      </c>
      <c r="B595" s="13">
        <v>0.54610609424886003</v>
      </c>
    </row>
    <row r="596" spans="1:2" x14ac:dyDescent="0.3">
      <c r="A596" s="13" t="s">
        <v>675</v>
      </c>
      <c r="B596" s="13">
        <v>0.54615293626096162</v>
      </c>
    </row>
    <row r="597" spans="1:2" x14ac:dyDescent="0.3">
      <c r="A597" s="13" t="s">
        <v>607</v>
      </c>
      <c r="B597" s="13">
        <v>0.54630184469523835</v>
      </c>
    </row>
    <row r="598" spans="1:2" x14ac:dyDescent="0.3">
      <c r="A598" s="13" t="s">
        <v>910</v>
      </c>
      <c r="B598" s="13">
        <v>0.54636281430994438</v>
      </c>
    </row>
    <row r="599" spans="1:2" x14ac:dyDescent="0.3">
      <c r="A599" s="13" t="s">
        <v>884</v>
      </c>
      <c r="B599" s="13">
        <v>0.54690817302070205</v>
      </c>
    </row>
    <row r="600" spans="1:2" x14ac:dyDescent="0.3">
      <c r="A600" s="13" t="s">
        <v>327</v>
      </c>
      <c r="B600" s="13">
        <v>0.54706945232987403</v>
      </c>
    </row>
    <row r="601" spans="1:2" x14ac:dyDescent="0.3">
      <c r="A601" s="13" t="s">
        <v>755</v>
      </c>
      <c r="B601" s="13">
        <v>0.54721662802794058</v>
      </c>
    </row>
    <row r="602" spans="1:2" x14ac:dyDescent="0.3">
      <c r="A602" s="13" t="s">
        <v>508</v>
      </c>
      <c r="B602" s="13">
        <v>0.54725776008908167</v>
      </c>
    </row>
    <row r="603" spans="1:2" x14ac:dyDescent="0.3">
      <c r="A603" s="13" t="s">
        <v>853</v>
      </c>
      <c r="B603" s="13">
        <v>0.5473882534921386</v>
      </c>
    </row>
    <row r="604" spans="1:2" x14ac:dyDescent="0.3">
      <c r="A604" s="13" t="s">
        <v>376</v>
      </c>
      <c r="B604" s="13">
        <v>0.54783198169440928</v>
      </c>
    </row>
    <row r="605" spans="1:2" x14ac:dyDescent="0.3">
      <c r="A605" s="13" t="s">
        <v>209</v>
      </c>
      <c r="B605" s="13">
        <v>0.54788087302345534</v>
      </c>
    </row>
    <row r="606" spans="1:2" x14ac:dyDescent="0.3">
      <c r="A606" s="13" t="s">
        <v>113</v>
      </c>
      <c r="B606" s="13">
        <v>0.54788249225421293</v>
      </c>
    </row>
    <row r="607" spans="1:2" x14ac:dyDescent="0.3">
      <c r="A607" s="13" t="s">
        <v>203</v>
      </c>
      <c r="B607" s="13">
        <v>0.54826650690257395</v>
      </c>
    </row>
    <row r="608" spans="1:2" x14ac:dyDescent="0.3">
      <c r="A608" s="13" t="s">
        <v>368</v>
      </c>
      <c r="B608" s="13">
        <v>0.54830704996007995</v>
      </c>
    </row>
    <row r="609" spans="1:2" x14ac:dyDescent="0.3">
      <c r="A609" s="13" t="s">
        <v>807</v>
      </c>
      <c r="B609" s="13">
        <v>0.54914311214582134</v>
      </c>
    </row>
    <row r="610" spans="1:2" x14ac:dyDescent="0.3">
      <c r="A610" s="13" t="s">
        <v>689</v>
      </c>
      <c r="B610" s="13">
        <v>0.54928494783795911</v>
      </c>
    </row>
    <row r="611" spans="1:2" x14ac:dyDescent="0.3">
      <c r="A611" s="13" t="s">
        <v>939</v>
      </c>
      <c r="B611" s="13">
        <v>0.54971269487330876</v>
      </c>
    </row>
    <row r="612" spans="1:2" x14ac:dyDescent="0.3">
      <c r="A612" s="13" t="s">
        <v>514</v>
      </c>
      <c r="B612" s="13">
        <v>0.54991071710779671</v>
      </c>
    </row>
    <row r="613" spans="1:2" x14ac:dyDescent="0.3">
      <c r="A613" s="13" t="s">
        <v>114</v>
      </c>
      <c r="B613" s="13">
        <v>0.55003286245499816</v>
      </c>
    </row>
    <row r="614" spans="1:2" x14ac:dyDescent="0.3">
      <c r="A614" s="13" t="s">
        <v>605</v>
      </c>
      <c r="B614" s="13">
        <v>0.55036532692207685</v>
      </c>
    </row>
    <row r="615" spans="1:2" x14ac:dyDescent="0.3">
      <c r="A615" s="13" t="s">
        <v>14</v>
      </c>
      <c r="B615" s="13">
        <v>0.55129616383079616</v>
      </c>
    </row>
    <row r="616" spans="1:2" x14ac:dyDescent="0.3">
      <c r="A616" s="13" t="s">
        <v>420</v>
      </c>
      <c r="B616" s="13">
        <v>0.55134200874749351</v>
      </c>
    </row>
    <row r="617" spans="1:2" x14ac:dyDescent="0.3">
      <c r="A617" s="13" t="s">
        <v>11</v>
      </c>
      <c r="B617" s="13">
        <v>0.55135846596022975</v>
      </c>
    </row>
    <row r="618" spans="1:2" x14ac:dyDescent="0.3">
      <c r="A618" s="13" t="s">
        <v>744</v>
      </c>
      <c r="B618" s="13">
        <v>0.55169841294568323</v>
      </c>
    </row>
    <row r="619" spans="1:2" x14ac:dyDescent="0.3">
      <c r="A619" s="13" t="s">
        <v>394</v>
      </c>
      <c r="B619" s="13">
        <v>0.55208255384972371</v>
      </c>
    </row>
    <row r="620" spans="1:2" x14ac:dyDescent="0.3">
      <c r="A620" s="13" t="s">
        <v>972</v>
      </c>
      <c r="B620" s="13">
        <v>0.55266139967683037</v>
      </c>
    </row>
    <row r="621" spans="1:2" x14ac:dyDescent="0.3">
      <c r="A621" s="13" t="s">
        <v>678</v>
      </c>
      <c r="B621" s="13">
        <v>0.55266710852830547</v>
      </c>
    </row>
    <row r="622" spans="1:2" x14ac:dyDescent="0.3">
      <c r="A622" s="13" t="s">
        <v>76</v>
      </c>
      <c r="B622" s="13">
        <v>0.55304172150420128</v>
      </c>
    </row>
    <row r="623" spans="1:2" x14ac:dyDescent="0.3">
      <c r="A623" s="13" t="s">
        <v>737</v>
      </c>
      <c r="B623" s="13">
        <v>0.55333013122947661</v>
      </c>
    </row>
    <row r="624" spans="1:2" x14ac:dyDescent="0.3">
      <c r="A624" s="13" t="s">
        <v>825</v>
      </c>
      <c r="B624" s="13">
        <v>0.55359340450946104</v>
      </c>
    </row>
    <row r="625" spans="1:2" x14ac:dyDescent="0.3">
      <c r="A625" s="13" t="s">
        <v>540</v>
      </c>
      <c r="B625" s="13">
        <v>0.55410687095534505</v>
      </c>
    </row>
    <row r="626" spans="1:2" x14ac:dyDescent="0.3">
      <c r="A626" s="13" t="s">
        <v>558</v>
      </c>
      <c r="B626" s="13">
        <v>0.55423026739306969</v>
      </c>
    </row>
    <row r="627" spans="1:2" x14ac:dyDescent="0.3">
      <c r="A627" s="13" t="s">
        <v>790</v>
      </c>
      <c r="B627" s="13">
        <v>0.55453745900250895</v>
      </c>
    </row>
    <row r="628" spans="1:2" x14ac:dyDescent="0.3">
      <c r="A628" s="13" t="s">
        <v>213</v>
      </c>
      <c r="B628" s="13">
        <v>0.55465369503197359</v>
      </c>
    </row>
    <row r="629" spans="1:2" x14ac:dyDescent="0.3">
      <c r="A629" s="13" t="s">
        <v>100</v>
      </c>
      <c r="B629" s="13">
        <v>0.55496751758732621</v>
      </c>
    </row>
    <row r="630" spans="1:2" x14ac:dyDescent="0.3">
      <c r="A630" s="13" t="s">
        <v>50</v>
      </c>
      <c r="B630" s="13">
        <v>0.55496899534618094</v>
      </c>
    </row>
    <row r="631" spans="1:2" x14ac:dyDescent="0.3">
      <c r="A631" s="13" t="s">
        <v>453</v>
      </c>
      <c r="B631" s="13">
        <v>0.55510661674965911</v>
      </c>
    </row>
    <row r="632" spans="1:2" x14ac:dyDescent="0.3">
      <c r="A632" s="13" t="s">
        <v>882</v>
      </c>
      <c r="B632" s="13">
        <v>0.55513076076018619</v>
      </c>
    </row>
    <row r="633" spans="1:2" x14ac:dyDescent="0.3">
      <c r="A633" s="13" t="s">
        <v>436</v>
      </c>
      <c r="B633" s="13">
        <v>0.55534893914672734</v>
      </c>
    </row>
    <row r="634" spans="1:2" x14ac:dyDescent="0.3">
      <c r="A634" s="13" t="s">
        <v>569</v>
      </c>
      <c r="B634" s="13">
        <v>0.55543059737822753</v>
      </c>
    </row>
    <row r="635" spans="1:2" x14ac:dyDescent="0.3">
      <c r="A635" s="13" t="s">
        <v>467</v>
      </c>
      <c r="B635" s="13">
        <v>0.55543204008549241</v>
      </c>
    </row>
    <row r="636" spans="1:2" x14ac:dyDescent="0.3">
      <c r="A636" s="13" t="s">
        <v>629</v>
      </c>
      <c r="B636" s="13">
        <v>0.55569197817124727</v>
      </c>
    </row>
    <row r="637" spans="1:2" x14ac:dyDescent="0.3">
      <c r="A637" s="13" t="s">
        <v>86</v>
      </c>
      <c r="B637" s="13">
        <v>0.55610903243951026</v>
      </c>
    </row>
    <row r="638" spans="1:2" x14ac:dyDescent="0.3">
      <c r="A638" s="13" t="s">
        <v>597</v>
      </c>
      <c r="B638" s="13">
        <v>0.55618170444032633</v>
      </c>
    </row>
    <row r="639" spans="1:2" x14ac:dyDescent="0.3">
      <c r="A639" s="13" t="s">
        <v>510</v>
      </c>
      <c r="B639" s="13">
        <v>0.55699440649247967</v>
      </c>
    </row>
    <row r="640" spans="1:2" x14ac:dyDescent="0.3">
      <c r="A640" s="13" t="s">
        <v>674</v>
      </c>
      <c r="B640" s="13">
        <v>0.55702471341311777</v>
      </c>
    </row>
    <row r="641" spans="1:2" x14ac:dyDescent="0.3">
      <c r="A641" s="13" t="s">
        <v>1002</v>
      </c>
      <c r="B641" s="13">
        <v>0.5571448388405924</v>
      </c>
    </row>
    <row r="642" spans="1:2" x14ac:dyDescent="0.3">
      <c r="A642" s="13" t="s">
        <v>691</v>
      </c>
      <c r="B642" s="13">
        <v>0.55738914412209983</v>
      </c>
    </row>
    <row r="643" spans="1:2" x14ac:dyDescent="0.3">
      <c r="A643" s="13" t="s">
        <v>396</v>
      </c>
      <c r="B643" s="13">
        <v>0.55754139825502325</v>
      </c>
    </row>
    <row r="644" spans="1:2" x14ac:dyDescent="0.3">
      <c r="A644" s="13" t="s">
        <v>966</v>
      </c>
      <c r="B644" s="13">
        <v>0.55781766244424824</v>
      </c>
    </row>
    <row r="645" spans="1:2" x14ac:dyDescent="0.3">
      <c r="A645" s="13" t="s">
        <v>871</v>
      </c>
      <c r="B645" s="13">
        <v>0.55790196636247225</v>
      </c>
    </row>
    <row r="646" spans="1:2" x14ac:dyDescent="0.3">
      <c r="A646" s="13" t="s">
        <v>121</v>
      </c>
      <c r="B646" s="13">
        <v>0.55811826628825989</v>
      </c>
    </row>
    <row r="647" spans="1:2" x14ac:dyDescent="0.3">
      <c r="A647" s="13" t="s">
        <v>777</v>
      </c>
      <c r="B647" s="13">
        <v>0.55822822677954853</v>
      </c>
    </row>
    <row r="648" spans="1:2" x14ac:dyDescent="0.3">
      <c r="A648" s="13" t="s">
        <v>564</v>
      </c>
      <c r="B648" s="13">
        <v>0.55855394387284119</v>
      </c>
    </row>
    <row r="649" spans="1:2" x14ac:dyDescent="0.3">
      <c r="A649" s="13" t="s">
        <v>136</v>
      </c>
      <c r="B649" s="13">
        <v>0.55864761508445837</v>
      </c>
    </row>
    <row r="650" spans="1:2" x14ac:dyDescent="0.3">
      <c r="A650" s="13" t="s">
        <v>57</v>
      </c>
      <c r="B650" s="13">
        <v>0.55871607214830066</v>
      </c>
    </row>
    <row r="651" spans="1:2" x14ac:dyDescent="0.3">
      <c r="A651" s="13" t="s">
        <v>819</v>
      </c>
      <c r="B651" s="13">
        <v>0.55876923855207727</v>
      </c>
    </row>
    <row r="652" spans="1:2" x14ac:dyDescent="0.3">
      <c r="A652" s="13" t="s">
        <v>568</v>
      </c>
      <c r="B652" s="13">
        <v>0.55939865947541911</v>
      </c>
    </row>
    <row r="653" spans="1:2" x14ac:dyDescent="0.3">
      <c r="A653" s="13" t="s">
        <v>295</v>
      </c>
      <c r="B653" s="13">
        <v>0.5597673071015149</v>
      </c>
    </row>
    <row r="654" spans="1:2" x14ac:dyDescent="0.3">
      <c r="A654" s="13" t="s">
        <v>874</v>
      </c>
      <c r="B654" s="13">
        <v>0.56026836242243494</v>
      </c>
    </row>
    <row r="655" spans="1:2" x14ac:dyDescent="0.3">
      <c r="A655" s="13" t="s">
        <v>517</v>
      </c>
      <c r="B655" s="13">
        <v>0.56112822386117367</v>
      </c>
    </row>
    <row r="656" spans="1:2" x14ac:dyDescent="0.3">
      <c r="A656" s="13" t="s">
        <v>527</v>
      </c>
      <c r="B656" s="13">
        <v>0.56147442693365357</v>
      </c>
    </row>
    <row r="657" spans="1:2" x14ac:dyDescent="0.3">
      <c r="A657" s="13" t="s">
        <v>304</v>
      </c>
      <c r="B657" s="13">
        <v>0.56182363058899421</v>
      </c>
    </row>
    <row r="658" spans="1:2" x14ac:dyDescent="0.3">
      <c r="A658" s="13" t="s">
        <v>127</v>
      </c>
      <c r="B658" s="13">
        <v>0.56189484134592216</v>
      </c>
    </row>
    <row r="659" spans="1:2" x14ac:dyDescent="0.3">
      <c r="A659" s="13" t="s">
        <v>824</v>
      </c>
      <c r="B659" s="13">
        <v>0.56198928279052374</v>
      </c>
    </row>
    <row r="660" spans="1:2" x14ac:dyDescent="0.3">
      <c r="A660" s="13" t="s">
        <v>442</v>
      </c>
      <c r="B660" s="13">
        <v>0.56205124298797038</v>
      </c>
    </row>
    <row r="661" spans="1:2" x14ac:dyDescent="0.3">
      <c r="A661" s="13" t="s">
        <v>621</v>
      </c>
      <c r="B661" s="13">
        <v>0.56213213004211116</v>
      </c>
    </row>
    <row r="662" spans="1:2" x14ac:dyDescent="0.3">
      <c r="A662" s="13" t="s">
        <v>663</v>
      </c>
      <c r="B662" s="13">
        <v>0.56221971653648561</v>
      </c>
    </row>
    <row r="663" spans="1:2" x14ac:dyDescent="0.3">
      <c r="A663" s="13" t="s">
        <v>609</v>
      </c>
      <c r="B663" s="13">
        <v>0.56243181460861935</v>
      </c>
    </row>
    <row r="664" spans="1:2" x14ac:dyDescent="0.3">
      <c r="A664" s="13" t="s">
        <v>52</v>
      </c>
      <c r="B664" s="13">
        <v>0.56251047653717812</v>
      </c>
    </row>
    <row r="665" spans="1:2" x14ac:dyDescent="0.3">
      <c r="A665" s="13" t="s">
        <v>265</v>
      </c>
      <c r="B665" s="13">
        <v>0.56266292976476295</v>
      </c>
    </row>
    <row r="666" spans="1:2" x14ac:dyDescent="0.3">
      <c r="A666" s="13" t="s">
        <v>85</v>
      </c>
      <c r="B666" s="13">
        <v>0.56306970965664316</v>
      </c>
    </row>
    <row r="667" spans="1:2" x14ac:dyDescent="0.3">
      <c r="A667" s="13" t="s">
        <v>39</v>
      </c>
      <c r="B667" s="13">
        <v>0.56400767973650823</v>
      </c>
    </row>
    <row r="668" spans="1:2" x14ac:dyDescent="0.3">
      <c r="A668" s="13" t="s">
        <v>893</v>
      </c>
      <c r="B668" s="13">
        <v>0.56412666912944198</v>
      </c>
    </row>
    <row r="669" spans="1:2" x14ac:dyDescent="0.3">
      <c r="A669" s="13" t="s">
        <v>485</v>
      </c>
      <c r="B669" s="13">
        <v>0.56445050133530417</v>
      </c>
    </row>
    <row r="670" spans="1:2" x14ac:dyDescent="0.3">
      <c r="A670" s="13" t="s">
        <v>38</v>
      </c>
      <c r="B670" s="13">
        <v>0.56450230471420071</v>
      </c>
    </row>
    <row r="671" spans="1:2" x14ac:dyDescent="0.3">
      <c r="A671" s="13" t="s">
        <v>412</v>
      </c>
      <c r="B671" s="13">
        <v>0.56552448476200246</v>
      </c>
    </row>
    <row r="672" spans="1:2" x14ac:dyDescent="0.3">
      <c r="A672" s="13" t="s">
        <v>199</v>
      </c>
      <c r="B672" s="13">
        <v>0.56561225327617015</v>
      </c>
    </row>
    <row r="673" spans="1:2" x14ac:dyDescent="0.3">
      <c r="A673" s="13" t="s">
        <v>347</v>
      </c>
      <c r="B673" s="13">
        <v>0.56597828508905179</v>
      </c>
    </row>
    <row r="674" spans="1:2" x14ac:dyDescent="0.3">
      <c r="A674" s="13" t="s">
        <v>208</v>
      </c>
      <c r="B674" s="13">
        <v>0.56611062046041249</v>
      </c>
    </row>
    <row r="675" spans="1:2" x14ac:dyDescent="0.3">
      <c r="A675" s="13" t="s">
        <v>700</v>
      </c>
      <c r="B675" s="13">
        <v>0.56654530007860771</v>
      </c>
    </row>
    <row r="676" spans="1:2" x14ac:dyDescent="0.3">
      <c r="A676" s="13" t="s">
        <v>509</v>
      </c>
      <c r="B676" s="13">
        <v>0.56666726777528742</v>
      </c>
    </row>
    <row r="677" spans="1:2" x14ac:dyDescent="0.3">
      <c r="A677" s="13" t="s">
        <v>316</v>
      </c>
      <c r="B677" s="13">
        <v>0.56710067183684565</v>
      </c>
    </row>
    <row r="678" spans="1:2" x14ac:dyDescent="0.3">
      <c r="A678" s="13" t="s">
        <v>880</v>
      </c>
      <c r="B678" s="13">
        <v>0.56720679198751256</v>
      </c>
    </row>
    <row r="679" spans="1:2" x14ac:dyDescent="0.3">
      <c r="A679" s="13" t="s">
        <v>702</v>
      </c>
      <c r="B679" s="13">
        <v>0.5673257442473888</v>
      </c>
    </row>
    <row r="680" spans="1:2" x14ac:dyDescent="0.3">
      <c r="A680" s="13" t="s">
        <v>450</v>
      </c>
      <c r="B680" s="13">
        <v>0.56852486098161048</v>
      </c>
    </row>
    <row r="681" spans="1:2" x14ac:dyDescent="0.3">
      <c r="A681" s="13" t="s">
        <v>192</v>
      </c>
      <c r="B681" s="13">
        <v>0.56876359455805836</v>
      </c>
    </row>
    <row r="682" spans="1:2" x14ac:dyDescent="0.3">
      <c r="A682" s="13" t="s">
        <v>583</v>
      </c>
      <c r="B682" s="13">
        <v>0.56896243295693294</v>
      </c>
    </row>
    <row r="683" spans="1:2" x14ac:dyDescent="0.3">
      <c r="A683" s="13" t="s">
        <v>299</v>
      </c>
      <c r="B683" s="13">
        <v>0.5690711201048555</v>
      </c>
    </row>
    <row r="684" spans="1:2" x14ac:dyDescent="0.3">
      <c r="A684" s="13" t="s">
        <v>195</v>
      </c>
      <c r="B684" s="13">
        <v>0.56939694699927501</v>
      </c>
    </row>
    <row r="685" spans="1:2" x14ac:dyDescent="0.3">
      <c r="A685" s="13" t="s">
        <v>438</v>
      </c>
      <c r="B685" s="13">
        <v>0.57034288637363373</v>
      </c>
    </row>
    <row r="686" spans="1:2" x14ac:dyDescent="0.3">
      <c r="A686" s="13" t="s">
        <v>143</v>
      </c>
      <c r="B686" s="13">
        <v>0.57047004095065867</v>
      </c>
    </row>
    <row r="687" spans="1:2" x14ac:dyDescent="0.3">
      <c r="A687" s="13" t="s">
        <v>640</v>
      </c>
      <c r="B687" s="13">
        <v>0.57070696072921001</v>
      </c>
    </row>
    <row r="688" spans="1:2" x14ac:dyDescent="0.3">
      <c r="A688" s="13" t="s">
        <v>579</v>
      </c>
      <c r="B688" s="13">
        <v>0.57118829268104099</v>
      </c>
    </row>
    <row r="689" spans="1:2" x14ac:dyDescent="0.3">
      <c r="A689" s="13" t="s">
        <v>54</v>
      </c>
      <c r="B689" s="13">
        <v>0.5712697237221791</v>
      </c>
    </row>
    <row r="690" spans="1:2" x14ac:dyDescent="0.3">
      <c r="A690" s="13" t="s">
        <v>391</v>
      </c>
      <c r="B690" s="13">
        <v>0.57150480983469221</v>
      </c>
    </row>
    <row r="691" spans="1:2" x14ac:dyDescent="0.3">
      <c r="A691" s="13" t="s">
        <v>712</v>
      </c>
      <c r="B691" s="13">
        <v>0.57179577559828476</v>
      </c>
    </row>
    <row r="692" spans="1:2" x14ac:dyDescent="0.3">
      <c r="A692" s="13" t="s">
        <v>487</v>
      </c>
      <c r="B692" s="13">
        <v>0.57228426970869339</v>
      </c>
    </row>
    <row r="693" spans="1:2" x14ac:dyDescent="0.3">
      <c r="A693" s="13" t="s">
        <v>951</v>
      </c>
      <c r="B693" s="13">
        <v>0.57236830475635458</v>
      </c>
    </row>
    <row r="694" spans="1:2" x14ac:dyDescent="0.3">
      <c r="A694" s="13" t="s">
        <v>374</v>
      </c>
      <c r="B694" s="13">
        <v>0.57257390770667493</v>
      </c>
    </row>
    <row r="695" spans="1:2" x14ac:dyDescent="0.3">
      <c r="A695" s="13" t="s">
        <v>524</v>
      </c>
      <c r="B695" s="13">
        <v>0.5727669007657602</v>
      </c>
    </row>
    <row r="696" spans="1:2" x14ac:dyDescent="0.3">
      <c r="A696" s="13" t="s">
        <v>623</v>
      </c>
      <c r="B696" s="13">
        <v>0.57302512051354393</v>
      </c>
    </row>
    <row r="697" spans="1:2" x14ac:dyDescent="0.3">
      <c r="A697" s="13" t="s">
        <v>763</v>
      </c>
      <c r="B697" s="13">
        <v>0.57324414945332469</v>
      </c>
    </row>
    <row r="698" spans="1:2" x14ac:dyDescent="0.3">
      <c r="A698" s="13" t="s">
        <v>27</v>
      </c>
      <c r="B698" s="13">
        <v>0.57358827211670782</v>
      </c>
    </row>
    <row r="699" spans="1:2" x14ac:dyDescent="0.3">
      <c r="A699" s="13" t="s">
        <v>592</v>
      </c>
      <c r="B699" s="13">
        <v>0.57417069523543851</v>
      </c>
    </row>
    <row r="700" spans="1:2" x14ac:dyDescent="0.3">
      <c r="A700" s="13" t="s">
        <v>456</v>
      </c>
      <c r="B700" s="13">
        <v>0.57420239289006769</v>
      </c>
    </row>
    <row r="701" spans="1:2" x14ac:dyDescent="0.3">
      <c r="A701" s="13" t="s">
        <v>962</v>
      </c>
      <c r="B701" s="13">
        <v>0.57447784350912845</v>
      </c>
    </row>
    <row r="702" spans="1:2" x14ac:dyDescent="0.3">
      <c r="A702" s="13" t="s">
        <v>616</v>
      </c>
      <c r="B702" s="13">
        <v>0.57481435439782114</v>
      </c>
    </row>
    <row r="703" spans="1:2" x14ac:dyDescent="0.3">
      <c r="A703" s="13" t="s">
        <v>473</v>
      </c>
      <c r="B703" s="13">
        <v>0.57485006849648401</v>
      </c>
    </row>
    <row r="704" spans="1:2" x14ac:dyDescent="0.3">
      <c r="A704" s="13" t="s">
        <v>848</v>
      </c>
      <c r="B704" s="13">
        <v>0.57489292172031359</v>
      </c>
    </row>
    <row r="705" spans="1:2" x14ac:dyDescent="0.3">
      <c r="A705" s="13" t="s">
        <v>429</v>
      </c>
      <c r="B705" s="13">
        <v>0.57559521487253051</v>
      </c>
    </row>
    <row r="706" spans="1:2" x14ac:dyDescent="0.3">
      <c r="A706" s="13" t="s">
        <v>898</v>
      </c>
      <c r="B706" s="13">
        <v>0.57568351724621092</v>
      </c>
    </row>
    <row r="707" spans="1:2" x14ac:dyDescent="0.3">
      <c r="A707" s="13" t="s">
        <v>292</v>
      </c>
      <c r="B707" s="13">
        <v>0.5768624534655703</v>
      </c>
    </row>
    <row r="708" spans="1:2" x14ac:dyDescent="0.3">
      <c r="A708" s="13" t="s">
        <v>745</v>
      </c>
      <c r="B708" s="13">
        <v>0.57687340428989942</v>
      </c>
    </row>
    <row r="709" spans="1:2" x14ac:dyDescent="0.3">
      <c r="A709" s="13" t="s">
        <v>602</v>
      </c>
      <c r="B709" s="13">
        <v>0.57702160070531217</v>
      </c>
    </row>
    <row r="710" spans="1:2" x14ac:dyDescent="0.3">
      <c r="A710" s="13" t="s">
        <v>258</v>
      </c>
      <c r="B710" s="13">
        <v>0.57732952757777856</v>
      </c>
    </row>
    <row r="711" spans="1:2" x14ac:dyDescent="0.3">
      <c r="A711" s="13" t="s">
        <v>56</v>
      </c>
      <c r="B711" s="13">
        <v>0.57776718805855942</v>
      </c>
    </row>
    <row r="712" spans="1:2" x14ac:dyDescent="0.3">
      <c r="A712" s="13" t="s">
        <v>20</v>
      </c>
      <c r="B712" s="13">
        <v>0.57779323409717886</v>
      </c>
    </row>
    <row r="713" spans="1:2" x14ac:dyDescent="0.3">
      <c r="A713" s="13" t="s">
        <v>343</v>
      </c>
      <c r="B713" s="13">
        <v>0.57824681780972376</v>
      </c>
    </row>
    <row r="714" spans="1:2" x14ac:dyDescent="0.3">
      <c r="A714" s="13" t="s">
        <v>158</v>
      </c>
      <c r="B714" s="13">
        <v>0.57860281657917834</v>
      </c>
    </row>
    <row r="715" spans="1:2" x14ac:dyDescent="0.3">
      <c r="A715" s="13" t="s">
        <v>392</v>
      </c>
      <c r="B715" s="13">
        <v>0.57901173754301871</v>
      </c>
    </row>
    <row r="716" spans="1:2" x14ac:dyDescent="0.3">
      <c r="A716" s="13" t="s">
        <v>452</v>
      </c>
      <c r="B716" s="13">
        <v>0.57939836346262985</v>
      </c>
    </row>
    <row r="717" spans="1:2" x14ac:dyDescent="0.3">
      <c r="A717" s="13" t="s">
        <v>480</v>
      </c>
      <c r="B717" s="13">
        <v>0.57949170656296722</v>
      </c>
    </row>
    <row r="718" spans="1:2" x14ac:dyDescent="0.3">
      <c r="A718" s="13" t="s">
        <v>1004</v>
      </c>
      <c r="B718" s="13">
        <v>0.57961164826495348</v>
      </c>
    </row>
    <row r="719" spans="1:2" x14ac:dyDescent="0.3">
      <c r="A719" s="13" t="s">
        <v>613</v>
      </c>
      <c r="B719" s="13">
        <v>0.57999145944412478</v>
      </c>
    </row>
    <row r="720" spans="1:2" x14ac:dyDescent="0.3">
      <c r="A720" s="13" t="s">
        <v>237</v>
      </c>
      <c r="B720" s="13">
        <v>0.58067473347564735</v>
      </c>
    </row>
    <row r="721" spans="1:2" x14ac:dyDescent="0.3">
      <c r="A721" s="13" t="s">
        <v>526</v>
      </c>
      <c r="B721" s="13">
        <v>0.58103149267459775</v>
      </c>
    </row>
    <row r="722" spans="1:2" x14ac:dyDescent="0.3">
      <c r="A722" s="13" t="s">
        <v>851</v>
      </c>
      <c r="B722" s="13">
        <v>0.58108932577356909</v>
      </c>
    </row>
    <row r="723" spans="1:2" x14ac:dyDescent="0.3">
      <c r="A723" s="13" t="s">
        <v>135</v>
      </c>
      <c r="B723" s="13">
        <v>0.58172592103955467</v>
      </c>
    </row>
    <row r="724" spans="1:2" x14ac:dyDescent="0.3">
      <c r="A724" s="13" t="s">
        <v>273</v>
      </c>
      <c r="B724" s="13">
        <v>0.58186546559619345</v>
      </c>
    </row>
    <row r="725" spans="1:2" x14ac:dyDescent="0.3">
      <c r="A725" s="13" t="s">
        <v>746</v>
      </c>
      <c r="B725" s="13">
        <v>0.5820770487584741</v>
      </c>
    </row>
    <row r="726" spans="1:2" x14ac:dyDescent="0.3">
      <c r="A726" s="13" t="s">
        <v>801</v>
      </c>
      <c r="B726" s="13">
        <v>0.58231904700335679</v>
      </c>
    </row>
    <row r="727" spans="1:2" x14ac:dyDescent="0.3">
      <c r="A727" s="13" t="s">
        <v>726</v>
      </c>
      <c r="B727" s="13">
        <v>0.58283047078364536</v>
      </c>
    </row>
    <row r="728" spans="1:2" x14ac:dyDescent="0.3">
      <c r="A728" s="13" t="s">
        <v>596</v>
      </c>
      <c r="B728" s="13">
        <v>0.58312698056022305</v>
      </c>
    </row>
    <row r="729" spans="1:2" x14ac:dyDescent="0.3">
      <c r="A729" s="13" t="s">
        <v>794</v>
      </c>
      <c r="B729" s="13">
        <v>0.58312743597691519</v>
      </c>
    </row>
    <row r="730" spans="1:2" x14ac:dyDescent="0.3">
      <c r="A730" s="13" t="s">
        <v>808</v>
      </c>
      <c r="B730" s="13">
        <v>0.58317350535028301</v>
      </c>
    </row>
    <row r="731" spans="1:2" x14ac:dyDescent="0.3">
      <c r="A731" s="13" t="s">
        <v>560</v>
      </c>
      <c r="B731" s="13">
        <v>0.58327996578404517</v>
      </c>
    </row>
    <row r="732" spans="1:2" x14ac:dyDescent="0.3">
      <c r="A732" s="13" t="s">
        <v>310</v>
      </c>
      <c r="B732" s="13">
        <v>0.58378593213454799</v>
      </c>
    </row>
    <row r="733" spans="1:2" x14ac:dyDescent="0.3">
      <c r="A733" s="13" t="s">
        <v>293</v>
      </c>
      <c r="B733" s="13">
        <v>0.58379631029400014</v>
      </c>
    </row>
    <row r="734" spans="1:2" x14ac:dyDescent="0.3">
      <c r="A734" s="13" t="s">
        <v>832</v>
      </c>
      <c r="B734" s="13">
        <v>0.58438880436836516</v>
      </c>
    </row>
    <row r="735" spans="1:2" x14ac:dyDescent="0.3">
      <c r="A735" s="13" t="s">
        <v>982</v>
      </c>
      <c r="B735" s="13">
        <v>0.58474000452402508</v>
      </c>
    </row>
    <row r="736" spans="1:2" x14ac:dyDescent="0.3">
      <c r="A736" s="13" t="s">
        <v>1007</v>
      </c>
      <c r="B736" s="13">
        <v>0.58481505201969008</v>
      </c>
    </row>
    <row r="737" spans="1:2" x14ac:dyDescent="0.3">
      <c r="A737" s="13" t="s">
        <v>88</v>
      </c>
      <c r="B737" s="13">
        <v>0.58517192102058879</v>
      </c>
    </row>
    <row r="738" spans="1:2" x14ac:dyDescent="0.3">
      <c r="A738" s="13" t="s">
        <v>223</v>
      </c>
      <c r="B738" s="13">
        <v>0.5852821477610205</v>
      </c>
    </row>
    <row r="739" spans="1:2" x14ac:dyDescent="0.3">
      <c r="A739" s="13" t="s">
        <v>646</v>
      </c>
      <c r="B739" s="13">
        <v>0.58532510081452094</v>
      </c>
    </row>
    <row r="740" spans="1:2" x14ac:dyDescent="0.3">
      <c r="A740" s="13" t="s">
        <v>821</v>
      </c>
      <c r="B740" s="13">
        <v>0.5856475657706518</v>
      </c>
    </row>
    <row r="741" spans="1:2" x14ac:dyDescent="0.3">
      <c r="A741" s="13" t="s">
        <v>471</v>
      </c>
      <c r="B741" s="13">
        <v>0.58617119985165911</v>
      </c>
    </row>
    <row r="742" spans="1:2" x14ac:dyDescent="0.3">
      <c r="A742" s="13" t="s">
        <v>619</v>
      </c>
      <c r="B742" s="13">
        <v>0.58649157739648772</v>
      </c>
    </row>
    <row r="743" spans="1:2" x14ac:dyDescent="0.3">
      <c r="A743" s="13" t="s">
        <v>778</v>
      </c>
      <c r="B743" s="13">
        <v>0.5869239135151666</v>
      </c>
    </row>
    <row r="744" spans="1:2" x14ac:dyDescent="0.3">
      <c r="A744" s="13" t="s">
        <v>641</v>
      </c>
      <c r="B744" s="13">
        <v>0.58696781741122128</v>
      </c>
    </row>
    <row r="745" spans="1:2" x14ac:dyDescent="0.3">
      <c r="A745" s="13" t="s">
        <v>535</v>
      </c>
      <c r="B745" s="13">
        <v>0.58707627599934542</v>
      </c>
    </row>
    <row r="746" spans="1:2" x14ac:dyDescent="0.3">
      <c r="A746" s="13" t="s">
        <v>51</v>
      </c>
      <c r="B746" s="13">
        <v>0.58724339974169459</v>
      </c>
    </row>
    <row r="747" spans="1:2" x14ac:dyDescent="0.3">
      <c r="A747" s="13" t="s">
        <v>954</v>
      </c>
      <c r="B747" s="13">
        <v>0.58725741922847863</v>
      </c>
    </row>
    <row r="748" spans="1:2" x14ac:dyDescent="0.3">
      <c r="A748" s="13" t="s">
        <v>870</v>
      </c>
      <c r="B748" s="13">
        <v>0.58779156635997398</v>
      </c>
    </row>
    <row r="749" spans="1:2" x14ac:dyDescent="0.3">
      <c r="A749" s="13" t="s">
        <v>324</v>
      </c>
      <c r="B749" s="13">
        <v>0.58809437014233301</v>
      </c>
    </row>
    <row r="750" spans="1:2" x14ac:dyDescent="0.3">
      <c r="A750" s="13" t="s">
        <v>636</v>
      </c>
      <c r="B750" s="13">
        <v>0.58967723627042645</v>
      </c>
    </row>
    <row r="751" spans="1:2" x14ac:dyDescent="0.3">
      <c r="A751" s="13" t="s">
        <v>48</v>
      </c>
      <c r="B751" s="13">
        <v>0.58988352025980173</v>
      </c>
    </row>
    <row r="752" spans="1:2" x14ac:dyDescent="0.3">
      <c r="A752" s="13" t="s">
        <v>969</v>
      </c>
      <c r="B752" s="13">
        <v>0.58997952217613547</v>
      </c>
    </row>
    <row r="753" spans="1:2" x14ac:dyDescent="0.3">
      <c r="A753" s="13" t="s">
        <v>98</v>
      </c>
      <c r="B753" s="13">
        <v>0.59016831634994027</v>
      </c>
    </row>
    <row r="754" spans="1:2" x14ac:dyDescent="0.3">
      <c r="A754" s="13" t="s">
        <v>628</v>
      </c>
      <c r="B754" s="13">
        <v>0.59101899868755725</v>
      </c>
    </row>
    <row r="755" spans="1:2" x14ac:dyDescent="0.3">
      <c r="A755" s="13" t="s">
        <v>172</v>
      </c>
      <c r="B755" s="13">
        <v>0.59115235853731518</v>
      </c>
    </row>
    <row r="756" spans="1:2" x14ac:dyDescent="0.3">
      <c r="A756" s="13" t="s">
        <v>785</v>
      </c>
      <c r="B756" s="13">
        <v>0.59180828402127195</v>
      </c>
    </row>
    <row r="757" spans="1:2" x14ac:dyDescent="0.3">
      <c r="A757" s="13" t="s">
        <v>787</v>
      </c>
      <c r="B757" s="13">
        <v>0.59226624824178187</v>
      </c>
    </row>
    <row r="758" spans="1:2" x14ac:dyDescent="0.3">
      <c r="A758" s="13" t="s">
        <v>717</v>
      </c>
      <c r="B758" s="13">
        <v>0.5923889861177084</v>
      </c>
    </row>
    <row r="759" spans="1:2" x14ac:dyDescent="0.3">
      <c r="A759" s="13" t="s">
        <v>897</v>
      </c>
      <c r="B759" s="13">
        <v>0.59259915223290804</v>
      </c>
    </row>
    <row r="760" spans="1:2" x14ac:dyDescent="0.3">
      <c r="A760" s="13" t="s">
        <v>817</v>
      </c>
      <c r="B760" s="13">
        <v>0.59327328459820206</v>
      </c>
    </row>
    <row r="761" spans="1:2" x14ac:dyDescent="0.3">
      <c r="A761" s="13" t="s">
        <v>863</v>
      </c>
      <c r="B761" s="13">
        <v>0.59333581303443195</v>
      </c>
    </row>
    <row r="762" spans="1:2" x14ac:dyDescent="0.3">
      <c r="A762" s="13" t="s">
        <v>288</v>
      </c>
      <c r="B762" s="13">
        <v>0.59367569450342739</v>
      </c>
    </row>
    <row r="763" spans="1:2" x14ac:dyDescent="0.3">
      <c r="A763" s="13" t="s">
        <v>387</v>
      </c>
      <c r="B763" s="13">
        <v>0.59445150473398156</v>
      </c>
    </row>
    <row r="764" spans="1:2" x14ac:dyDescent="0.3">
      <c r="A764" s="13" t="s">
        <v>173</v>
      </c>
      <c r="B764" s="13">
        <v>0.59482354240052104</v>
      </c>
    </row>
    <row r="765" spans="1:2" x14ac:dyDescent="0.3">
      <c r="A765" s="13" t="s">
        <v>479</v>
      </c>
      <c r="B765" s="13">
        <v>0.59648571565855724</v>
      </c>
    </row>
    <row r="766" spans="1:2" x14ac:dyDescent="0.3">
      <c r="A766" s="13" t="s">
        <v>706</v>
      </c>
      <c r="B766" s="13">
        <v>0.59672789697695994</v>
      </c>
    </row>
    <row r="767" spans="1:2" x14ac:dyDescent="0.3">
      <c r="A767" s="13" t="s">
        <v>311</v>
      </c>
      <c r="B767" s="13">
        <v>0.59693940286278024</v>
      </c>
    </row>
    <row r="768" spans="1:2" x14ac:dyDescent="0.3">
      <c r="A768" s="13" t="s">
        <v>940</v>
      </c>
      <c r="B768" s="13">
        <v>0.59811201406330616</v>
      </c>
    </row>
    <row r="769" spans="1:2" x14ac:dyDescent="0.3">
      <c r="A769" s="13" t="s">
        <v>881</v>
      </c>
      <c r="B769" s="13">
        <v>0.59830805031592071</v>
      </c>
    </row>
    <row r="770" spans="1:2" x14ac:dyDescent="0.3">
      <c r="A770" s="13" t="s">
        <v>978</v>
      </c>
      <c r="B770" s="13">
        <v>0.59852709438735585</v>
      </c>
    </row>
    <row r="771" spans="1:2" x14ac:dyDescent="0.3">
      <c r="A771" s="13" t="s">
        <v>815</v>
      </c>
      <c r="B771" s="13">
        <v>0.59859064836029119</v>
      </c>
    </row>
    <row r="772" spans="1:2" x14ac:dyDescent="0.3">
      <c r="A772" s="13" t="s">
        <v>548</v>
      </c>
      <c r="B772" s="13">
        <v>0.59890960255025805</v>
      </c>
    </row>
    <row r="773" spans="1:2" x14ac:dyDescent="0.3">
      <c r="A773" s="13" t="s">
        <v>878</v>
      </c>
      <c r="B773" s="13">
        <v>0.59968929616457112</v>
      </c>
    </row>
    <row r="774" spans="1:2" x14ac:dyDescent="0.3">
      <c r="A774" s="13" t="s">
        <v>65</v>
      </c>
      <c r="B774" s="13">
        <v>0.60013243995490417</v>
      </c>
    </row>
    <row r="775" spans="1:2" x14ac:dyDescent="0.3">
      <c r="A775" s="13" t="s">
        <v>246</v>
      </c>
      <c r="B775" s="13">
        <v>0.60070065597252453</v>
      </c>
    </row>
    <row r="776" spans="1:2" x14ac:dyDescent="0.3">
      <c r="A776" s="13" t="s">
        <v>119</v>
      </c>
      <c r="B776" s="13">
        <v>0.60139294533129706</v>
      </c>
    </row>
    <row r="777" spans="1:2" x14ac:dyDescent="0.3">
      <c r="A777" s="13" t="s">
        <v>630</v>
      </c>
      <c r="B777" s="13">
        <v>0.60219821630968595</v>
      </c>
    </row>
    <row r="778" spans="1:2" x14ac:dyDescent="0.3">
      <c r="A778" s="13" t="s">
        <v>190</v>
      </c>
      <c r="B778" s="13">
        <v>0.60269991974345904</v>
      </c>
    </row>
    <row r="779" spans="1:2" x14ac:dyDescent="0.3">
      <c r="A779" s="13" t="s">
        <v>734</v>
      </c>
      <c r="B779" s="13">
        <v>0.60271288601904471</v>
      </c>
    </row>
    <row r="780" spans="1:2" x14ac:dyDescent="0.3">
      <c r="A780" s="13" t="s">
        <v>16</v>
      </c>
      <c r="B780" s="13">
        <v>0.60281326821211711</v>
      </c>
    </row>
    <row r="781" spans="1:2" x14ac:dyDescent="0.3">
      <c r="A781" s="13" t="s">
        <v>70</v>
      </c>
      <c r="B781" s="13">
        <v>0.60332124995838621</v>
      </c>
    </row>
    <row r="782" spans="1:2" x14ac:dyDescent="0.3">
      <c r="A782" s="13" t="s">
        <v>483</v>
      </c>
      <c r="B782" s="13">
        <v>0.60376789493762906</v>
      </c>
    </row>
    <row r="783" spans="1:2" x14ac:dyDescent="0.3">
      <c r="A783" s="13" t="s">
        <v>320</v>
      </c>
      <c r="B783" s="13">
        <v>0.6043216363920908</v>
      </c>
    </row>
    <row r="784" spans="1:2" x14ac:dyDescent="0.3">
      <c r="A784" s="13" t="s">
        <v>488</v>
      </c>
      <c r="B784" s="13">
        <v>0.60438848318231309</v>
      </c>
    </row>
    <row r="785" spans="1:2" x14ac:dyDescent="0.3">
      <c r="A785" s="13" t="s">
        <v>63</v>
      </c>
      <c r="B785" s="13">
        <v>0.60547594454977616</v>
      </c>
    </row>
    <row r="786" spans="1:2" x14ac:dyDescent="0.3">
      <c r="A786" s="13" t="s">
        <v>545</v>
      </c>
      <c r="B786" s="13">
        <v>0.6055394295094888</v>
      </c>
    </row>
    <row r="787" spans="1:2" x14ac:dyDescent="0.3">
      <c r="A787" s="13" t="s">
        <v>921</v>
      </c>
      <c r="B787" s="13">
        <v>0.60622848669403362</v>
      </c>
    </row>
    <row r="788" spans="1:2" x14ac:dyDescent="0.3">
      <c r="A788" s="13" t="s">
        <v>938</v>
      </c>
      <c r="B788" s="13">
        <v>0.60637466323547862</v>
      </c>
    </row>
    <row r="789" spans="1:2" x14ac:dyDescent="0.3">
      <c r="A789" s="13" t="s">
        <v>822</v>
      </c>
      <c r="B789" s="13">
        <v>0.6063813532524579</v>
      </c>
    </row>
    <row r="790" spans="1:2" x14ac:dyDescent="0.3">
      <c r="A790" s="13" t="s">
        <v>198</v>
      </c>
      <c r="B790" s="13">
        <v>0.607596401677992</v>
      </c>
    </row>
    <row r="791" spans="1:2" x14ac:dyDescent="0.3">
      <c r="A791" s="13" t="s">
        <v>291</v>
      </c>
      <c r="B791" s="13">
        <v>0.60765375542496414</v>
      </c>
    </row>
    <row r="792" spans="1:2" x14ac:dyDescent="0.3">
      <c r="A792" s="13" t="s">
        <v>908</v>
      </c>
      <c r="B792" s="13">
        <v>0.60822814618439081</v>
      </c>
    </row>
    <row r="793" spans="1:2" x14ac:dyDescent="0.3">
      <c r="A793" s="13" t="s">
        <v>35</v>
      </c>
      <c r="B793" s="13">
        <v>0.60839526924022835</v>
      </c>
    </row>
    <row r="794" spans="1:2" x14ac:dyDescent="0.3">
      <c r="A794" s="13" t="s">
        <v>59</v>
      </c>
      <c r="B794" s="13">
        <v>0.6085218153976063</v>
      </c>
    </row>
    <row r="795" spans="1:2" x14ac:dyDescent="0.3">
      <c r="A795" s="13" t="s">
        <v>1003</v>
      </c>
      <c r="B795" s="13">
        <v>0.60864518991837036</v>
      </c>
    </row>
    <row r="796" spans="1:2" x14ac:dyDescent="0.3">
      <c r="A796" s="13" t="s">
        <v>634</v>
      </c>
      <c r="B796" s="13">
        <v>0.60876299611141249</v>
      </c>
    </row>
    <row r="797" spans="1:2" x14ac:dyDescent="0.3">
      <c r="A797" s="13" t="s">
        <v>830</v>
      </c>
      <c r="B797" s="13">
        <v>0.60947260953766869</v>
      </c>
    </row>
    <row r="798" spans="1:2" x14ac:dyDescent="0.3">
      <c r="A798" s="13" t="s">
        <v>889</v>
      </c>
      <c r="B798" s="13">
        <v>0.61026269744832917</v>
      </c>
    </row>
    <row r="799" spans="1:2" x14ac:dyDescent="0.3">
      <c r="A799" s="13" t="s">
        <v>163</v>
      </c>
      <c r="B799" s="13">
        <v>0.61080681152543481</v>
      </c>
    </row>
    <row r="800" spans="1:2" x14ac:dyDescent="0.3">
      <c r="A800" s="13" t="s">
        <v>883</v>
      </c>
      <c r="B800" s="13">
        <v>0.61158845742205226</v>
      </c>
    </row>
    <row r="801" spans="1:2" x14ac:dyDescent="0.3">
      <c r="A801" s="13" t="s">
        <v>417</v>
      </c>
      <c r="B801" s="13">
        <v>0.6117697266987594</v>
      </c>
    </row>
    <row r="802" spans="1:2" x14ac:dyDescent="0.3">
      <c r="A802" s="13" t="s">
        <v>492</v>
      </c>
      <c r="B802" s="13">
        <v>0.61252592648610404</v>
      </c>
    </row>
    <row r="803" spans="1:2" x14ac:dyDescent="0.3">
      <c r="A803" s="13" t="s">
        <v>419</v>
      </c>
      <c r="B803" s="13">
        <v>0.61256589097521308</v>
      </c>
    </row>
    <row r="804" spans="1:2" x14ac:dyDescent="0.3">
      <c r="A804" s="13" t="s">
        <v>155</v>
      </c>
      <c r="B804" s="13">
        <v>0.61294043981035851</v>
      </c>
    </row>
    <row r="805" spans="1:2" x14ac:dyDescent="0.3">
      <c r="A805" s="13" t="s">
        <v>988</v>
      </c>
      <c r="B805" s="13">
        <v>0.61312603167607771</v>
      </c>
    </row>
    <row r="806" spans="1:2" x14ac:dyDescent="0.3">
      <c r="A806" s="13" t="s">
        <v>701</v>
      </c>
      <c r="B806" s="13">
        <v>0.61328071020464303</v>
      </c>
    </row>
    <row r="807" spans="1:2" x14ac:dyDescent="0.3">
      <c r="A807" s="13" t="s">
        <v>297</v>
      </c>
      <c r="B807" s="13">
        <v>0.61390325883008856</v>
      </c>
    </row>
    <row r="808" spans="1:2" x14ac:dyDescent="0.3">
      <c r="A808" s="13" t="s">
        <v>469</v>
      </c>
      <c r="B808" s="13">
        <v>0.61424921365549257</v>
      </c>
    </row>
    <row r="809" spans="1:2" x14ac:dyDescent="0.3">
      <c r="A809" s="13" t="s">
        <v>857</v>
      </c>
      <c r="B809" s="13">
        <v>0.6150328558022029</v>
      </c>
    </row>
    <row r="810" spans="1:2" x14ac:dyDescent="0.3">
      <c r="A810" s="13" t="s">
        <v>776</v>
      </c>
      <c r="B810" s="13">
        <v>0.61520448876142264</v>
      </c>
    </row>
    <row r="811" spans="1:2" x14ac:dyDescent="0.3">
      <c r="A811" s="13" t="s">
        <v>800</v>
      </c>
      <c r="B811" s="13">
        <v>0.61536045216182544</v>
      </c>
    </row>
    <row r="812" spans="1:2" x14ac:dyDescent="0.3">
      <c r="A812" s="13" t="s">
        <v>189</v>
      </c>
      <c r="B812" s="13">
        <v>0.61595593854973485</v>
      </c>
    </row>
    <row r="813" spans="1:2" x14ac:dyDescent="0.3">
      <c r="A813" s="13" t="s">
        <v>367</v>
      </c>
      <c r="B813" s="13">
        <v>0.61612442524535838</v>
      </c>
    </row>
    <row r="814" spans="1:2" x14ac:dyDescent="0.3">
      <c r="A814" s="13" t="s">
        <v>942</v>
      </c>
      <c r="B814" s="13">
        <v>0.61633478108857076</v>
      </c>
    </row>
    <row r="815" spans="1:2" x14ac:dyDescent="0.3">
      <c r="A815" s="13" t="s">
        <v>201</v>
      </c>
      <c r="B815" s="13">
        <v>0.6167779428824478</v>
      </c>
    </row>
    <row r="816" spans="1:2" x14ac:dyDescent="0.3">
      <c r="A816" s="13" t="s">
        <v>876</v>
      </c>
      <c r="B816" s="13">
        <v>0.61702180246427074</v>
      </c>
    </row>
    <row r="817" spans="1:2" x14ac:dyDescent="0.3">
      <c r="A817" s="13" t="s">
        <v>171</v>
      </c>
      <c r="B817" s="13">
        <v>0.61754965826892405</v>
      </c>
    </row>
    <row r="818" spans="1:2" x14ac:dyDescent="0.3">
      <c r="A818" s="13" t="s">
        <v>53</v>
      </c>
      <c r="B818" s="13">
        <v>0.61784124362064907</v>
      </c>
    </row>
    <row r="819" spans="1:2" x14ac:dyDescent="0.3">
      <c r="A819" s="13" t="s">
        <v>997</v>
      </c>
      <c r="B819" s="13">
        <v>0.6182536936819476</v>
      </c>
    </row>
    <row r="820" spans="1:2" x14ac:dyDescent="0.3">
      <c r="A820" s="13" t="s">
        <v>355</v>
      </c>
      <c r="B820" s="13">
        <v>0.61889945549001879</v>
      </c>
    </row>
    <row r="821" spans="1:2" x14ac:dyDescent="0.3">
      <c r="A821" s="13" t="s">
        <v>166</v>
      </c>
      <c r="B821" s="13">
        <v>0.61968230600865171</v>
      </c>
    </row>
    <row r="822" spans="1:2" x14ac:dyDescent="0.3">
      <c r="A822" s="13" t="s">
        <v>242</v>
      </c>
      <c r="B822" s="13">
        <v>0.61968800566837046</v>
      </c>
    </row>
    <row r="823" spans="1:2" x14ac:dyDescent="0.3">
      <c r="A823" s="13" t="s">
        <v>435</v>
      </c>
      <c r="B823" s="13">
        <v>0.62016408212577057</v>
      </c>
    </row>
    <row r="824" spans="1:2" x14ac:dyDescent="0.3">
      <c r="A824" s="13" t="s">
        <v>428</v>
      </c>
      <c r="B824" s="13">
        <v>0.62040455516947934</v>
      </c>
    </row>
    <row r="825" spans="1:2" x14ac:dyDescent="0.3">
      <c r="A825" s="13" t="s">
        <v>182</v>
      </c>
      <c r="B825" s="13">
        <v>0.62041154892201178</v>
      </c>
    </row>
    <row r="826" spans="1:2" x14ac:dyDescent="0.3">
      <c r="A826" s="13" t="s">
        <v>156</v>
      </c>
      <c r="B826" s="13">
        <v>0.62168771014093371</v>
      </c>
    </row>
    <row r="827" spans="1:2" x14ac:dyDescent="0.3">
      <c r="A827" s="13" t="s">
        <v>74</v>
      </c>
      <c r="B827" s="13">
        <v>0.62215915782789732</v>
      </c>
    </row>
    <row r="828" spans="1:2" x14ac:dyDescent="0.3">
      <c r="A828" s="13" t="s">
        <v>44</v>
      </c>
      <c r="B828" s="13">
        <v>0.62270039413463041</v>
      </c>
    </row>
    <row r="829" spans="1:2" x14ac:dyDescent="0.3">
      <c r="A829" s="13" t="s">
        <v>414</v>
      </c>
      <c r="B829" s="13">
        <v>0.62286319506393206</v>
      </c>
    </row>
    <row r="830" spans="1:2" x14ac:dyDescent="0.3">
      <c r="A830" s="13" t="s">
        <v>164</v>
      </c>
      <c r="B830" s="13">
        <v>0.62508723918209308</v>
      </c>
    </row>
    <row r="831" spans="1:2" x14ac:dyDescent="0.3">
      <c r="A831" s="13" t="s">
        <v>252</v>
      </c>
      <c r="B831" s="13">
        <v>0.62539140648148706</v>
      </c>
    </row>
    <row r="832" spans="1:2" x14ac:dyDescent="0.3">
      <c r="A832" s="13" t="s">
        <v>149</v>
      </c>
      <c r="B832" s="13">
        <v>0.62725714640647023</v>
      </c>
    </row>
    <row r="833" spans="1:2" x14ac:dyDescent="0.3">
      <c r="A833" s="13" t="s">
        <v>325</v>
      </c>
      <c r="B833" s="13">
        <v>0.62828465888275187</v>
      </c>
    </row>
    <row r="834" spans="1:2" x14ac:dyDescent="0.3">
      <c r="A834" s="13" t="s">
        <v>765</v>
      </c>
      <c r="B834" s="13">
        <v>0.62990529582355415</v>
      </c>
    </row>
    <row r="835" spans="1:2" x14ac:dyDescent="0.3">
      <c r="A835" s="13" t="s">
        <v>335</v>
      </c>
      <c r="B835" s="13">
        <v>0.63084428777071111</v>
      </c>
    </row>
    <row r="836" spans="1:2" x14ac:dyDescent="0.3">
      <c r="A836" s="13" t="s">
        <v>159</v>
      </c>
      <c r="B836" s="13">
        <v>0.63113927516925872</v>
      </c>
    </row>
    <row r="837" spans="1:2" x14ac:dyDescent="0.3">
      <c r="A837" s="13" t="s">
        <v>813</v>
      </c>
      <c r="B837" s="13">
        <v>0.63121050142119284</v>
      </c>
    </row>
    <row r="838" spans="1:2" x14ac:dyDescent="0.3">
      <c r="A838" s="13" t="s">
        <v>1006</v>
      </c>
      <c r="B838" s="13">
        <v>0.63124707971166472</v>
      </c>
    </row>
    <row r="839" spans="1:2" x14ac:dyDescent="0.3">
      <c r="A839" s="13" t="s">
        <v>961</v>
      </c>
      <c r="B839" s="13">
        <v>0.63210175941774094</v>
      </c>
    </row>
    <row r="840" spans="1:2" x14ac:dyDescent="0.3">
      <c r="A840" s="13" t="s">
        <v>976</v>
      </c>
      <c r="B840" s="13">
        <v>0.63227255018906969</v>
      </c>
    </row>
    <row r="841" spans="1:2" x14ac:dyDescent="0.3">
      <c r="A841" s="13" t="s">
        <v>987</v>
      </c>
      <c r="B841" s="13">
        <v>0.63235335974046236</v>
      </c>
    </row>
    <row r="842" spans="1:2" x14ac:dyDescent="0.3">
      <c r="A842" s="13" t="s">
        <v>356</v>
      </c>
      <c r="B842" s="13">
        <v>0.63264143396260653</v>
      </c>
    </row>
    <row r="843" spans="1:2" x14ac:dyDescent="0.3">
      <c r="A843" s="13" t="s">
        <v>920</v>
      </c>
      <c r="B843" s="13">
        <v>0.63313160455967765</v>
      </c>
    </row>
    <row r="844" spans="1:2" x14ac:dyDescent="0.3">
      <c r="A844" s="13" t="s">
        <v>617</v>
      </c>
      <c r="B844" s="13">
        <v>0.63351045534936345</v>
      </c>
    </row>
    <row r="845" spans="1:2" x14ac:dyDescent="0.3">
      <c r="A845" s="13" t="s">
        <v>710</v>
      </c>
      <c r="B845" s="13">
        <v>0.63567299617490336</v>
      </c>
    </row>
    <row r="846" spans="1:2" x14ac:dyDescent="0.3">
      <c r="A846" s="13" t="s">
        <v>594</v>
      </c>
      <c r="B846" s="13">
        <v>0.63587883154752345</v>
      </c>
    </row>
    <row r="847" spans="1:2" x14ac:dyDescent="0.3">
      <c r="A847" s="13" t="s">
        <v>403</v>
      </c>
      <c r="B847" s="13">
        <v>0.63591021840234896</v>
      </c>
    </row>
    <row r="848" spans="1:2" x14ac:dyDescent="0.3">
      <c r="A848" s="13" t="s">
        <v>905</v>
      </c>
      <c r="B848" s="13">
        <v>0.63664944485025687</v>
      </c>
    </row>
    <row r="849" spans="1:2" x14ac:dyDescent="0.3">
      <c r="A849" s="13" t="s">
        <v>231</v>
      </c>
      <c r="B849" s="13">
        <v>0.63708161683093645</v>
      </c>
    </row>
    <row r="850" spans="1:2" x14ac:dyDescent="0.3">
      <c r="A850" s="13" t="s">
        <v>445</v>
      </c>
      <c r="B850" s="13">
        <v>0.63724054601183544</v>
      </c>
    </row>
    <row r="851" spans="1:2" x14ac:dyDescent="0.3">
      <c r="A851" s="13" t="s">
        <v>544</v>
      </c>
      <c r="B851" s="13">
        <v>0.63733934477063248</v>
      </c>
    </row>
    <row r="852" spans="1:2" x14ac:dyDescent="0.3">
      <c r="A852" s="13" t="s">
        <v>108</v>
      </c>
      <c r="B852" s="13">
        <v>0.63785059677074207</v>
      </c>
    </row>
    <row r="853" spans="1:2" x14ac:dyDescent="0.3">
      <c r="A853" s="13" t="s">
        <v>587</v>
      </c>
      <c r="B853" s="13">
        <v>0.63819771117457025</v>
      </c>
    </row>
    <row r="854" spans="1:2" x14ac:dyDescent="0.3">
      <c r="A854" s="13" t="s">
        <v>844</v>
      </c>
      <c r="B854" s="13">
        <v>0.63848162221603677</v>
      </c>
    </row>
    <row r="855" spans="1:2" x14ac:dyDescent="0.3">
      <c r="A855" s="13" t="s">
        <v>218</v>
      </c>
      <c r="B855" s="13">
        <v>0.63872532594384435</v>
      </c>
    </row>
    <row r="856" spans="1:2" x14ac:dyDescent="0.3">
      <c r="A856" s="13" t="s">
        <v>758</v>
      </c>
      <c r="B856" s="13">
        <v>0.63904757232212883</v>
      </c>
    </row>
    <row r="857" spans="1:2" x14ac:dyDescent="0.3">
      <c r="A857" s="13" t="s">
        <v>1005</v>
      </c>
      <c r="B857" s="13">
        <v>0.63944674108672928</v>
      </c>
    </row>
    <row r="858" spans="1:2" x14ac:dyDescent="0.3">
      <c r="A858" s="13" t="s">
        <v>348</v>
      </c>
      <c r="B858" s="13">
        <v>0.63952726990207687</v>
      </c>
    </row>
    <row r="859" spans="1:2" x14ac:dyDescent="0.3">
      <c r="A859" s="13" t="s">
        <v>553</v>
      </c>
      <c r="B859" s="13">
        <v>0.64093369235122999</v>
      </c>
    </row>
    <row r="860" spans="1:2" x14ac:dyDescent="0.3">
      <c r="A860" s="13" t="s">
        <v>901</v>
      </c>
      <c r="B860" s="13">
        <v>0.64094337050190875</v>
      </c>
    </row>
    <row r="861" spans="1:2" x14ac:dyDescent="0.3">
      <c r="A861" s="13" t="s">
        <v>46</v>
      </c>
      <c r="B861" s="13">
        <v>0.64133400637922955</v>
      </c>
    </row>
    <row r="862" spans="1:2" x14ac:dyDescent="0.3">
      <c r="A862" s="13" t="s">
        <v>541</v>
      </c>
      <c r="B862" s="13">
        <v>0.64162250928141606</v>
      </c>
    </row>
    <row r="863" spans="1:2" x14ac:dyDescent="0.3">
      <c r="A863" s="13" t="s">
        <v>953</v>
      </c>
      <c r="B863" s="13">
        <v>0.64245753317839738</v>
      </c>
    </row>
    <row r="864" spans="1:2" x14ac:dyDescent="0.3">
      <c r="A864" s="13" t="s">
        <v>749</v>
      </c>
      <c r="B864" s="13">
        <v>0.64246410196605963</v>
      </c>
    </row>
    <row r="865" spans="1:2" x14ac:dyDescent="0.3">
      <c r="A865" s="13" t="s">
        <v>257</v>
      </c>
      <c r="B865" s="13">
        <v>0.64273087206807611</v>
      </c>
    </row>
    <row r="866" spans="1:2" x14ac:dyDescent="0.3">
      <c r="A866" s="13" t="s">
        <v>861</v>
      </c>
      <c r="B866" s="13">
        <v>0.64276306405216266</v>
      </c>
    </row>
    <row r="867" spans="1:2" x14ac:dyDescent="0.3">
      <c r="A867" s="13" t="s">
        <v>402</v>
      </c>
      <c r="B867" s="13">
        <v>0.64306959981420975</v>
      </c>
    </row>
    <row r="868" spans="1:2" x14ac:dyDescent="0.3">
      <c r="A868" s="13" t="s">
        <v>680</v>
      </c>
      <c r="B868" s="13">
        <v>0.64343706726003214</v>
      </c>
    </row>
    <row r="869" spans="1:2" x14ac:dyDescent="0.3">
      <c r="A869" s="13" t="s">
        <v>638</v>
      </c>
      <c r="B869" s="13">
        <v>0.64345611719157536</v>
      </c>
    </row>
    <row r="870" spans="1:2" x14ac:dyDescent="0.3">
      <c r="A870" s="13" t="s">
        <v>222</v>
      </c>
      <c r="B870" s="13">
        <v>0.64471681399697756</v>
      </c>
    </row>
    <row r="871" spans="1:2" x14ac:dyDescent="0.3">
      <c r="A871" s="13" t="s">
        <v>757</v>
      </c>
      <c r="B871" s="13">
        <v>0.64483587990140945</v>
      </c>
    </row>
    <row r="872" spans="1:2" x14ac:dyDescent="0.3">
      <c r="A872" s="13" t="s">
        <v>522</v>
      </c>
      <c r="B872" s="13">
        <v>0.6451071136427794</v>
      </c>
    </row>
    <row r="873" spans="1:2" x14ac:dyDescent="0.3">
      <c r="A873" s="13" t="s">
        <v>571</v>
      </c>
      <c r="B873" s="13">
        <v>0.64522206376375457</v>
      </c>
    </row>
    <row r="874" spans="1:2" x14ac:dyDescent="0.3">
      <c r="A874" s="13" t="s">
        <v>489</v>
      </c>
      <c r="B874" s="13">
        <v>0.64634326338220272</v>
      </c>
    </row>
    <row r="875" spans="1:2" x14ac:dyDescent="0.3">
      <c r="A875" s="13" t="s">
        <v>142</v>
      </c>
      <c r="B875" s="13">
        <v>0.64730823104788471</v>
      </c>
    </row>
    <row r="876" spans="1:2" x14ac:dyDescent="0.3">
      <c r="A876" s="13" t="s">
        <v>28</v>
      </c>
      <c r="B876" s="13">
        <v>0.6491161168120384</v>
      </c>
    </row>
    <row r="877" spans="1:2" x14ac:dyDescent="0.3">
      <c r="A877" s="13" t="s">
        <v>389</v>
      </c>
      <c r="B877" s="13">
        <v>0.65120794360779166</v>
      </c>
    </row>
    <row r="878" spans="1:2" x14ac:dyDescent="0.3">
      <c r="A878" s="13" t="s">
        <v>102</v>
      </c>
      <c r="B878" s="13">
        <v>0.65164139346216998</v>
      </c>
    </row>
    <row r="879" spans="1:2" x14ac:dyDescent="0.3">
      <c r="A879" s="13" t="s">
        <v>781</v>
      </c>
      <c r="B879" s="13">
        <v>0.65237019362755777</v>
      </c>
    </row>
    <row r="880" spans="1:2" x14ac:dyDescent="0.3">
      <c r="A880" s="13" t="s">
        <v>614</v>
      </c>
      <c r="B880" s="13">
        <v>0.65297569890315776</v>
      </c>
    </row>
    <row r="881" spans="1:2" x14ac:dyDescent="0.3">
      <c r="A881" s="13" t="s">
        <v>185</v>
      </c>
      <c r="B881" s="13">
        <v>0.65338967167258888</v>
      </c>
    </row>
    <row r="882" spans="1:2" x14ac:dyDescent="0.3">
      <c r="A882" s="13" t="s">
        <v>902</v>
      </c>
      <c r="B882" s="13">
        <v>0.65367851393232568</v>
      </c>
    </row>
    <row r="883" spans="1:2" x14ac:dyDescent="0.3">
      <c r="A883" s="13" t="s">
        <v>286</v>
      </c>
      <c r="B883" s="13">
        <v>0.65370068408902715</v>
      </c>
    </row>
    <row r="884" spans="1:2" x14ac:dyDescent="0.3">
      <c r="A884" s="13" t="s">
        <v>349</v>
      </c>
      <c r="B884" s="13">
        <v>0.65611079463101585</v>
      </c>
    </row>
    <row r="885" spans="1:2" x14ac:dyDescent="0.3">
      <c r="A885" s="13" t="s">
        <v>563</v>
      </c>
      <c r="B885" s="13">
        <v>0.65710312888882028</v>
      </c>
    </row>
    <row r="886" spans="1:2" x14ac:dyDescent="0.3">
      <c r="A886" s="13" t="s">
        <v>900</v>
      </c>
      <c r="B886" s="13">
        <v>0.65723583575254618</v>
      </c>
    </row>
    <row r="887" spans="1:2" x14ac:dyDescent="0.3">
      <c r="A887" s="13" t="s">
        <v>449</v>
      </c>
      <c r="B887" s="13">
        <v>0.65851887986226187</v>
      </c>
    </row>
    <row r="888" spans="1:2" x14ac:dyDescent="0.3">
      <c r="A888" s="13" t="s">
        <v>191</v>
      </c>
      <c r="B888" s="13">
        <v>0.65951249376011856</v>
      </c>
    </row>
    <row r="889" spans="1:2" x14ac:dyDescent="0.3">
      <c r="A889" s="13" t="s">
        <v>727</v>
      </c>
      <c r="B889" s="13">
        <v>0.66049101267217403</v>
      </c>
    </row>
    <row r="890" spans="1:2" x14ac:dyDescent="0.3">
      <c r="A890" s="13" t="s">
        <v>193</v>
      </c>
      <c r="B890" s="13">
        <v>0.66132779792740515</v>
      </c>
    </row>
    <row r="891" spans="1:2" x14ac:dyDescent="0.3">
      <c r="A891" s="13" t="s">
        <v>405</v>
      </c>
      <c r="B891" s="13">
        <v>0.66211565661648097</v>
      </c>
    </row>
    <row r="892" spans="1:2" x14ac:dyDescent="0.3">
      <c r="A892" s="13" t="s">
        <v>958</v>
      </c>
      <c r="B892" s="13">
        <v>0.66224753746546705</v>
      </c>
    </row>
    <row r="893" spans="1:2" x14ac:dyDescent="0.3">
      <c r="A893" s="13" t="s">
        <v>338</v>
      </c>
      <c r="B893" s="13">
        <v>0.66350334883744788</v>
      </c>
    </row>
    <row r="894" spans="1:2" x14ac:dyDescent="0.3">
      <c r="A894" s="13" t="s">
        <v>220</v>
      </c>
      <c r="B894" s="13">
        <v>0.66396881387196915</v>
      </c>
    </row>
    <row r="895" spans="1:2" x14ac:dyDescent="0.3">
      <c r="A895" s="13" t="s">
        <v>115</v>
      </c>
      <c r="B895" s="13">
        <v>0.66419314877530955</v>
      </c>
    </row>
    <row r="896" spans="1:2" x14ac:dyDescent="0.3">
      <c r="A896" s="13" t="s">
        <v>432</v>
      </c>
      <c r="B896" s="13">
        <v>0.66618790246386062</v>
      </c>
    </row>
    <row r="897" spans="1:2" x14ac:dyDescent="0.3">
      <c r="A897" s="13" t="s">
        <v>645</v>
      </c>
      <c r="B897" s="13">
        <v>0.66791542907750823</v>
      </c>
    </row>
    <row r="898" spans="1:2" x14ac:dyDescent="0.3">
      <c r="A898" s="13" t="s">
        <v>554</v>
      </c>
      <c r="B898" s="13">
        <v>0.66826701381584763</v>
      </c>
    </row>
    <row r="899" spans="1:2" x14ac:dyDescent="0.3">
      <c r="A899" s="13" t="s">
        <v>267</v>
      </c>
      <c r="B899" s="13">
        <v>0.6686527293239094</v>
      </c>
    </row>
    <row r="900" spans="1:2" x14ac:dyDescent="0.3">
      <c r="A900" s="13" t="s">
        <v>112</v>
      </c>
      <c r="B900" s="13">
        <v>0.66895254764914458</v>
      </c>
    </row>
    <row r="901" spans="1:2" x14ac:dyDescent="0.3">
      <c r="A901" s="13" t="s">
        <v>945</v>
      </c>
      <c r="B901" s="13">
        <v>0.66954439276775879</v>
      </c>
    </row>
    <row r="902" spans="1:2" x14ac:dyDescent="0.3">
      <c r="A902" s="13" t="s">
        <v>361</v>
      </c>
      <c r="B902" s="13">
        <v>0.66993079014887347</v>
      </c>
    </row>
    <row r="903" spans="1:2" x14ac:dyDescent="0.3">
      <c r="A903" s="13" t="s">
        <v>606</v>
      </c>
      <c r="B903" s="13">
        <v>0.6700303219676359</v>
      </c>
    </row>
    <row r="904" spans="1:2" x14ac:dyDescent="0.3">
      <c r="A904" s="13" t="s">
        <v>556</v>
      </c>
      <c r="B904" s="13">
        <v>0.67006022406608734</v>
      </c>
    </row>
    <row r="905" spans="1:2" x14ac:dyDescent="0.3">
      <c r="A905" s="13" t="s">
        <v>138</v>
      </c>
      <c r="B905" s="13">
        <v>0.67066804994766427</v>
      </c>
    </row>
    <row r="906" spans="1:2" x14ac:dyDescent="0.3">
      <c r="A906" s="13" t="s">
        <v>251</v>
      </c>
      <c r="B906" s="13">
        <v>0.67156039334996231</v>
      </c>
    </row>
    <row r="907" spans="1:2" x14ac:dyDescent="0.3">
      <c r="A907" s="13" t="s">
        <v>285</v>
      </c>
      <c r="B907" s="13">
        <v>0.67198351939595402</v>
      </c>
    </row>
    <row r="908" spans="1:2" x14ac:dyDescent="0.3">
      <c r="A908" s="13" t="s">
        <v>68</v>
      </c>
      <c r="B908" s="13">
        <v>0.67204157447391499</v>
      </c>
    </row>
    <row r="909" spans="1:2" x14ac:dyDescent="0.3">
      <c r="A909" s="13" t="s">
        <v>75</v>
      </c>
      <c r="B909" s="13">
        <v>0.67218041843194676</v>
      </c>
    </row>
    <row r="910" spans="1:2" x14ac:dyDescent="0.3">
      <c r="A910" s="13" t="s">
        <v>378</v>
      </c>
      <c r="B910" s="13">
        <v>0.67252755581266088</v>
      </c>
    </row>
    <row r="911" spans="1:2" x14ac:dyDescent="0.3">
      <c r="A911" s="13" t="s">
        <v>838</v>
      </c>
      <c r="B911" s="13">
        <v>0.67332867533993046</v>
      </c>
    </row>
    <row r="912" spans="1:2" x14ac:dyDescent="0.3">
      <c r="A912" s="13" t="s">
        <v>169</v>
      </c>
      <c r="B912" s="13">
        <v>0.6736688754846315</v>
      </c>
    </row>
    <row r="913" spans="1:2" x14ac:dyDescent="0.3">
      <c r="A913" s="13" t="s">
        <v>364</v>
      </c>
      <c r="B913" s="13">
        <v>0.67385954638916112</v>
      </c>
    </row>
    <row r="914" spans="1:2" x14ac:dyDescent="0.3">
      <c r="A914" s="13" t="s">
        <v>105</v>
      </c>
      <c r="B914" s="13">
        <v>0.67408816963717244</v>
      </c>
    </row>
    <row r="915" spans="1:2" x14ac:dyDescent="0.3">
      <c r="A915" s="13" t="s">
        <v>21</v>
      </c>
      <c r="B915" s="13">
        <v>0.67455523852802268</v>
      </c>
    </row>
    <row r="916" spans="1:2" x14ac:dyDescent="0.3">
      <c r="A916" s="13" t="s">
        <v>90</v>
      </c>
      <c r="B916" s="13">
        <v>0.67564407719858721</v>
      </c>
    </row>
    <row r="917" spans="1:2" x14ac:dyDescent="0.3">
      <c r="A917" s="13" t="s">
        <v>764</v>
      </c>
      <c r="B917" s="13">
        <v>0.67793352645383942</v>
      </c>
    </row>
    <row r="918" spans="1:2" x14ac:dyDescent="0.3">
      <c r="A918" s="13" t="s">
        <v>639</v>
      </c>
      <c r="B918" s="13">
        <v>0.67810005119516081</v>
      </c>
    </row>
    <row r="919" spans="1:2" x14ac:dyDescent="0.3">
      <c r="A919" s="13" t="s">
        <v>699</v>
      </c>
      <c r="B919" s="13">
        <v>0.67841028565868788</v>
      </c>
    </row>
    <row r="920" spans="1:2" x14ac:dyDescent="0.3">
      <c r="A920" s="13" t="s">
        <v>312</v>
      </c>
      <c r="B920" s="13">
        <v>0.67872450133019879</v>
      </c>
    </row>
    <row r="921" spans="1:2" x14ac:dyDescent="0.3">
      <c r="A921" s="13" t="s">
        <v>290</v>
      </c>
      <c r="B921" s="13">
        <v>0.67875422321408507</v>
      </c>
    </row>
    <row r="922" spans="1:2" x14ac:dyDescent="0.3">
      <c r="A922" s="13" t="s">
        <v>715</v>
      </c>
      <c r="B922" s="13">
        <v>0.67883391826422546</v>
      </c>
    </row>
    <row r="923" spans="1:2" x14ac:dyDescent="0.3">
      <c r="A923" s="13" t="s">
        <v>373</v>
      </c>
      <c r="B923" s="13">
        <v>0.67925269731177718</v>
      </c>
    </row>
    <row r="924" spans="1:2" x14ac:dyDescent="0.3">
      <c r="A924" s="13" t="s">
        <v>974</v>
      </c>
      <c r="B924" s="13">
        <v>0.68013478685728057</v>
      </c>
    </row>
    <row r="925" spans="1:2" x14ac:dyDescent="0.3">
      <c r="A925" s="13" t="s">
        <v>733</v>
      </c>
      <c r="B925" s="13">
        <v>0.68131000632502281</v>
      </c>
    </row>
    <row r="926" spans="1:2" x14ac:dyDescent="0.3">
      <c r="A926" s="13" t="s">
        <v>334</v>
      </c>
      <c r="B926" s="13">
        <v>0.68157965677078092</v>
      </c>
    </row>
    <row r="927" spans="1:2" x14ac:dyDescent="0.3">
      <c r="A927" s="13" t="s">
        <v>760</v>
      </c>
      <c r="B927" s="13">
        <v>0.68226549342196519</v>
      </c>
    </row>
    <row r="928" spans="1:2" x14ac:dyDescent="0.3">
      <c r="A928" s="13" t="s">
        <v>490</v>
      </c>
      <c r="B928" s="13">
        <v>0.68374135269498515</v>
      </c>
    </row>
    <row r="929" spans="1:2" x14ac:dyDescent="0.3">
      <c r="A929" s="13" t="s">
        <v>9</v>
      </c>
      <c r="B929" s="13">
        <v>0.68656142923600194</v>
      </c>
    </row>
    <row r="930" spans="1:2" x14ac:dyDescent="0.3">
      <c r="A930" s="13" t="s">
        <v>681</v>
      </c>
      <c r="B930" s="13">
        <v>0.68784654393769573</v>
      </c>
    </row>
    <row r="931" spans="1:2" x14ac:dyDescent="0.3">
      <c r="A931" s="13" t="s">
        <v>993</v>
      </c>
      <c r="B931" s="13">
        <v>0.68859450217471052</v>
      </c>
    </row>
    <row r="932" spans="1:2" x14ac:dyDescent="0.3">
      <c r="A932" s="13" t="s">
        <v>91</v>
      </c>
      <c r="B932" s="13">
        <v>0.68859571472769188</v>
      </c>
    </row>
    <row r="933" spans="1:2" x14ac:dyDescent="0.3">
      <c r="A933" s="13" t="s">
        <v>42</v>
      </c>
      <c r="B933" s="13">
        <v>0.68883464552693596</v>
      </c>
    </row>
    <row r="934" spans="1:2" x14ac:dyDescent="0.3">
      <c r="A934" s="13" t="s">
        <v>562</v>
      </c>
      <c r="B934" s="13">
        <v>0.69107036186231319</v>
      </c>
    </row>
    <row r="935" spans="1:2" x14ac:dyDescent="0.3">
      <c r="A935" s="13" t="s">
        <v>985</v>
      </c>
      <c r="B935" s="13">
        <v>0.69114160436592531</v>
      </c>
    </row>
    <row r="936" spans="1:2" x14ac:dyDescent="0.3">
      <c r="A936" s="13" t="s">
        <v>925</v>
      </c>
      <c r="B936" s="13">
        <v>0.69142740646649015</v>
      </c>
    </row>
    <row r="937" spans="1:2" x14ac:dyDescent="0.3">
      <c r="A937" s="13" t="s">
        <v>491</v>
      </c>
      <c r="B937" s="13">
        <v>0.69224316901700378</v>
      </c>
    </row>
    <row r="938" spans="1:2" x14ac:dyDescent="0.3">
      <c r="A938" s="13" t="s">
        <v>25</v>
      </c>
      <c r="B938" s="13">
        <v>0.69319145457401654</v>
      </c>
    </row>
    <row r="939" spans="1:2" x14ac:dyDescent="0.3">
      <c r="A939" s="13" t="s">
        <v>686</v>
      </c>
      <c r="B939" s="13">
        <v>0.69347993363471327</v>
      </c>
    </row>
    <row r="940" spans="1:2" x14ac:dyDescent="0.3">
      <c r="A940" s="13" t="s">
        <v>536</v>
      </c>
      <c r="B940" s="13">
        <v>0.69352133227168122</v>
      </c>
    </row>
    <row r="941" spans="1:2" x14ac:dyDescent="0.3">
      <c r="A941" s="13" t="s">
        <v>683</v>
      </c>
      <c r="B941" s="13">
        <v>0.69504656373315721</v>
      </c>
    </row>
    <row r="942" spans="1:2" x14ac:dyDescent="0.3">
      <c r="A942" s="13" t="s">
        <v>357</v>
      </c>
      <c r="B942" s="13">
        <v>0.69591574331158812</v>
      </c>
    </row>
    <row r="943" spans="1:2" x14ac:dyDescent="0.3">
      <c r="A943" s="13" t="s">
        <v>284</v>
      </c>
      <c r="B943" s="13">
        <v>0.69609708712546248</v>
      </c>
    </row>
    <row r="944" spans="1:2" x14ac:dyDescent="0.3">
      <c r="A944" s="13" t="s">
        <v>67</v>
      </c>
      <c r="B944" s="13">
        <v>0.69629132339773292</v>
      </c>
    </row>
    <row r="945" spans="1:2" x14ac:dyDescent="0.3">
      <c r="A945" s="13" t="s">
        <v>206</v>
      </c>
      <c r="B945" s="13">
        <v>0.69709639974619586</v>
      </c>
    </row>
    <row r="946" spans="1:2" x14ac:dyDescent="0.3">
      <c r="A946" s="13" t="s">
        <v>865</v>
      </c>
      <c r="B946" s="13">
        <v>0.69784541055270721</v>
      </c>
    </row>
    <row r="947" spans="1:2" x14ac:dyDescent="0.3">
      <c r="A947" s="13" t="s">
        <v>95</v>
      </c>
      <c r="B947" s="13">
        <v>0.69844498203576011</v>
      </c>
    </row>
    <row r="948" spans="1:2" x14ac:dyDescent="0.3">
      <c r="A948" s="13" t="s">
        <v>250</v>
      </c>
      <c r="B948" s="13">
        <v>0.69851171362938425</v>
      </c>
    </row>
    <row r="949" spans="1:2" x14ac:dyDescent="0.3">
      <c r="A949" s="13" t="s">
        <v>542</v>
      </c>
      <c r="B949" s="13">
        <v>0.69864724801796818</v>
      </c>
    </row>
    <row r="950" spans="1:2" x14ac:dyDescent="0.3">
      <c r="A950" s="13" t="s">
        <v>12</v>
      </c>
      <c r="B950" s="13">
        <v>0.70031501921419737</v>
      </c>
    </row>
    <row r="951" spans="1:2" x14ac:dyDescent="0.3">
      <c r="A951" s="13" t="s">
        <v>547</v>
      </c>
      <c r="B951" s="13">
        <v>0.70113705220663314</v>
      </c>
    </row>
    <row r="952" spans="1:2" x14ac:dyDescent="0.3">
      <c r="A952" s="13" t="s">
        <v>676</v>
      </c>
      <c r="B952" s="13">
        <v>0.70159266901599493</v>
      </c>
    </row>
    <row r="953" spans="1:2" x14ac:dyDescent="0.3">
      <c r="A953" s="13" t="s">
        <v>842</v>
      </c>
      <c r="B953" s="13">
        <v>0.70181270925336969</v>
      </c>
    </row>
    <row r="954" spans="1:2" x14ac:dyDescent="0.3">
      <c r="A954" s="13" t="s">
        <v>168</v>
      </c>
      <c r="B954" s="13">
        <v>0.70284202379983707</v>
      </c>
    </row>
    <row r="955" spans="1:2" x14ac:dyDescent="0.3">
      <c r="A955" s="13" t="s">
        <v>584</v>
      </c>
      <c r="B955" s="13">
        <v>0.70295226380302445</v>
      </c>
    </row>
    <row r="956" spans="1:2" x14ac:dyDescent="0.3">
      <c r="A956" s="13" t="s">
        <v>289</v>
      </c>
      <c r="B956" s="13">
        <v>0.70406386576475066</v>
      </c>
    </row>
    <row r="957" spans="1:2" x14ac:dyDescent="0.3">
      <c r="A957" s="13" t="s">
        <v>366</v>
      </c>
      <c r="B957" s="13">
        <v>0.70449402462278354</v>
      </c>
    </row>
    <row r="958" spans="1:2" x14ac:dyDescent="0.3">
      <c r="A958" s="13" t="s">
        <v>933</v>
      </c>
      <c r="B958" s="13">
        <v>0.70781794786462826</v>
      </c>
    </row>
    <row r="959" spans="1:2" x14ac:dyDescent="0.3">
      <c r="A959" s="13" t="s">
        <v>174</v>
      </c>
      <c r="B959" s="13">
        <v>0.70982028257093543</v>
      </c>
    </row>
    <row r="960" spans="1:2" x14ac:dyDescent="0.3">
      <c r="A960" s="13" t="s">
        <v>224</v>
      </c>
      <c r="B960" s="13">
        <v>0.71127387945724152</v>
      </c>
    </row>
    <row r="961" spans="1:2" x14ac:dyDescent="0.3">
      <c r="A961" s="13" t="s">
        <v>365</v>
      </c>
      <c r="B961" s="13">
        <v>0.71235437959216874</v>
      </c>
    </row>
    <row r="962" spans="1:2" x14ac:dyDescent="0.3">
      <c r="A962" s="13" t="s">
        <v>89</v>
      </c>
      <c r="B962" s="13">
        <v>0.71243320742581406</v>
      </c>
    </row>
    <row r="963" spans="1:2" x14ac:dyDescent="0.3">
      <c r="A963" s="13" t="s">
        <v>926</v>
      </c>
      <c r="B963" s="13">
        <v>0.71397778548038382</v>
      </c>
    </row>
    <row r="964" spans="1:2" x14ac:dyDescent="0.3">
      <c r="A964" s="13" t="s">
        <v>393</v>
      </c>
      <c r="B964" s="13">
        <v>0.71962760273711235</v>
      </c>
    </row>
    <row r="965" spans="1:2" x14ac:dyDescent="0.3">
      <c r="A965" s="13" t="s">
        <v>413</v>
      </c>
      <c r="B965" s="13">
        <v>0.72419012077961731</v>
      </c>
    </row>
    <row r="966" spans="1:2" x14ac:dyDescent="0.3">
      <c r="A966" s="13" t="s">
        <v>241</v>
      </c>
      <c r="B966" s="13">
        <v>0.72585089093019406</v>
      </c>
    </row>
    <row r="967" spans="1:2" x14ac:dyDescent="0.3">
      <c r="A967" s="13" t="s">
        <v>104</v>
      </c>
      <c r="B967" s="13">
        <v>0.7259609996707268</v>
      </c>
    </row>
    <row r="968" spans="1:2" x14ac:dyDescent="0.3">
      <c r="A968" s="13" t="s">
        <v>236</v>
      </c>
      <c r="B968" s="13">
        <v>0.72976308382947808</v>
      </c>
    </row>
    <row r="969" spans="1:2" x14ac:dyDescent="0.3">
      <c r="A969" s="13" t="s">
        <v>81</v>
      </c>
      <c r="B969" s="13">
        <v>0.73042011532236317</v>
      </c>
    </row>
    <row r="970" spans="1:2" x14ac:dyDescent="0.3">
      <c r="A970" s="13" t="s">
        <v>434</v>
      </c>
      <c r="B970" s="13">
        <v>0.73246333883933579</v>
      </c>
    </row>
    <row r="971" spans="1:2" x14ac:dyDescent="0.3">
      <c r="A971" s="13" t="s">
        <v>425</v>
      </c>
      <c r="B971" s="13">
        <v>0.7335793626745587</v>
      </c>
    </row>
    <row r="972" spans="1:2" x14ac:dyDescent="0.3">
      <c r="A972" s="13" t="s">
        <v>518</v>
      </c>
      <c r="B972" s="13">
        <v>0.73375829997070696</v>
      </c>
    </row>
    <row r="973" spans="1:2" x14ac:dyDescent="0.3">
      <c r="A973" s="13" t="s">
        <v>963</v>
      </c>
      <c r="B973" s="13">
        <v>0.73378580786521275</v>
      </c>
    </row>
    <row r="974" spans="1:2" x14ac:dyDescent="0.3">
      <c r="A974" s="13" t="s">
        <v>555</v>
      </c>
      <c r="B974" s="13">
        <v>0.73382183573374571</v>
      </c>
    </row>
    <row r="975" spans="1:2" x14ac:dyDescent="0.3">
      <c r="A975" s="13" t="s">
        <v>150</v>
      </c>
      <c r="B975" s="13">
        <v>0.73402408438399491</v>
      </c>
    </row>
    <row r="976" spans="1:2" x14ac:dyDescent="0.3">
      <c r="A976" s="13" t="s">
        <v>960</v>
      </c>
      <c r="B976" s="13">
        <v>0.73440640569657389</v>
      </c>
    </row>
    <row r="977" spans="1:2" x14ac:dyDescent="0.3">
      <c r="A977" s="13" t="s">
        <v>762</v>
      </c>
      <c r="B977" s="13">
        <v>0.73601254647683878</v>
      </c>
    </row>
    <row r="978" spans="1:2" x14ac:dyDescent="0.3">
      <c r="A978" s="13" t="s">
        <v>99</v>
      </c>
      <c r="B978" s="13">
        <v>0.73689607847975769</v>
      </c>
    </row>
    <row r="979" spans="1:2" x14ac:dyDescent="0.3">
      <c r="A979" s="13" t="s">
        <v>1000</v>
      </c>
      <c r="B979" s="13">
        <v>0.7394807279216904</v>
      </c>
    </row>
    <row r="980" spans="1:2" x14ac:dyDescent="0.3">
      <c r="A980" s="13" t="s">
        <v>399</v>
      </c>
      <c r="B980" s="13">
        <v>0.74582578662358745</v>
      </c>
    </row>
    <row r="981" spans="1:2" x14ac:dyDescent="0.3">
      <c r="A981" s="13" t="s">
        <v>451</v>
      </c>
      <c r="B981" s="13">
        <v>0.74606145642215649</v>
      </c>
    </row>
    <row r="982" spans="1:2" x14ac:dyDescent="0.3">
      <c r="A982" s="13" t="s">
        <v>214</v>
      </c>
      <c r="B982" s="13">
        <v>0.74607902357489897</v>
      </c>
    </row>
    <row r="983" spans="1:2" x14ac:dyDescent="0.3">
      <c r="A983" s="13" t="s">
        <v>532</v>
      </c>
      <c r="B983" s="13">
        <v>0.74889974693134287</v>
      </c>
    </row>
    <row r="984" spans="1:2" x14ac:dyDescent="0.3">
      <c r="A984" s="13" t="s">
        <v>468</v>
      </c>
      <c r="B984" s="13">
        <v>0.74994878114200836</v>
      </c>
    </row>
    <row r="985" spans="1:2" x14ac:dyDescent="0.3">
      <c r="A985" s="13" t="s">
        <v>723</v>
      </c>
      <c r="B985" s="13">
        <v>0.75022573117894709</v>
      </c>
    </row>
    <row r="986" spans="1:2" x14ac:dyDescent="0.3">
      <c r="A986" s="13" t="s">
        <v>672</v>
      </c>
      <c r="B986" s="13">
        <v>0.75093652785682052</v>
      </c>
    </row>
    <row r="987" spans="1:2" x14ac:dyDescent="0.3">
      <c r="A987" s="13" t="s">
        <v>178</v>
      </c>
      <c r="B987" s="13">
        <v>0.7545761494064448</v>
      </c>
    </row>
    <row r="988" spans="1:2" x14ac:dyDescent="0.3">
      <c r="A988" s="13" t="s">
        <v>858</v>
      </c>
      <c r="B988" s="13">
        <v>0.75751026748278494</v>
      </c>
    </row>
    <row r="989" spans="1:2" x14ac:dyDescent="0.3">
      <c r="A989" s="13" t="s">
        <v>943</v>
      </c>
      <c r="B989" s="13">
        <v>0.76076888116089292</v>
      </c>
    </row>
    <row r="990" spans="1:2" x14ac:dyDescent="0.3">
      <c r="A990" s="13" t="s">
        <v>486</v>
      </c>
      <c r="B990" s="13">
        <v>0.76099005373434347</v>
      </c>
    </row>
    <row r="991" spans="1:2" x14ac:dyDescent="0.3">
      <c r="A991" s="13" t="s">
        <v>18</v>
      </c>
      <c r="B991" s="13">
        <v>0.76550015535380111</v>
      </c>
    </row>
    <row r="992" spans="1:2" x14ac:dyDescent="0.3">
      <c r="A992" s="13" t="s">
        <v>687</v>
      </c>
      <c r="B992" s="13">
        <v>0.76561213498615499</v>
      </c>
    </row>
    <row r="993" spans="1:2" x14ac:dyDescent="0.3">
      <c r="A993" s="13" t="s">
        <v>328</v>
      </c>
      <c r="B993" s="13">
        <v>0.76781816218616472</v>
      </c>
    </row>
    <row r="994" spans="1:2" x14ac:dyDescent="0.3">
      <c r="A994" s="13" t="s">
        <v>303</v>
      </c>
      <c r="B994" s="13">
        <v>0.77317645059904383</v>
      </c>
    </row>
    <row r="995" spans="1:2" x14ac:dyDescent="0.3">
      <c r="A995" s="13" t="s">
        <v>899</v>
      </c>
      <c r="B995" s="13">
        <v>0.77336148795802806</v>
      </c>
    </row>
    <row r="996" spans="1:2" x14ac:dyDescent="0.3">
      <c r="A996" s="13" t="s">
        <v>109</v>
      </c>
      <c r="B996" s="13">
        <v>0.77889828112533954</v>
      </c>
    </row>
    <row r="997" spans="1:2" x14ac:dyDescent="0.3">
      <c r="A997" s="13" t="s">
        <v>96</v>
      </c>
      <c r="B997" s="13">
        <v>0.78374692322566775</v>
      </c>
    </row>
    <row r="998" spans="1:2" x14ac:dyDescent="0.3">
      <c r="A998" s="13" t="s">
        <v>458</v>
      </c>
      <c r="B998" s="13">
        <v>0.78555218516944247</v>
      </c>
    </row>
    <row r="999" spans="1:2" x14ac:dyDescent="0.3">
      <c r="A999" s="13" t="s">
        <v>336</v>
      </c>
      <c r="B999" s="13">
        <v>0.79767802102176799</v>
      </c>
    </row>
    <row r="1000" spans="1:2" x14ac:dyDescent="0.3">
      <c r="A1000" s="13" t="s">
        <v>650</v>
      </c>
      <c r="B1000" s="13">
        <v>0.82976615732075021</v>
      </c>
    </row>
    <row r="1001" spans="1:2" x14ac:dyDescent="0.3">
      <c r="A1001" s="13" t="s">
        <v>839</v>
      </c>
      <c r="B1001" s="13">
        <v>0.83050091766053336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8514-41FD-4DD3-A008-C11C5DAC200F}">
  <dimension ref="A3:G39"/>
  <sheetViews>
    <sheetView topLeftCell="A20" workbookViewId="0">
      <selection activeCell="B35" sqref="B35"/>
    </sheetView>
  </sheetViews>
  <sheetFormatPr defaultRowHeight="14.4" x14ac:dyDescent="0.3"/>
  <cols>
    <col min="1" max="1" width="24.88671875" bestFit="1" customWidth="1"/>
    <col min="2" max="2" width="15.5546875" bestFit="1" customWidth="1"/>
    <col min="3" max="3" width="7.6640625" bestFit="1" customWidth="1"/>
    <col min="4" max="4" width="5.5546875" bestFit="1" customWidth="1"/>
    <col min="5" max="5" width="4.6640625" bestFit="1" customWidth="1"/>
    <col min="6" max="6" width="5.5546875" bestFit="1" customWidth="1"/>
    <col min="7" max="7" width="10.77734375" bestFit="1" customWidth="1"/>
    <col min="8" max="8" width="9.6640625" bestFit="1" customWidth="1"/>
    <col min="9" max="9" width="7.6640625" bestFit="1" customWidth="1"/>
    <col min="10" max="10" width="5.5546875" bestFit="1" customWidth="1"/>
    <col min="11" max="11" width="4.6640625" bestFit="1" customWidth="1"/>
    <col min="12" max="12" width="5.5546875" bestFit="1" customWidth="1"/>
    <col min="13" max="13" width="12.33203125" bestFit="1" customWidth="1"/>
    <col min="14" max="14" width="8.109375" bestFit="1" customWidth="1"/>
    <col min="15" max="15" width="7.6640625" bestFit="1" customWidth="1"/>
    <col min="16" max="16" width="5.5546875" bestFit="1" customWidth="1"/>
    <col min="17" max="17" width="4.6640625" bestFit="1" customWidth="1"/>
    <col min="18" max="18" width="5.5546875" bestFit="1" customWidth="1"/>
    <col min="19" max="19" width="10" bestFit="1" customWidth="1"/>
    <col min="20" max="20" width="10.44140625" bestFit="1" customWidth="1"/>
    <col min="21" max="21" width="7.6640625" bestFit="1" customWidth="1"/>
    <col min="22" max="22" width="5.5546875" bestFit="1" customWidth="1"/>
    <col min="23" max="23" width="4.6640625" bestFit="1" customWidth="1"/>
    <col min="24" max="24" width="5.5546875" bestFit="1" customWidth="1"/>
    <col min="25" max="25" width="13.21875" bestFit="1" customWidth="1"/>
    <col min="26" max="26" width="9.6640625" bestFit="1" customWidth="1"/>
    <col min="27" max="27" width="7.6640625" bestFit="1" customWidth="1"/>
    <col min="28" max="28" width="5.5546875" bestFit="1" customWidth="1"/>
    <col min="29" max="29" width="4.6640625" bestFit="1" customWidth="1"/>
    <col min="30" max="30" width="5.5546875" bestFit="1" customWidth="1"/>
    <col min="31" max="31" width="12.33203125" bestFit="1" customWidth="1"/>
    <col min="32" max="32" width="8.109375" bestFit="1" customWidth="1"/>
    <col min="33" max="33" width="7.6640625" bestFit="1" customWidth="1"/>
    <col min="34" max="34" width="5.5546875" bestFit="1" customWidth="1"/>
    <col min="35" max="35" width="4.6640625" bestFit="1" customWidth="1"/>
    <col min="36" max="36" width="5.5546875" bestFit="1" customWidth="1"/>
    <col min="37" max="37" width="9.5546875" bestFit="1" customWidth="1"/>
    <col min="38" max="38" width="8.109375" bestFit="1" customWidth="1"/>
    <col min="39" max="39" width="7.6640625" bestFit="1" customWidth="1"/>
    <col min="40" max="40" width="5.5546875" bestFit="1" customWidth="1"/>
    <col min="41" max="41" width="4.6640625" bestFit="1" customWidth="1"/>
    <col min="42" max="42" width="5.5546875" bestFit="1" customWidth="1"/>
    <col min="43" max="43" width="10.21875" bestFit="1" customWidth="1"/>
    <col min="44" max="44" width="10.77734375" bestFit="1" customWidth="1"/>
  </cols>
  <sheetData>
    <row r="3" spans="1:5" x14ac:dyDescent="0.3">
      <c r="A3" s="5" t="s">
        <v>1073</v>
      </c>
      <c r="B3" s="5" t="s">
        <v>1072</v>
      </c>
    </row>
    <row r="4" spans="1:5" x14ac:dyDescent="0.3">
      <c r="A4" s="5" t="s">
        <v>1070</v>
      </c>
      <c r="B4" t="s">
        <v>1017</v>
      </c>
      <c r="C4" t="s">
        <v>1021</v>
      </c>
      <c r="D4" t="s">
        <v>1027</v>
      </c>
      <c r="E4" t="s">
        <v>1071</v>
      </c>
    </row>
    <row r="5" spans="1:5" x14ac:dyDescent="0.3">
      <c r="A5" s="6" t="s">
        <v>1032</v>
      </c>
      <c r="B5">
        <v>34</v>
      </c>
      <c r="C5">
        <v>52</v>
      </c>
      <c r="D5">
        <v>40</v>
      </c>
      <c r="E5">
        <v>126</v>
      </c>
    </row>
    <row r="6" spans="1:5" x14ac:dyDescent="0.3">
      <c r="A6" s="6" t="s">
        <v>1018</v>
      </c>
      <c r="B6">
        <v>44</v>
      </c>
      <c r="C6">
        <v>53</v>
      </c>
      <c r="D6">
        <v>57</v>
      </c>
      <c r="E6">
        <v>154</v>
      </c>
    </row>
    <row r="7" spans="1:5" x14ac:dyDescent="0.3">
      <c r="A7" s="6" t="s">
        <v>1025</v>
      </c>
      <c r="B7">
        <v>40</v>
      </c>
      <c r="C7">
        <v>48</v>
      </c>
      <c r="D7">
        <v>49</v>
      </c>
      <c r="E7">
        <v>137</v>
      </c>
    </row>
    <row r="8" spans="1:5" x14ac:dyDescent="0.3">
      <c r="A8" s="6" t="s">
        <v>1014</v>
      </c>
      <c r="B8">
        <v>50</v>
      </c>
      <c r="C8">
        <v>58</v>
      </c>
      <c r="D8">
        <v>38</v>
      </c>
      <c r="E8">
        <v>146</v>
      </c>
    </row>
    <row r="9" spans="1:5" x14ac:dyDescent="0.3">
      <c r="A9" s="6" t="s">
        <v>1030</v>
      </c>
      <c r="B9">
        <v>56</v>
      </c>
      <c r="C9">
        <v>49</v>
      </c>
      <c r="D9">
        <v>41</v>
      </c>
      <c r="E9">
        <v>146</v>
      </c>
    </row>
    <row r="10" spans="1:5" x14ac:dyDescent="0.3">
      <c r="A10" s="6" t="s">
        <v>1029</v>
      </c>
      <c r="B10">
        <v>54</v>
      </c>
      <c r="C10">
        <v>44</v>
      </c>
      <c r="D10">
        <v>49</v>
      </c>
      <c r="E10">
        <v>147</v>
      </c>
    </row>
    <row r="11" spans="1:5" x14ac:dyDescent="0.3">
      <c r="A11" s="6" t="s">
        <v>1033</v>
      </c>
      <c r="B11">
        <v>53</v>
      </c>
      <c r="C11">
        <v>49</v>
      </c>
      <c r="D11">
        <v>42</v>
      </c>
      <c r="E11">
        <v>144</v>
      </c>
    </row>
    <row r="12" spans="1:5" x14ac:dyDescent="0.3">
      <c r="A12" s="6" t="s">
        <v>1071</v>
      </c>
      <c r="B12">
        <v>331</v>
      </c>
      <c r="C12">
        <v>353</v>
      </c>
      <c r="D12">
        <v>316</v>
      </c>
      <c r="E12">
        <v>1000</v>
      </c>
    </row>
    <row r="15" spans="1:5" x14ac:dyDescent="0.3">
      <c r="A15" s="5" t="s">
        <v>1076</v>
      </c>
      <c r="B15" s="5" t="s">
        <v>1072</v>
      </c>
    </row>
    <row r="16" spans="1:5" x14ac:dyDescent="0.3">
      <c r="A16" s="5" t="s">
        <v>1070</v>
      </c>
      <c r="B16" t="s">
        <v>1074</v>
      </c>
      <c r="C16" t="s">
        <v>1075</v>
      </c>
      <c r="D16" t="s">
        <v>1071</v>
      </c>
    </row>
    <row r="17" spans="1:7" x14ac:dyDescent="0.3">
      <c r="A17" s="6" t="s">
        <v>1032</v>
      </c>
      <c r="B17">
        <v>12</v>
      </c>
      <c r="C17">
        <v>114</v>
      </c>
      <c r="D17">
        <v>126</v>
      </c>
    </row>
    <row r="18" spans="1:7" x14ac:dyDescent="0.3">
      <c r="A18" s="6" t="s">
        <v>1018</v>
      </c>
      <c r="B18">
        <v>25</v>
      </c>
      <c r="C18">
        <v>129</v>
      </c>
      <c r="D18">
        <v>154</v>
      </c>
    </row>
    <row r="19" spans="1:7" x14ac:dyDescent="0.3">
      <c r="A19" s="6" t="s">
        <v>1025</v>
      </c>
      <c r="B19">
        <v>18</v>
      </c>
      <c r="C19">
        <v>119</v>
      </c>
      <c r="D19">
        <v>137</v>
      </c>
    </row>
    <row r="20" spans="1:7" x14ac:dyDescent="0.3">
      <c r="A20" s="6" t="s">
        <v>1014</v>
      </c>
      <c r="B20">
        <v>20</v>
      </c>
      <c r="C20">
        <v>126</v>
      </c>
      <c r="D20">
        <v>146</v>
      </c>
    </row>
    <row r="21" spans="1:7" x14ac:dyDescent="0.3">
      <c r="A21" s="6" t="s">
        <v>1030</v>
      </c>
      <c r="B21">
        <v>21</v>
      </c>
      <c r="C21">
        <v>125</v>
      </c>
      <c r="D21">
        <v>146</v>
      </c>
    </row>
    <row r="22" spans="1:7" x14ac:dyDescent="0.3">
      <c r="A22" s="6" t="s">
        <v>1029</v>
      </c>
      <c r="B22">
        <v>27</v>
      </c>
      <c r="C22">
        <v>120</v>
      </c>
      <c r="D22">
        <v>147</v>
      </c>
    </row>
    <row r="23" spans="1:7" x14ac:dyDescent="0.3">
      <c r="A23" s="6" t="s">
        <v>1033</v>
      </c>
      <c r="B23">
        <v>17</v>
      </c>
      <c r="C23">
        <v>127</v>
      </c>
      <c r="D23">
        <v>144</v>
      </c>
    </row>
    <row r="24" spans="1:7" x14ac:dyDescent="0.3">
      <c r="A24" s="6" t="s">
        <v>1071</v>
      </c>
      <c r="B24">
        <v>140</v>
      </c>
      <c r="C24">
        <v>860</v>
      </c>
      <c r="D24">
        <v>1000</v>
      </c>
    </row>
    <row r="26" spans="1:7" x14ac:dyDescent="0.3">
      <c r="A26" s="6" t="s">
        <v>1077</v>
      </c>
    </row>
    <row r="30" spans="1:7" x14ac:dyDescent="0.3">
      <c r="A30" s="5" t="s">
        <v>1078</v>
      </c>
      <c r="B30" s="5" t="s">
        <v>1072</v>
      </c>
    </row>
    <row r="31" spans="1:7" x14ac:dyDescent="0.3">
      <c r="A31" s="5" t="s">
        <v>1070</v>
      </c>
      <c r="B31" t="s">
        <v>1044</v>
      </c>
      <c r="C31" t="s">
        <v>1043</v>
      </c>
      <c r="D31" t="s">
        <v>1041</v>
      </c>
      <c r="E31" t="s">
        <v>1042</v>
      </c>
      <c r="F31" t="s">
        <v>1040</v>
      </c>
      <c r="G31" t="s">
        <v>1071</v>
      </c>
    </row>
    <row r="32" spans="1:7" x14ac:dyDescent="0.3">
      <c r="A32" s="6" t="s">
        <v>1024</v>
      </c>
      <c r="B32">
        <v>31</v>
      </c>
      <c r="C32">
        <v>25</v>
      </c>
      <c r="D32">
        <v>27</v>
      </c>
      <c r="E32">
        <v>37</v>
      </c>
      <c r="F32">
        <v>30</v>
      </c>
      <c r="G32">
        <v>150</v>
      </c>
    </row>
    <row r="33" spans="1:7" x14ac:dyDescent="0.3">
      <c r="A33" s="6" t="s">
        <v>1031</v>
      </c>
      <c r="B33">
        <v>30</v>
      </c>
      <c r="C33">
        <v>33</v>
      </c>
      <c r="D33">
        <v>25</v>
      </c>
      <c r="E33">
        <v>27</v>
      </c>
      <c r="F33">
        <v>34</v>
      </c>
      <c r="G33">
        <v>149</v>
      </c>
    </row>
    <row r="34" spans="1:7" x14ac:dyDescent="0.3">
      <c r="A34" s="6" t="s">
        <v>1028</v>
      </c>
      <c r="B34">
        <v>36</v>
      </c>
      <c r="C34">
        <v>26</v>
      </c>
      <c r="D34">
        <v>23</v>
      </c>
      <c r="E34">
        <v>19</v>
      </c>
      <c r="F34">
        <v>27</v>
      </c>
      <c r="G34">
        <v>131</v>
      </c>
    </row>
    <row r="35" spans="1:7" x14ac:dyDescent="0.3">
      <c r="A35" s="6" t="s">
        <v>1022</v>
      </c>
      <c r="B35">
        <v>22</v>
      </c>
      <c r="C35">
        <v>36</v>
      </c>
      <c r="D35">
        <v>31</v>
      </c>
      <c r="E35">
        <v>24</v>
      </c>
      <c r="F35">
        <v>37</v>
      </c>
      <c r="G35">
        <v>150</v>
      </c>
    </row>
    <row r="36" spans="1:7" x14ac:dyDescent="0.3">
      <c r="A36" s="6" t="s">
        <v>1026</v>
      </c>
      <c r="B36">
        <v>23</v>
      </c>
      <c r="C36">
        <v>39</v>
      </c>
      <c r="D36">
        <v>33</v>
      </c>
      <c r="E36">
        <v>22</v>
      </c>
      <c r="F36">
        <v>25</v>
      </c>
      <c r="G36">
        <v>142</v>
      </c>
    </row>
    <row r="37" spans="1:7" x14ac:dyDescent="0.3">
      <c r="A37" s="6" t="s">
        <v>1016</v>
      </c>
      <c r="B37">
        <v>26</v>
      </c>
      <c r="C37">
        <v>15</v>
      </c>
      <c r="D37">
        <v>29</v>
      </c>
      <c r="E37">
        <v>24</v>
      </c>
      <c r="F37">
        <v>29</v>
      </c>
      <c r="G37">
        <v>123</v>
      </c>
    </row>
    <row r="38" spans="1:7" x14ac:dyDescent="0.3">
      <c r="A38" s="6" t="s">
        <v>1020</v>
      </c>
      <c r="B38">
        <v>39</v>
      </c>
      <c r="C38">
        <v>33</v>
      </c>
      <c r="D38">
        <v>26</v>
      </c>
      <c r="E38">
        <v>26</v>
      </c>
      <c r="F38">
        <v>31</v>
      </c>
      <c r="G38">
        <v>155</v>
      </c>
    </row>
    <row r="39" spans="1:7" x14ac:dyDescent="0.3">
      <c r="A39" s="6" t="s">
        <v>1071</v>
      </c>
      <c r="B39">
        <v>207</v>
      </c>
      <c r="C39">
        <v>207</v>
      </c>
      <c r="D39">
        <v>194</v>
      </c>
      <c r="E39">
        <v>179</v>
      </c>
      <c r="F39">
        <v>213</v>
      </c>
      <c r="G39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1"/>
  <sheetViews>
    <sheetView workbookViewId="0">
      <selection activeCell="H13" sqref="H13"/>
    </sheetView>
  </sheetViews>
  <sheetFormatPr defaultRowHeight="14.4" x14ac:dyDescent="0.3"/>
  <cols>
    <col min="2" max="2" width="10.6640625" bestFit="1" customWidth="1"/>
    <col min="5" max="5" width="17.77734375" bestFit="1" customWidth="1"/>
    <col min="6" max="6" width="12" bestFit="1" customWidth="1"/>
    <col min="7" max="7" width="17.77734375" bestFit="1" customWidth="1"/>
  </cols>
  <sheetData>
    <row r="1" spans="1:8" x14ac:dyDescent="0.3">
      <c r="A1" s="1" t="s">
        <v>0</v>
      </c>
      <c r="B1" s="1" t="s">
        <v>1008</v>
      </c>
      <c r="C1" s="1" t="s">
        <v>1009</v>
      </c>
      <c r="D1" s="1" t="s">
        <v>1010</v>
      </c>
      <c r="E1" s="1" t="s">
        <v>1011</v>
      </c>
      <c r="F1" s="1" t="s">
        <v>1012</v>
      </c>
      <c r="G1" s="1" t="s">
        <v>1013</v>
      </c>
      <c r="H1" s="2" t="s">
        <v>1061</v>
      </c>
    </row>
    <row r="2" spans="1:8" x14ac:dyDescent="0.3">
      <c r="A2" t="s">
        <v>381</v>
      </c>
      <c r="B2" t="s">
        <v>1032</v>
      </c>
      <c r="C2">
        <v>43</v>
      </c>
      <c r="D2" t="s">
        <v>1023</v>
      </c>
      <c r="E2" t="s">
        <v>1028</v>
      </c>
      <c r="F2" t="s">
        <v>1017</v>
      </c>
      <c r="G2" t="b">
        <v>0</v>
      </c>
      <c r="H2">
        <v>2</v>
      </c>
    </row>
    <row r="3" spans="1:8" x14ac:dyDescent="0.3">
      <c r="A3" t="s">
        <v>777</v>
      </c>
      <c r="B3" t="s">
        <v>1032</v>
      </c>
      <c r="C3">
        <v>48</v>
      </c>
      <c r="D3" t="s">
        <v>1019</v>
      </c>
      <c r="E3" t="s">
        <v>1031</v>
      </c>
      <c r="F3" t="s">
        <v>1017</v>
      </c>
      <c r="G3" t="b">
        <v>0</v>
      </c>
      <c r="H3">
        <v>2</v>
      </c>
    </row>
    <row r="4" spans="1:8" x14ac:dyDescent="0.3">
      <c r="A4" t="s">
        <v>19</v>
      </c>
      <c r="B4" t="s">
        <v>1018</v>
      </c>
      <c r="C4">
        <v>46</v>
      </c>
      <c r="D4" t="s">
        <v>1015</v>
      </c>
      <c r="E4" t="s">
        <v>1026</v>
      </c>
      <c r="F4" t="s">
        <v>1017</v>
      </c>
      <c r="G4" t="b">
        <v>0</v>
      </c>
      <c r="H4">
        <v>2</v>
      </c>
    </row>
    <row r="5" spans="1:8" x14ac:dyDescent="0.3">
      <c r="A5" t="s">
        <v>32</v>
      </c>
      <c r="B5" t="s">
        <v>1018</v>
      </c>
      <c r="C5">
        <v>19</v>
      </c>
      <c r="D5" t="s">
        <v>1023</v>
      </c>
      <c r="E5" t="s">
        <v>1022</v>
      </c>
      <c r="F5" t="s">
        <v>1017</v>
      </c>
      <c r="G5" t="b">
        <v>0</v>
      </c>
      <c r="H5">
        <v>2</v>
      </c>
    </row>
    <row r="6" spans="1:8" x14ac:dyDescent="0.3">
      <c r="A6" t="s">
        <v>65</v>
      </c>
      <c r="B6" t="s">
        <v>1018</v>
      </c>
      <c r="C6">
        <v>36</v>
      </c>
      <c r="D6" t="s">
        <v>1019</v>
      </c>
      <c r="E6" t="s">
        <v>1020</v>
      </c>
      <c r="F6" t="s">
        <v>1017</v>
      </c>
      <c r="G6" t="b">
        <v>0</v>
      </c>
      <c r="H6">
        <v>2</v>
      </c>
    </row>
    <row r="7" spans="1:8" x14ac:dyDescent="0.3">
      <c r="A7" t="s">
        <v>101</v>
      </c>
      <c r="B7" t="s">
        <v>1018</v>
      </c>
      <c r="C7">
        <v>41</v>
      </c>
      <c r="D7" t="s">
        <v>1023</v>
      </c>
      <c r="E7" t="s">
        <v>1028</v>
      </c>
      <c r="F7" t="s">
        <v>1017</v>
      </c>
      <c r="G7" t="b">
        <v>0</v>
      </c>
      <c r="H7">
        <v>2</v>
      </c>
    </row>
    <row r="8" spans="1:8" x14ac:dyDescent="0.3">
      <c r="A8" t="s">
        <v>742</v>
      </c>
      <c r="B8" t="s">
        <v>1018</v>
      </c>
      <c r="C8">
        <v>43</v>
      </c>
      <c r="D8" t="s">
        <v>1023</v>
      </c>
      <c r="E8" t="s">
        <v>1022</v>
      </c>
      <c r="F8" t="s">
        <v>1017</v>
      </c>
      <c r="G8" t="b">
        <v>0</v>
      </c>
      <c r="H8">
        <v>2</v>
      </c>
    </row>
    <row r="9" spans="1:8" x14ac:dyDescent="0.3">
      <c r="A9" t="s">
        <v>836</v>
      </c>
      <c r="B9" t="s">
        <v>1018</v>
      </c>
      <c r="C9">
        <v>43</v>
      </c>
      <c r="D9" t="s">
        <v>1023</v>
      </c>
      <c r="E9" t="s">
        <v>1028</v>
      </c>
      <c r="F9" t="s">
        <v>1017</v>
      </c>
      <c r="G9" t="b">
        <v>0</v>
      </c>
      <c r="H9">
        <v>2</v>
      </c>
    </row>
    <row r="10" spans="1:8" x14ac:dyDescent="0.3">
      <c r="A10" t="s">
        <v>295</v>
      </c>
      <c r="B10" t="s">
        <v>1025</v>
      </c>
      <c r="C10">
        <v>36</v>
      </c>
      <c r="D10" t="s">
        <v>1019</v>
      </c>
      <c r="E10" t="s">
        <v>1028</v>
      </c>
      <c r="F10" t="s">
        <v>1017</v>
      </c>
      <c r="G10" t="b">
        <v>0</v>
      </c>
      <c r="H10">
        <v>2</v>
      </c>
    </row>
    <row r="11" spans="1:8" x14ac:dyDescent="0.3">
      <c r="A11" t="s">
        <v>375</v>
      </c>
      <c r="B11" t="s">
        <v>1025</v>
      </c>
      <c r="C11">
        <v>33</v>
      </c>
      <c r="D11" t="s">
        <v>1019</v>
      </c>
      <c r="E11" t="s">
        <v>1026</v>
      </c>
      <c r="F11" t="s">
        <v>1017</v>
      </c>
      <c r="G11" t="b">
        <v>0</v>
      </c>
      <c r="H11">
        <v>2</v>
      </c>
    </row>
    <row r="12" spans="1:8" x14ac:dyDescent="0.3">
      <c r="A12" t="s">
        <v>493</v>
      </c>
      <c r="B12" t="s">
        <v>1025</v>
      </c>
      <c r="C12">
        <v>34</v>
      </c>
      <c r="D12" t="s">
        <v>1019</v>
      </c>
      <c r="E12" t="s">
        <v>1028</v>
      </c>
      <c r="F12" t="s">
        <v>1017</v>
      </c>
      <c r="G12" t="b">
        <v>0</v>
      </c>
      <c r="H12">
        <v>2</v>
      </c>
    </row>
    <row r="13" spans="1:8" x14ac:dyDescent="0.3">
      <c r="A13" t="s">
        <v>905</v>
      </c>
      <c r="B13" t="s">
        <v>1025</v>
      </c>
      <c r="C13">
        <v>20</v>
      </c>
      <c r="D13" t="s">
        <v>1015</v>
      </c>
      <c r="E13" t="s">
        <v>1016</v>
      </c>
      <c r="F13" t="s">
        <v>1017</v>
      </c>
      <c r="G13" t="b">
        <v>0</v>
      </c>
      <c r="H13">
        <v>2</v>
      </c>
    </row>
    <row r="14" spans="1:8" x14ac:dyDescent="0.3">
      <c r="A14" t="s">
        <v>126</v>
      </c>
      <c r="B14" t="s">
        <v>1014</v>
      </c>
      <c r="C14">
        <v>39</v>
      </c>
      <c r="D14" t="s">
        <v>1023</v>
      </c>
      <c r="E14" t="s">
        <v>1028</v>
      </c>
      <c r="F14" t="s">
        <v>1017</v>
      </c>
      <c r="G14" t="b">
        <v>0</v>
      </c>
      <c r="H14">
        <v>2</v>
      </c>
    </row>
    <row r="15" spans="1:8" x14ac:dyDescent="0.3">
      <c r="A15" t="s">
        <v>526</v>
      </c>
      <c r="B15" t="s">
        <v>1014</v>
      </c>
      <c r="C15">
        <v>49</v>
      </c>
      <c r="D15" t="s">
        <v>1019</v>
      </c>
      <c r="E15" t="s">
        <v>1028</v>
      </c>
      <c r="F15" t="s">
        <v>1017</v>
      </c>
      <c r="G15" t="b">
        <v>0</v>
      </c>
      <c r="H15">
        <v>2</v>
      </c>
    </row>
    <row r="16" spans="1:8" x14ac:dyDescent="0.3">
      <c r="A16" t="s">
        <v>666</v>
      </c>
      <c r="B16" t="s">
        <v>1014</v>
      </c>
      <c r="C16">
        <v>18</v>
      </c>
      <c r="D16" t="s">
        <v>1019</v>
      </c>
      <c r="E16" t="s">
        <v>1020</v>
      </c>
      <c r="F16" t="s">
        <v>1017</v>
      </c>
      <c r="G16" t="b">
        <v>0</v>
      </c>
      <c r="H16">
        <v>2</v>
      </c>
    </row>
    <row r="17" spans="1:8" x14ac:dyDescent="0.3">
      <c r="A17" t="s">
        <v>669</v>
      </c>
      <c r="B17" t="s">
        <v>1014</v>
      </c>
      <c r="C17">
        <v>36</v>
      </c>
      <c r="D17" t="s">
        <v>1015</v>
      </c>
      <c r="E17" t="s">
        <v>1020</v>
      </c>
      <c r="F17" t="s">
        <v>1017</v>
      </c>
      <c r="G17" t="b">
        <v>0</v>
      </c>
      <c r="H17">
        <v>2</v>
      </c>
    </row>
    <row r="18" spans="1:8" x14ac:dyDescent="0.3">
      <c r="A18" t="s">
        <v>677</v>
      </c>
      <c r="B18" t="s">
        <v>1014</v>
      </c>
      <c r="C18">
        <v>29</v>
      </c>
      <c r="D18" t="s">
        <v>1023</v>
      </c>
      <c r="E18" t="s">
        <v>1028</v>
      </c>
      <c r="F18" t="s">
        <v>1017</v>
      </c>
      <c r="G18" t="b">
        <v>0</v>
      </c>
      <c r="H18">
        <v>2</v>
      </c>
    </row>
    <row r="19" spans="1:8" x14ac:dyDescent="0.3">
      <c r="A19" t="s">
        <v>820</v>
      </c>
      <c r="B19" t="s">
        <v>1014</v>
      </c>
      <c r="C19">
        <v>23</v>
      </c>
      <c r="D19" t="s">
        <v>1019</v>
      </c>
      <c r="E19" t="s">
        <v>1031</v>
      </c>
      <c r="F19" t="s">
        <v>1017</v>
      </c>
      <c r="G19" t="b">
        <v>0</v>
      </c>
      <c r="H19">
        <v>2</v>
      </c>
    </row>
    <row r="20" spans="1:8" x14ac:dyDescent="0.3">
      <c r="A20" t="s">
        <v>849</v>
      </c>
      <c r="B20" t="s">
        <v>1014</v>
      </c>
      <c r="C20">
        <v>28</v>
      </c>
      <c r="D20" t="s">
        <v>1019</v>
      </c>
      <c r="E20" t="s">
        <v>1016</v>
      </c>
      <c r="F20" t="s">
        <v>1017</v>
      </c>
      <c r="G20" t="b">
        <v>0</v>
      </c>
      <c r="H20">
        <v>2</v>
      </c>
    </row>
    <row r="21" spans="1:8" x14ac:dyDescent="0.3">
      <c r="A21" t="s">
        <v>892</v>
      </c>
      <c r="B21" t="s">
        <v>1014</v>
      </c>
      <c r="C21">
        <v>49</v>
      </c>
      <c r="D21" t="s">
        <v>1019</v>
      </c>
      <c r="E21" t="s">
        <v>1016</v>
      </c>
      <c r="F21" t="s">
        <v>1017</v>
      </c>
      <c r="G21" t="b">
        <v>0</v>
      </c>
      <c r="H21">
        <v>2</v>
      </c>
    </row>
    <row r="22" spans="1:8" x14ac:dyDescent="0.3">
      <c r="A22" t="s">
        <v>51</v>
      </c>
      <c r="B22" t="s">
        <v>1030</v>
      </c>
      <c r="C22">
        <v>27</v>
      </c>
      <c r="D22" t="s">
        <v>1023</v>
      </c>
      <c r="E22" t="s">
        <v>1031</v>
      </c>
      <c r="F22" t="s">
        <v>1017</v>
      </c>
      <c r="G22" t="b">
        <v>0</v>
      </c>
      <c r="H22">
        <v>2</v>
      </c>
    </row>
    <row r="23" spans="1:8" x14ac:dyDescent="0.3">
      <c r="A23" t="s">
        <v>120</v>
      </c>
      <c r="B23" t="s">
        <v>1030</v>
      </c>
      <c r="C23">
        <v>32</v>
      </c>
      <c r="D23" t="s">
        <v>1015</v>
      </c>
      <c r="E23" t="s">
        <v>1031</v>
      </c>
      <c r="F23" t="s">
        <v>1017</v>
      </c>
      <c r="G23" t="b">
        <v>0</v>
      </c>
      <c r="H23">
        <v>2</v>
      </c>
    </row>
    <row r="24" spans="1:8" x14ac:dyDescent="0.3">
      <c r="A24" t="s">
        <v>190</v>
      </c>
      <c r="B24" t="s">
        <v>1030</v>
      </c>
      <c r="C24">
        <v>21</v>
      </c>
      <c r="D24" t="s">
        <v>1019</v>
      </c>
      <c r="E24" t="s">
        <v>1022</v>
      </c>
      <c r="F24" t="s">
        <v>1017</v>
      </c>
      <c r="G24" t="b">
        <v>0</v>
      </c>
      <c r="H24">
        <v>2</v>
      </c>
    </row>
    <row r="25" spans="1:8" x14ac:dyDescent="0.3">
      <c r="A25" t="s">
        <v>254</v>
      </c>
      <c r="B25" t="s">
        <v>1030</v>
      </c>
      <c r="C25">
        <v>22</v>
      </c>
      <c r="D25" t="s">
        <v>1019</v>
      </c>
      <c r="E25" t="s">
        <v>1024</v>
      </c>
      <c r="F25" t="s">
        <v>1017</v>
      </c>
      <c r="G25" t="b">
        <v>0</v>
      </c>
      <c r="H25">
        <v>2</v>
      </c>
    </row>
    <row r="26" spans="1:8" x14ac:dyDescent="0.3">
      <c r="A26" t="s">
        <v>383</v>
      </c>
      <c r="B26" t="s">
        <v>1030</v>
      </c>
      <c r="C26">
        <v>22</v>
      </c>
      <c r="D26" t="s">
        <v>1023</v>
      </c>
      <c r="E26" t="s">
        <v>1026</v>
      </c>
      <c r="F26" t="s">
        <v>1017</v>
      </c>
      <c r="G26" t="b">
        <v>0</v>
      </c>
      <c r="H26">
        <v>2</v>
      </c>
    </row>
    <row r="27" spans="1:8" x14ac:dyDescent="0.3">
      <c r="A27" t="s">
        <v>386</v>
      </c>
      <c r="B27" t="s">
        <v>1030</v>
      </c>
      <c r="C27">
        <v>26</v>
      </c>
      <c r="D27" t="s">
        <v>1019</v>
      </c>
      <c r="E27" t="s">
        <v>1026</v>
      </c>
      <c r="F27" t="s">
        <v>1017</v>
      </c>
      <c r="G27" t="b">
        <v>0</v>
      </c>
      <c r="H27">
        <v>2</v>
      </c>
    </row>
    <row r="28" spans="1:8" x14ac:dyDescent="0.3">
      <c r="A28" t="s">
        <v>476</v>
      </c>
      <c r="B28" t="s">
        <v>1030</v>
      </c>
      <c r="C28">
        <v>26</v>
      </c>
      <c r="D28" t="s">
        <v>1015</v>
      </c>
      <c r="E28" t="s">
        <v>1020</v>
      </c>
      <c r="F28" t="s">
        <v>1017</v>
      </c>
      <c r="G28" t="b">
        <v>0</v>
      </c>
      <c r="H28">
        <v>2</v>
      </c>
    </row>
    <row r="29" spans="1:8" x14ac:dyDescent="0.3">
      <c r="A29" t="s">
        <v>717</v>
      </c>
      <c r="B29" t="s">
        <v>1030</v>
      </c>
      <c r="C29">
        <v>49</v>
      </c>
      <c r="D29" t="s">
        <v>1019</v>
      </c>
      <c r="E29" t="s">
        <v>1031</v>
      </c>
      <c r="F29" t="s">
        <v>1017</v>
      </c>
      <c r="G29" t="b">
        <v>0</v>
      </c>
      <c r="H29">
        <v>2</v>
      </c>
    </row>
    <row r="30" spans="1:8" x14ac:dyDescent="0.3">
      <c r="A30" t="s">
        <v>813</v>
      </c>
      <c r="B30" t="s">
        <v>1030</v>
      </c>
      <c r="C30">
        <v>27</v>
      </c>
      <c r="D30" t="s">
        <v>1015</v>
      </c>
      <c r="E30" t="s">
        <v>1028</v>
      </c>
      <c r="F30" t="s">
        <v>1017</v>
      </c>
      <c r="G30" t="b">
        <v>0</v>
      </c>
      <c r="H30">
        <v>2</v>
      </c>
    </row>
    <row r="31" spans="1:8" x14ac:dyDescent="0.3">
      <c r="A31" t="s">
        <v>34</v>
      </c>
      <c r="B31" t="s">
        <v>1029</v>
      </c>
      <c r="C31">
        <v>34</v>
      </c>
      <c r="D31" t="s">
        <v>1023</v>
      </c>
      <c r="E31" t="s">
        <v>1024</v>
      </c>
      <c r="F31" t="s">
        <v>1017</v>
      </c>
      <c r="G31" t="b">
        <v>0</v>
      </c>
      <c r="H31">
        <v>2</v>
      </c>
    </row>
    <row r="32" spans="1:8" x14ac:dyDescent="0.3">
      <c r="A32" t="s">
        <v>80</v>
      </c>
      <c r="B32" t="s">
        <v>1029</v>
      </c>
      <c r="C32">
        <v>18</v>
      </c>
      <c r="D32" t="s">
        <v>1015</v>
      </c>
      <c r="E32" t="s">
        <v>1016</v>
      </c>
      <c r="F32" t="s">
        <v>1017</v>
      </c>
      <c r="G32" t="b">
        <v>0</v>
      </c>
      <c r="H32">
        <v>2</v>
      </c>
    </row>
    <row r="33" spans="1:8" x14ac:dyDescent="0.3">
      <c r="A33" t="s">
        <v>141</v>
      </c>
      <c r="B33" t="s">
        <v>1029</v>
      </c>
      <c r="C33">
        <v>26</v>
      </c>
      <c r="D33" t="s">
        <v>1019</v>
      </c>
      <c r="E33" t="s">
        <v>1022</v>
      </c>
      <c r="F33" t="s">
        <v>1017</v>
      </c>
      <c r="G33" t="b">
        <v>0</v>
      </c>
      <c r="H33">
        <v>2</v>
      </c>
    </row>
    <row r="34" spans="1:8" x14ac:dyDescent="0.3">
      <c r="A34" t="s">
        <v>204</v>
      </c>
      <c r="B34" t="s">
        <v>1029</v>
      </c>
      <c r="C34">
        <v>46</v>
      </c>
      <c r="D34" t="s">
        <v>1015</v>
      </c>
      <c r="E34" t="s">
        <v>1020</v>
      </c>
      <c r="F34" t="s">
        <v>1017</v>
      </c>
      <c r="G34" t="b">
        <v>0</v>
      </c>
      <c r="H34">
        <v>2</v>
      </c>
    </row>
    <row r="35" spans="1:8" x14ac:dyDescent="0.3">
      <c r="A35" t="s">
        <v>246</v>
      </c>
      <c r="B35" t="s">
        <v>1029</v>
      </c>
      <c r="C35">
        <v>47</v>
      </c>
      <c r="D35" t="s">
        <v>1015</v>
      </c>
      <c r="E35" t="s">
        <v>1024</v>
      </c>
      <c r="F35" t="s">
        <v>1017</v>
      </c>
      <c r="G35" t="b">
        <v>0</v>
      </c>
      <c r="H35">
        <v>2</v>
      </c>
    </row>
    <row r="36" spans="1:8" x14ac:dyDescent="0.3">
      <c r="A36" t="s">
        <v>267</v>
      </c>
      <c r="B36" t="s">
        <v>1029</v>
      </c>
      <c r="C36">
        <v>19</v>
      </c>
      <c r="D36" t="s">
        <v>1023</v>
      </c>
      <c r="E36" t="s">
        <v>1020</v>
      </c>
      <c r="F36" t="s">
        <v>1017</v>
      </c>
      <c r="G36" t="b">
        <v>0</v>
      </c>
      <c r="H36">
        <v>2</v>
      </c>
    </row>
    <row r="37" spans="1:8" x14ac:dyDescent="0.3">
      <c r="A37" t="s">
        <v>294</v>
      </c>
      <c r="B37" t="s">
        <v>1029</v>
      </c>
      <c r="C37">
        <v>35</v>
      </c>
      <c r="D37" t="s">
        <v>1023</v>
      </c>
      <c r="E37" t="s">
        <v>1020</v>
      </c>
      <c r="F37" t="s">
        <v>1017</v>
      </c>
      <c r="G37" t="b">
        <v>0</v>
      </c>
      <c r="H37">
        <v>2</v>
      </c>
    </row>
    <row r="38" spans="1:8" x14ac:dyDescent="0.3">
      <c r="A38" t="s">
        <v>393</v>
      </c>
      <c r="B38" t="s">
        <v>1029</v>
      </c>
      <c r="C38">
        <v>32</v>
      </c>
      <c r="D38" t="s">
        <v>1015</v>
      </c>
      <c r="E38" t="s">
        <v>1024</v>
      </c>
      <c r="F38" t="s">
        <v>1017</v>
      </c>
      <c r="G38" t="b">
        <v>0</v>
      </c>
      <c r="H38">
        <v>2</v>
      </c>
    </row>
    <row r="39" spans="1:8" x14ac:dyDescent="0.3">
      <c r="A39" t="s">
        <v>440</v>
      </c>
      <c r="B39" t="s">
        <v>1029</v>
      </c>
      <c r="C39">
        <v>36</v>
      </c>
      <c r="D39" t="s">
        <v>1019</v>
      </c>
      <c r="E39" t="s">
        <v>1016</v>
      </c>
      <c r="F39" t="s">
        <v>1017</v>
      </c>
      <c r="G39" t="b">
        <v>0</v>
      </c>
      <c r="H39">
        <v>2</v>
      </c>
    </row>
    <row r="40" spans="1:8" x14ac:dyDescent="0.3">
      <c r="A40" t="s">
        <v>460</v>
      </c>
      <c r="B40" t="s">
        <v>1029</v>
      </c>
      <c r="C40">
        <v>25</v>
      </c>
      <c r="D40" t="s">
        <v>1023</v>
      </c>
      <c r="E40" t="s">
        <v>1020</v>
      </c>
      <c r="F40" t="s">
        <v>1017</v>
      </c>
      <c r="G40" t="b">
        <v>0</v>
      </c>
      <c r="H40">
        <v>2</v>
      </c>
    </row>
    <row r="41" spans="1:8" x14ac:dyDescent="0.3">
      <c r="A41" t="s">
        <v>671</v>
      </c>
      <c r="B41" t="s">
        <v>1029</v>
      </c>
      <c r="C41">
        <v>30</v>
      </c>
      <c r="D41" t="s">
        <v>1023</v>
      </c>
      <c r="E41" t="s">
        <v>1024</v>
      </c>
      <c r="F41" t="s">
        <v>1017</v>
      </c>
      <c r="G41" t="b">
        <v>0</v>
      </c>
      <c r="H41">
        <v>2</v>
      </c>
    </row>
    <row r="42" spans="1:8" x14ac:dyDescent="0.3">
      <c r="A42" t="s">
        <v>740</v>
      </c>
      <c r="B42" t="s">
        <v>1029</v>
      </c>
      <c r="C42">
        <v>18</v>
      </c>
      <c r="D42" t="s">
        <v>1023</v>
      </c>
      <c r="E42" t="s">
        <v>1026</v>
      </c>
      <c r="F42" t="s">
        <v>1017</v>
      </c>
      <c r="G42" t="b">
        <v>0</v>
      </c>
      <c r="H42">
        <v>2</v>
      </c>
    </row>
    <row r="43" spans="1:8" x14ac:dyDescent="0.3">
      <c r="A43" t="s">
        <v>771</v>
      </c>
      <c r="B43" t="s">
        <v>1029</v>
      </c>
      <c r="C43">
        <v>38</v>
      </c>
      <c r="D43" t="s">
        <v>1023</v>
      </c>
      <c r="E43" t="s">
        <v>1022</v>
      </c>
      <c r="F43" t="s">
        <v>1017</v>
      </c>
      <c r="G43" t="b">
        <v>0</v>
      </c>
      <c r="H43">
        <v>2</v>
      </c>
    </row>
    <row r="44" spans="1:8" x14ac:dyDescent="0.3">
      <c r="A44" t="s">
        <v>893</v>
      </c>
      <c r="B44" t="s">
        <v>1029</v>
      </c>
      <c r="C44">
        <v>39</v>
      </c>
      <c r="D44" t="s">
        <v>1019</v>
      </c>
      <c r="E44" t="s">
        <v>1031</v>
      </c>
      <c r="F44" t="s">
        <v>1017</v>
      </c>
      <c r="G44" t="b">
        <v>0</v>
      </c>
      <c r="H44">
        <v>2</v>
      </c>
    </row>
    <row r="45" spans="1:8" x14ac:dyDescent="0.3">
      <c r="A45" t="s">
        <v>941</v>
      </c>
      <c r="B45" t="s">
        <v>1029</v>
      </c>
      <c r="C45">
        <v>26</v>
      </c>
      <c r="D45" t="s">
        <v>1023</v>
      </c>
      <c r="E45" t="s">
        <v>1022</v>
      </c>
      <c r="F45" t="s">
        <v>1017</v>
      </c>
      <c r="G45" t="b">
        <v>0</v>
      </c>
      <c r="H45">
        <v>2</v>
      </c>
    </row>
    <row r="46" spans="1:8" x14ac:dyDescent="0.3">
      <c r="A46" t="s">
        <v>961</v>
      </c>
      <c r="B46" t="s">
        <v>1029</v>
      </c>
      <c r="C46">
        <v>43</v>
      </c>
      <c r="D46" t="s">
        <v>1019</v>
      </c>
      <c r="E46" t="s">
        <v>1022</v>
      </c>
      <c r="F46" t="s">
        <v>1017</v>
      </c>
      <c r="G46" t="b">
        <v>0</v>
      </c>
      <c r="H46">
        <v>2</v>
      </c>
    </row>
    <row r="47" spans="1:8" x14ac:dyDescent="0.3">
      <c r="A47" t="s">
        <v>26</v>
      </c>
      <c r="B47" t="s">
        <v>1033</v>
      </c>
      <c r="C47">
        <v>24</v>
      </c>
      <c r="D47" t="s">
        <v>1015</v>
      </c>
      <c r="E47" t="s">
        <v>1024</v>
      </c>
      <c r="F47" t="s">
        <v>1017</v>
      </c>
      <c r="G47" t="b">
        <v>0</v>
      </c>
      <c r="H47">
        <v>2</v>
      </c>
    </row>
    <row r="48" spans="1:8" x14ac:dyDescent="0.3">
      <c r="A48" t="s">
        <v>207</v>
      </c>
      <c r="B48" t="s">
        <v>1033</v>
      </c>
      <c r="C48">
        <v>37</v>
      </c>
      <c r="D48" t="s">
        <v>1019</v>
      </c>
      <c r="E48" t="s">
        <v>1026</v>
      </c>
      <c r="F48" t="s">
        <v>1017</v>
      </c>
      <c r="G48" t="b">
        <v>0</v>
      </c>
      <c r="H48">
        <v>2</v>
      </c>
    </row>
    <row r="49" spans="1:8" x14ac:dyDescent="0.3">
      <c r="A49" t="s">
        <v>261</v>
      </c>
      <c r="B49" t="s">
        <v>1033</v>
      </c>
      <c r="C49">
        <v>20</v>
      </c>
      <c r="D49" t="s">
        <v>1019</v>
      </c>
      <c r="E49" t="s">
        <v>1016</v>
      </c>
      <c r="F49" t="s">
        <v>1017</v>
      </c>
      <c r="G49" t="b">
        <v>0</v>
      </c>
      <c r="H49">
        <v>2</v>
      </c>
    </row>
    <row r="50" spans="1:8" x14ac:dyDescent="0.3">
      <c r="A50" t="s">
        <v>333</v>
      </c>
      <c r="B50" t="s">
        <v>1033</v>
      </c>
      <c r="C50">
        <v>23</v>
      </c>
      <c r="D50" t="s">
        <v>1023</v>
      </c>
      <c r="E50" t="s">
        <v>1031</v>
      </c>
      <c r="F50" t="s">
        <v>1017</v>
      </c>
      <c r="G50" t="b">
        <v>0</v>
      </c>
      <c r="H50">
        <v>2</v>
      </c>
    </row>
    <row r="51" spans="1:8" x14ac:dyDescent="0.3">
      <c r="A51" t="s">
        <v>936</v>
      </c>
      <c r="B51" t="s">
        <v>1033</v>
      </c>
      <c r="C51">
        <v>28</v>
      </c>
      <c r="D51" t="s">
        <v>1023</v>
      </c>
      <c r="E51" t="s">
        <v>1020</v>
      </c>
      <c r="F51" t="s">
        <v>1017</v>
      </c>
      <c r="G51" t="b">
        <v>0</v>
      </c>
      <c r="H51">
        <v>2</v>
      </c>
    </row>
    <row r="52" spans="1:8" x14ac:dyDescent="0.3">
      <c r="A52" t="s">
        <v>942</v>
      </c>
      <c r="B52" t="s">
        <v>1033</v>
      </c>
      <c r="C52">
        <v>22</v>
      </c>
      <c r="D52" t="s">
        <v>1019</v>
      </c>
      <c r="E52" t="s">
        <v>1031</v>
      </c>
      <c r="F52" t="s">
        <v>1017</v>
      </c>
      <c r="G52" t="b">
        <v>0</v>
      </c>
      <c r="H52">
        <v>2</v>
      </c>
    </row>
    <row r="53" spans="1:8" x14ac:dyDescent="0.3">
      <c r="A53" t="s">
        <v>77</v>
      </c>
      <c r="B53" t="s">
        <v>1032</v>
      </c>
      <c r="C53">
        <v>25</v>
      </c>
      <c r="D53" t="s">
        <v>1023</v>
      </c>
      <c r="E53" t="s">
        <v>1020</v>
      </c>
      <c r="F53" t="s">
        <v>1017</v>
      </c>
      <c r="G53" t="b">
        <v>1</v>
      </c>
      <c r="H53">
        <v>2</v>
      </c>
    </row>
    <row r="54" spans="1:8" x14ac:dyDescent="0.3">
      <c r="A54" t="s">
        <v>115</v>
      </c>
      <c r="B54" t="s">
        <v>1032</v>
      </c>
      <c r="C54">
        <v>27</v>
      </c>
      <c r="D54" t="s">
        <v>1023</v>
      </c>
      <c r="E54" t="s">
        <v>1026</v>
      </c>
      <c r="F54" t="s">
        <v>1017</v>
      </c>
      <c r="G54" t="b">
        <v>1</v>
      </c>
      <c r="H54">
        <v>2</v>
      </c>
    </row>
    <row r="55" spans="1:8" x14ac:dyDescent="0.3">
      <c r="A55" t="s">
        <v>166</v>
      </c>
      <c r="B55" t="s">
        <v>1032</v>
      </c>
      <c r="C55">
        <v>45</v>
      </c>
      <c r="D55" t="s">
        <v>1019</v>
      </c>
      <c r="E55" t="s">
        <v>1024</v>
      </c>
      <c r="F55" t="s">
        <v>1017</v>
      </c>
      <c r="G55" t="b">
        <v>1</v>
      </c>
      <c r="H55">
        <v>2</v>
      </c>
    </row>
    <row r="56" spans="1:8" x14ac:dyDescent="0.3">
      <c r="A56" t="s">
        <v>191</v>
      </c>
      <c r="B56" t="s">
        <v>1032</v>
      </c>
      <c r="C56">
        <v>45</v>
      </c>
      <c r="D56" t="s">
        <v>1015</v>
      </c>
      <c r="E56" t="s">
        <v>1020</v>
      </c>
      <c r="F56" t="s">
        <v>1017</v>
      </c>
      <c r="G56" t="b">
        <v>1</v>
      </c>
      <c r="H56">
        <v>2</v>
      </c>
    </row>
    <row r="57" spans="1:8" x14ac:dyDescent="0.3">
      <c r="A57" t="s">
        <v>247</v>
      </c>
      <c r="B57" t="s">
        <v>1032</v>
      </c>
      <c r="C57">
        <v>48</v>
      </c>
      <c r="D57" t="s">
        <v>1015</v>
      </c>
      <c r="E57" t="s">
        <v>1031</v>
      </c>
      <c r="F57" t="s">
        <v>1017</v>
      </c>
      <c r="G57" t="b">
        <v>1</v>
      </c>
      <c r="H57">
        <v>2</v>
      </c>
    </row>
    <row r="58" spans="1:8" x14ac:dyDescent="0.3">
      <c r="A58" t="s">
        <v>281</v>
      </c>
      <c r="B58" t="s">
        <v>1032</v>
      </c>
      <c r="C58">
        <v>18</v>
      </c>
      <c r="D58" t="s">
        <v>1015</v>
      </c>
      <c r="E58" t="s">
        <v>1020</v>
      </c>
      <c r="F58" t="s">
        <v>1017</v>
      </c>
      <c r="G58" t="b">
        <v>1</v>
      </c>
      <c r="H58">
        <v>2</v>
      </c>
    </row>
    <row r="59" spans="1:8" x14ac:dyDescent="0.3">
      <c r="A59" t="s">
        <v>289</v>
      </c>
      <c r="B59" t="s">
        <v>1032</v>
      </c>
      <c r="C59">
        <v>29</v>
      </c>
      <c r="D59" t="s">
        <v>1023</v>
      </c>
      <c r="E59" t="s">
        <v>1026</v>
      </c>
      <c r="F59" t="s">
        <v>1017</v>
      </c>
      <c r="G59" t="b">
        <v>1</v>
      </c>
      <c r="H59">
        <v>2</v>
      </c>
    </row>
    <row r="60" spans="1:8" x14ac:dyDescent="0.3">
      <c r="A60" t="s">
        <v>343</v>
      </c>
      <c r="B60" t="s">
        <v>1032</v>
      </c>
      <c r="C60">
        <v>24</v>
      </c>
      <c r="D60" t="s">
        <v>1019</v>
      </c>
      <c r="E60" t="s">
        <v>1022</v>
      </c>
      <c r="F60" t="s">
        <v>1017</v>
      </c>
      <c r="G60" t="b">
        <v>1</v>
      </c>
      <c r="H60">
        <v>2</v>
      </c>
    </row>
    <row r="61" spans="1:8" x14ac:dyDescent="0.3">
      <c r="A61" t="s">
        <v>352</v>
      </c>
      <c r="B61" t="s">
        <v>1032</v>
      </c>
      <c r="C61">
        <v>26</v>
      </c>
      <c r="D61" t="s">
        <v>1019</v>
      </c>
      <c r="E61" t="s">
        <v>1020</v>
      </c>
      <c r="F61" t="s">
        <v>1017</v>
      </c>
      <c r="G61" t="b">
        <v>1</v>
      </c>
      <c r="H61">
        <v>2</v>
      </c>
    </row>
    <row r="62" spans="1:8" x14ac:dyDescent="0.3">
      <c r="A62" t="s">
        <v>392</v>
      </c>
      <c r="B62" t="s">
        <v>1032</v>
      </c>
      <c r="C62">
        <v>27</v>
      </c>
      <c r="D62" t="s">
        <v>1015</v>
      </c>
      <c r="E62" t="s">
        <v>1024</v>
      </c>
      <c r="F62" t="s">
        <v>1017</v>
      </c>
      <c r="G62" t="b">
        <v>1</v>
      </c>
      <c r="H62">
        <v>2</v>
      </c>
    </row>
    <row r="63" spans="1:8" x14ac:dyDescent="0.3">
      <c r="A63" t="s">
        <v>406</v>
      </c>
      <c r="B63" t="s">
        <v>1032</v>
      </c>
      <c r="C63">
        <v>20</v>
      </c>
      <c r="D63" t="s">
        <v>1019</v>
      </c>
      <c r="E63" t="s">
        <v>1028</v>
      </c>
      <c r="F63" t="s">
        <v>1017</v>
      </c>
      <c r="G63" t="b">
        <v>1</v>
      </c>
      <c r="H63">
        <v>2</v>
      </c>
    </row>
    <row r="64" spans="1:8" x14ac:dyDescent="0.3">
      <c r="A64" t="s">
        <v>421</v>
      </c>
      <c r="B64" t="s">
        <v>1032</v>
      </c>
      <c r="C64">
        <v>35</v>
      </c>
      <c r="D64" t="s">
        <v>1023</v>
      </c>
      <c r="E64" t="s">
        <v>1024</v>
      </c>
      <c r="F64" t="s">
        <v>1017</v>
      </c>
      <c r="G64" t="b">
        <v>1</v>
      </c>
      <c r="H64">
        <v>2</v>
      </c>
    </row>
    <row r="65" spans="1:8" x14ac:dyDescent="0.3">
      <c r="A65" t="s">
        <v>443</v>
      </c>
      <c r="B65" t="s">
        <v>1032</v>
      </c>
      <c r="C65">
        <v>47</v>
      </c>
      <c r="D65" t="s">
        <v>1023</v>
      </c>
      <c r="E65" t="s">
        <v>1016</v>
      </c>
      <c r="F65" t="s">
        <v>1017</v>
      </c>
      <c r="G65" t="b">
        <v>1</v>
      </c>
      <c r="H65">
        <v>2</v>
      </c>
    </row>
    <row r="66" spans="1:8" x14ac:dyDescent="0.3">
      <c r="A66" t="s">
        <v>449</v>
      </c>
      <c r="B66" t="s">
        <v>1032</v>
      </c>
      <c r="C66">
        <v>37</v>
      </c>
      <c r="D66" t="s">
        <v>1015</v>
      </c>
      <c r="E66" t="s">
        <v>1031</v>
      </c>
      <c r="F66" t="s">
        <v>1017</v>
      </c>
      <c r="G66" t="b">
        <v>1</v>
      </c>
      <c r="H66">
        <v>2</v>
      </c>
    </row>
    <row r="67" spans="1:8" x14ac:dyDescent="0.3">
      <c r="A67" t="s">
        <v>451</v>
      </c>
      <c r="B67" t="s">
        <v>1032</v>
      </c>
      <c r="C67">
        <v>38</v>
      </c>
      <c r="D67" t="s">
        <v>1019</v>
      </c>
      <c r="E67" t="s">
        <v>1020</v>
      </c>
      <c r="F67" t="s">
        <v>1017</v>
      </c>
      <c r="G67" t="b">
        <v>1</v>
      </c>
      <c r="H67">
        <v>2</v>
      </c>
    </row>
    <row r="68" spans="1:8" x14ac:dyDescent="0.3">
      <c r="A68" t="s">
        <v>452</v>
      </c>
      <c r="B68" t="s">
        <v>1032</v>
      </c>
      <c r="C68">
        <v>32</v>
      </c>
      <c r="D68" t="s">
        <v>1023</v>
      </c>
      <c r="E68" t="s">
        <v>1024</v>
      </c>
      <c r="F68" t="s">
        <v>1017</v>
      </c>
      <c r="G68" t="b">
        <v>1</v>
      </c>
      <c r="H68">
        <v>2</v>
      </c>
    </row>
    <row r="69" spans="1:8" x14ac:dyDescent="0.3">
      <c r="A69" t="s">
        <v>503</v>
      </c>
      <c r="B69" t="s">
        <v>1032</v>
      </c>
      <c r="C69">
        <v>30</v>
      </c>
      <c r="D69" t="s">
        <v>1015</v>
      </c>
      <c r="E69" t="s">
        <v>1022</v>
      </c>
      <c r="F69" t="s">
        <v>1017</v>
      </c>
      <c r="G69" t="b">
        <v>1</v>
      </c>
      <c r="H69">
        <v>2</v>
      </c>
    </row>
    <row r="70" spans="1:8" x14ac:dyDescent="0.3">
      <c r="A70" t="s">
        <v>556</v>
      </c>
      <c r="B70" t="s">
        <v>1032</v>
      </c>
      <c r="C70">
        <v>31</v>
      </c>
      <c r="D70" t="s">
        <v>1015</v>
      </c>
      <c r="E70" t="s">
        <v>1026</v>
      </c>
      <c r="F70" t="s">
        <v>1017</v>
      </c>
      <c r="G70" t="b">
        <v>1</v>
      </c>
      <c r="H70">
        <v>2</v>
      </c>
    </row>
    <row r="71" spans="1:8" x14ac:dyDescent="0.3">
      <c r="A71" t="s">
        <v>652</v>
      </c>
      <c r="B71" t="s">
        <v>1032</v>
      </c>
      <c r="C71">
        <v>40</v>
      </c>
      <c r="D71" t="s">
        <v>1019</v>
      </c>
      <c r="E71" t="s">
        <v>1024</v>
      </c>
      <c r="F71" t="s">
        <v>1017</v>
      </c>
      <c r="G71" t="b">
        <v>1</v>
      </c>
      <c r="H71">
        <v>2</v>
      </c>
    </row>
    <row r="72" spans="1:8" x14ac:dyDescent="0.3">
      <c r="A72" t="s">
        <v>675</v>
      </c>
      <c r="B72" t="s">
        <v>1032</v>
      </c>
      <c r="C72">
        <v>32</v>
      </c>
      <c r="D72" t="s">
        <v>1015</v>
      </c>
      <c r="E72" t="s">
        <v>1020</v>
      </c>
      <c r="F72" t="s">
        <v>1017</v>
      </c>
      <c r="G72" t="b">
        <v>1</v>
      </c>
      <c r="H72">
        <v>2</v>
      </c>
    </row>
    <row r="73" spans="1:8" x14ac:dyDescent="0.3">
      <c r="A73" t="s">
        <v>679</v>
      </c>
      <c r="B73" t="s">
        <v>1032</v>
      </c>
      <c r="C73">
        <v>21</v>
      </c>
      <c r="D73" t="s">
        <v>1015</v>
      </c>
      <c r="E73" t="s">
        <v>1031</v>
      </c>
      <c r="F73" t="s">
        <v>1017</v>
      </c>
      <c r="G73" t="b">
        <v>1</v>
      </c>
      <c r="H73">
        <v>2</v>
      </c>
    </row>
    <row r="74" spans="1:8" x14ac:dyDescent="0.3">
      <c r="A74" t="s">
        <v>702</v>
      </c>
      <c r="B74" t="s">
        <v>1032</v>
      </c>
      <c r="C74">
        <v>37</v>
      </c>
      <c r="D74" t="s">
        <v>1019</v>
      </c>
      <c r="E74" t="s">
        <v>1028</v>
      </c>
      <c r="F74" t="s">
        <v>1017</v>
      </c>
      <c r="G74" t="b">
        <v>1</v>
      </c>
      <c r="H74">
        <v>2</v>
      </c>
    </row>
    <row r="75" spans="1:8" x14ac:dyDescent="0.3">
      <c r="A75" t="s">
        <v>704</v>
      </c>
      <c r="B75" t="s">
        <v>1032</v>
      </c>
      <c r="C75">
        <v>29</v>
      </c>
      <c r="D75" t="s">
        <v>1015</v>
      </c>
      <c r="E75" t="s">
        <v>1020</v>
      </c>
      <c r="F75" t="s">
        <v>1017</v>
      </c>
      <c r="G75" t="b">
        <v>1</v>
      </c>
      <c r="H75">
        <v>2</v>
      </c>
    </row>
    <row r="76" spans="1:8" x14ac:dyDescent="0.3">
      <c r="A76" t="s">
        <v>720</v>
      </c>
      <c r="B76" t="s">
        <v>1032</v>
      </c>
      <c r="C76">
        <v>18</v>
      </c>
      <c r="D76" t="s">
        <v>1015</v>
      </c>
      <c r="E76" t="s">
        <v>1026</v>
      </c>
      <c r="F76" t="s">
        <v>1017</v>
      </c>
      <c r="G76" t="b">
        <v>1</v>
      </c>
      <c r="H76">
        <v>2</v>
      </c>
    </row>
    <row r="77" spans="1:8" x14ac:dyDescent="0.3">
      <c r="A77" t="s">
        <v>757</v>
      </c>
      <c r="B77" t="s">
        <v>1032</v>
      </c>
      <c r="C77">
        <v>25</v>
      </c>
      <c r="D77" t="s">
        <v>1023</v>
      </c>
      <c r="E77" t="s">
        <v>1020</v>
      </c>
      <c r="F77" t="s">
        <v>1017</v>
      </c>
      <c r="G77" t="b">
        <v>1</v>
      </c>
      <c r="H77">
        <v>2</v>
      </c>
    </row>
    <row r="78" spans="1:8" x14ac:dyDescent="0.3">
      <c r="A78" t="s">
        <v>774</v>
      </c>
      <c r="B78" t="s">
        <v>1032</v>
      </c>
      <c r="C78">
        <v>18</v>
      </c>
      <c r="D78" t="s">
        <v>1023</v>
      </c>
      <c r="E78" t="s">
        <v>1016</v>
      </c>
      <c r="F78" t="s">
        <v>1017</v>
      </c>
      <c r="G78" t="b">
        <v>1</v>
      </c>
      <c r="H78">
        <v>2</v>
      </c>
    </row>
    <row r="79" spans="1:8" x14ac:dyDescent="0.3">
      <c r="A79" t="s">
        <v>788</v>
      </c>
      <c r="B79" t="s">
        <v>1032</v>
      </c>
      <c r="C79">
        <v>32</v>
      </c>
      <c r="D79" t="s">
        <v>1023</v>
      </c>
      <c r="E79" t="s">
        <v>1026</v>
      </c>
      <c r="F79" t="s">
        <v>1017</v>
      </c>
      <c r="G79" t="b">
        <v>1</v>
      </c>
      <c r="H79">
        <v>2</v>
      </c>
    </row>
    <row r="80" spans="1:8" x14ac:dyDescent="0.3">
      <c r="A80" t="s">
        <v>801</v>
      </c>
      <c r="B80" t="s">
        <v>1032</v>
      </c>
      <c r="C80">
        <v>27</v>
      </c>
      <c r="D80" t="s">
        <v>1019</v>
      </c>
      <c r="E80" t="s">
        <v>1020</v>
      </c>
      <c r="F80" t="s">
        <v>1017</v>
      </c>
      <c r="G80" t="b">
        <v>1</v>
      </c>
      <c r="H80">
        <v>2</v>
      </c>
    </row>
    <row r="81" spans="1:8" x14ac:dyDescent="0.3">
      <c r="A81" t="s">
        <v>903</v>
      </c>
      <c r="B81" t="s">
        <v>1032</v>
      </c>
      <c r="C81">
        <v>43</v>
      </c>
      <c r="D81" t="s">
        <v>1019</v>
      </c>
      <c r="E81" t="s">
        <v>1024</v>
      </c>
      <c r="F81" t="s">
        <v>1017</v>
      </c>
      <c r="G81" t="b">
        <v>1</v>
      </c>
      <c r="H81">
        <v>2</v>
      </c>
    </row>
    <row r="82" spans="1:8" x14ac:dyDescent="0.3">
      <c r="A82" t="s">
        <v>910</v>
      </c>
      <c r="B82" t="s">
        <v>1032</v>
      </c>
      <c r="C82">
        <v>37</v>
      </c>
      <c r="D82" t="s">
        <v>1023</v>
      </c>
      <c r="E82" t="s">
        <v>1026</v>
      </c>
      <c r="F82" t="s">
        <v>1017</v>
      </c>
      <c r="G82" t="b">
        <v>1</v>
      </c>
      <c r="H82">
        <v>2</v>
      </c>
    </row>
    <row r="83" spans="1:8" x14ac:dyDescent="0.3">
      <c r="A83" t="s">
        <v>956</v>
      </c>
      <c r="B83" t="s">
        <v>1032</v>
      </c>
      <c r="C83">
        <v>41</v>
      </c>
      <c r="D83" t="s">
        <v>1019</v>
      </c>
      <c r="E83" t="s">
        <v>1024</v>
      </c>
      <c r="F83" t="s">
        <v>1017</v>
      </c>
      <c r="G83" t="b">
        <v>1</v>
      </c>
      <c r="H83">
        <v>2</v>
      </c>
    </row>
    <row r="84" spans="1:8" x14ac:dyDescent="0.3">
      <c r="A84" t="s">
        <v>973</v>
      </c>
      <c r="B84" t="s">
        <v>1032</v>
      </c>
      <c r="C84">
        <v>41</v>
      </c>
      <c r="D84" t="s">
        <v>1015</v>
      </c>
      <c r="E84" t="s">
        <v>1024</v>
      </c>
      <c r="F84" t="s">
        <v>1017</v>
      </c>
      <c r="G84" t="b">
        <v>1</v>
      </c>
      <c r="H84">
        <v>2</v>
      </c>
    </row>
    <row r="85" spans="1:8" x14ac:dyDescent="0.3">
      <c r="A85" t="s">
        <v>16</v>
      </c>
      <c r="B85" t="s">
        <v>1018</v>
      </c>
      <c r="C85">
        <v>36</v>
      </c>
      <c r="D85" t="s">
        <v>1023</v>
      </c>
      <c r="E85" t="s">
        <v>1028</v>
      </c>
      <c r="F85" t="s">
        <v>1017</v>
      </c>
      <c r="G85" t="b">
        <v>1</v>
      </c>
      <c r="H85">
        <v>2</v>
      </c>
    </row>
    <row r="86" spans="1:8" x14ac:dyDescent="0.3">
      <c r="A86" t="s">
        <v>24</v>
      </c>
      <c r="B86" t="s">
        <v>1018</v>
      </c>
      <c r="C86">
        <v>47</v>
      </c>
      <c r="D86" t="s">
        <v>1015</v>
      </c>
      <c r="E86" t="s">
        <v>1020</v>
      </c>
      <c r="F86" t="s">
        <v>1017</v>
      </c>
      <c r="G86" t="b">
        <v>1</v>
      </c>
      <c r="H86">
        <v>2</v>
      </c>
    </row>
    <row r="87" spans="1:8" x14ac:dyDescent="0.3">
      <c r="A87" t="s">
        <v>82</v>
      </c>
      <c r="B87" t="s">
        <v>1018</v>
      </c>
      <c r="C87">
        <v>47</v>
      </c>
      <c r="D87" t="s">
        <v>1019</v>
      </c>
      <c r="E87" t="s">
        <v>1028</v>
      </c>
      <c r="F87" t="s">
        <v>1017</v>
      </c>
      <c r="G87" t="b">
        <v>1</v>
      </c>
      <c r="H87">
        <v>2</v>
      </c>
    </row>
    <row r="88" spans="1:8" x14ac:dyDescent="0.3">
      <c r="A88" t="s">
        <v>146</v>
      </c>
      <c r="B88" t="s">
        <v>1018</v>
      </c>
      <c r="C88">
        <v>36</v>
      </c>
      <c r="D88" t="s">
        <v>1019</v>
      </c>
      <c r="E88" t="s">
        <v>1028</v>
      </c>
      <c r="F88" t="s">
        <v>1017</v>
      </c>
      <c r="G88" t="b">
        <v>1</v>
      </c>
      <c r="H88">
        <v>2</v>
      </c>
    </row>
    <row r="89" spans="1:8" x14ac:dyDescent="0.3">
      <c r="A89" t="s">
        <v>176</v>
      </c>
      <c r="B89" t="s">
        <v>1018</v>
      </c>
      <c r="C89">
        <v>27</v>
      </c>
      <c r="D89" t="s">
        <v>1015</v>
      </c>
      <c r="E89" t="s">
        <v>1028</v>
      </c>
      <c r="F89" t="s">
        <v>1017</v>
      </c>
      <c r="G89" t="b">
        <v>1</v>
      </c>
      <c r="H89">
        <v>2</v>
      </c>
    </row>
    <row r="90" spans="1:8" x14ac:dyDescent="0.3">
      <c r="A90" t="s">
        <v>215</v>
      </c>
      <c r="B90" t="s">
        <v>1018</v>
      </c>
      <c r="C90">
        <v>45</v>
      </c>
      <c r="D90" t="s">
        <v>1019</v>
      </c>
      <c r="E90" t="s">
        <v>1022</v>
      </c>
      <c r="F90" t="s">
        <v>1017</v>
      </c>
      <c r="G90" t="b">
        <v>1</v>
      </c>
      <c r="H90">
        <v>2</v>
      </c>
    </row>
    <row r="91" spans="1:8" x14ac:dyDescent="0.3">
      <c r="A91" t="s">
        <v>249</v>
      </c>
      <c r="B91" t="s">
        <v>1018</v>
      </c>
      <c r="C91">
        <v>28</v>
      </c>
      <c r="D91" t="s">
        <v>1023</v>
      </c>
      <c r="E91" t="s">
        <v>1031</v>
      </c>
      <c r="F91" t="s">
        <v>1017</v>
      </c>
      <c r="G91" t="b">
        <v>1</v>
      </c>
      <c r="H91">
        <v>2</v>
      </c>
    </row>
    <row r="92" spans="1:8" x14ac:dyDescent="0.3">
      <c r="A92" t="s">
        <v>288</v>
      </c>
      <c r="B92" t="s">
        <v>1018</v>
      </c>
      <c r="C92">
        <v>38</v>
      </c>
      <c r="D92" t="s">
        <v>1019</v>
      </c>
      <c r="E92" t="s">
        <v>1026</v>
      </c>
      <c r="F92" t="s">
        <v>1017</v>
      </c>
      <c r="G92" t="b">
        <v>1</v>
      </c>
      <c r="H92">
        <v>2</v>
      </c>
    </row>
    <row r="93" spans="1:8" x14ac:dyDescent="0.3">
      <c r="A93" t="s">
        <v>308</v>
      </c>
      <c r="B93" t="s">
        <v>1018</v>
      </c>
      <c r="C93">
        <v>27</v>
      </c>
      <c r="D93" t="s">
        <v>1019</v>
      </c>
      <c r="E93" t="s">
        <v>1016</v>
      </c>
      <c r="F93" t="s">
        <v>1017</v>
      </c>
      <c r="G93" t="b">
        <v>1</v>
      </c>
      <c r="H93">
        <v>2</v>
      </c>
    </row>
    <row r="94" spans="1:8" x14ac:dyDescent="0.3">
      <c r="A94" t="s">
        <v>323</v>
      </c>
      <c r="B94" t="s">
        <v>1018</v>
      </c>
      <c r="C94">
        <v>21</v>
      </c>
      <c r="D94" t="s">
        <v>1019</v>
      </c>
      <c r="E94" t="s">
        <v>1020</v>
      </c>
      <c r="F94" t="s">
        <v>1017</v>
      </c>
      <c r="G94" t="b">
        <v>1</v>
      </c>
      <c r="H94">
        <v>2</v>
      </c>
    </row>
    <row r="95" spans="1:8" x14ac:dyDescent="0.3">
      <c r="A95" t="s">
        <v>334</v>
      </c>
      <c r="B95" t="s">
        <v>1018</v>
      </c>
      <c r="C95">
        <v>48</v>
      </c>
      <c r="D95" t="s">
        <v>1015</v>
      </c>
      <c r="E95" t="s">
        <v>1020</v>
      </c>
      <c r="F95" t="s">
        <v>1017</v>
      </c>
      <c r="G95" t="b">
        <v>1</v>
      </c>
      <c r="H95">
        <v>2</v>
      </c>
    </row>
    <row r="96" spans="1:8" x14ac:dyDescent="0.3">
      <c r="A96" t="s">
        <v>336</v>
      </c>
      <c r="B96" t="s">
        <v>1018</v>
      </c>
      <c r="C96">
        <v>28</v>
      </c>
      <c r="D96" t="s">
        <v>1015</v>
      </c>
      <c r="E96" t="s">
        <v>1024</v>
      </c>
      <c r="F96" t="s">
        <v>1017</v>
      </c>
      <c r="G96" t="b">
        <v>1</v>
      </c>
      <c r="H96">
        <v>2</v>
      </c>
    </row>
    <row r="97" spans="1:8" x14ac:dyDescent="0.3">
      <c r="A97" t="s">
        <v>339</v>
      </c>
      <c r="B97" t="s">
        <v>1018</v>
      </c>
      <c r="C97">
        <v>42</v>
      </c>
      <c r="D97" t="s">
        <v>1023</v>
      </c>
      <c r="E97" t="s">
        <v>1024</v>
      </c>
      <c r="F97" t="s">
        <v>1017</v>
      </c>
      <c r="G97" t="b">
        <v>1</v>
      </c>
      <c r="H97">
        <v>2</v>
      </c>
    </row>
    <row r="98" spans="1:8" x14ac:dyDescent="0.3">
      <c r="A98" t="s">
        <v>394</v>
      </c>
      <c r="B98" t="s">
        <v>1018</v>
      </c>
      <c r="C98">
        <v>28</v>
      </c>
      <c r="D98" t="s">
        <v>1023</v>
      </c>
      <c r="E98" t="s">
        <v>1028</v>
      </c>
      <c r="F98" t="s">
        <v>1017</v>
      </c>
      <c r="G98" t="b">
        <v>1</v>
      </c>
      <c r="H98">
        <v>2</v>
      </c>
    </row>
    <row r="99" spans="1:8" x14ac:dyDescent="0.3">
      <c r="A99" t="s">
        <v>397</v>
      </c>
      <c r="B99" t="s">
        <v>1018</v>
      </c>
      <c r="C99">
        <v>29</v>
      </c>
      <c r="D99" t="s">
        <v>1023</v>
      </c>
      <c r="E99" t="s">
        <v>1022</v>
      </c>
      <c r="F99" t="s">
        <v>1017</v>
      </c>
      <c r="G99" t="b">
        <v>1</v>
      </c>
      <c r="H99">
        <v>2</v>
      </c>
    </row>
    <row r="100" spans="1:8" x14ac:dyDescent="0.3">
      <c r="A100" t="s">
        <v>410</v>
      </c>
      <c r="B100" t="s">
        <v>1018</v>
      </c>
      <c r="C100">
        <v>32</v>
      </c>
      <c r="D100" t="s">
        <v>1023</v>
      </c>
      <c r="E100" t="s">
        <v>1022</v>
      </c>
      <c r="F100" t="s">
        <v>1017</v>
      </c>
      <c r="G100" t="b">
        <v>1</v>
      </c>
      <c r="H100">
        <v>2</v>
      </c>
    </row>
    <row r="101" spans="1:8" x14ac:dyDescent="0.3">
      <c r="A101" t="s">
        <v>413</v>
      </c>
      <c r="B101" t="s">
        <v>1018</v>
      </c>
      <c r="C101">
        <v>34</v>
      </c>
      <c r="D101" t="s">
        <v>1019</v>
      </c>
      <c r="E101" t="s">
        <v>1016</v>
      </c>
      <c r="F101" t="s">
        <v>1017</v>
      </c>
      <c r="G101" t="b">
        <v>1</v>
      </c>
      <c r="H101">
        <v>2</v>
      </c>
    </row>
    <row r="102" spans="1:8" x14ac:dyDescent="0.3">
      <c r="A102" t="s">
        <v>467</v>
      </c>
      <c r="B102" t="s">
        <v>1018</v>
      </c>
      <c r="C102">
        <v>44</v>
      </c>
      <c r="D102" t="s">
        <v>1023</v>
      </c>
      <c r="E102" t="s">
        <v>1022</v>
      </c>
      <c r="F102" t="s">
        <v>1017</v>
      </c>
      <c r="G102" t="b">
        <v>1</v>
      </c>
      <c r="H102">
        <v>2</v>
      </c>
    </row>
    <row r="103" spans="1:8" x14ac:dyDescent="0.3">
      <c r="A103" t="s">
        <v>472</v>
      </c>
      <c r="B103" t="s">
        <v>1018</v>
      </c>
      <c r="C103">
        <v>21</v>
      </c>
      <c r="D103" t="s">
        <v>1019</v>
      </c>
      <c r="E103" t="s">
        <v>1026</v>
      </c>
      <c r="F103" t="s">
        <v>1017</v>
      </c>
      <c r="G103" t="b">
        <v>1</v>
      </c>
      <c r="H103">
        <v>2</v>
      </c>
    </row>
    <row r="104" spans="1:8" x14ac:dyDescent="0.3">
      <c r="A104" t="s">
        <v>489</v>
      </c>
      <c r="B104" t="s">
        <v>1018</v>
      </c>
      <c r="C104">
        <v>43</v>
      </c>
      <c r="D104" t="s">
        <v>1015</v>
      </c>
      <c r="E104" t="s">
        <v>1028</v>
      </c>
      <c r="F104" t="s">
        <v>1017</v>
      </c>
      <c r="G104" t="b">
        <v>1</v>
      </c>
      <c r="H104">
        <v>2</v>
      </c>
    </row>
    <row r="105" spans="1:8" x14ac:dyDescent="0.3">
      <c r="A105" t="s">
        <v>508</v>
      </c>
      <c r="B105" t="s">
        <v>1018</v>
      </c>
      <c r="C105">
        <v>46</v>
      </c>
      <c r="D105" t="s">
        <v>1015</v>
      </c>
      <c r="E105" t="s">
        <v>1028</v>
      </c>
      <c r="F105" t="s">
        <v>1017</v>
      </c>
      <c r="G105" t="b">
        <v>1</v>
      </c>
      <c r="H105">
        <v>2</v>
      </c>
    </row>
    <row r="106" spans="1:8" x14ac:dyDescent="0.3">
      <c r="A106" t="s">
        <v>516</v>
      </c>
      <c r="B106" t="s">
        <v>1018</v>
      </c>
      <c r="C106">
        <v>47</v>
      </c>
      <c r="D106" t="s">
        <v>1015</v>
      </c>
      <c r="E106" t="s">
        <v>1016</v>
      </c>
      <c r="F106" t="s">
        <v>1017</v>
      </c>
      <c r="G106" t="b">
        <v>1</v>
      </c>
      <c r="H106">
        <v>2</v>
      </c>
    </row>
    <row r="107" spans="1:8" x14ac:dyDescent="0.3">
      <c r="A107" t="s">
        <v>541</v>
      </c>
      <c r="B107" t="s">
        <v>1018</v>
      </c>
      <c r="C107">
        <v>47</v>
      </c>
      <c r="D107" t="s">
        <v>1019</v>
      </c>
      <c r="E107" t="s">
        <v>1020</v>
      </c>
      <c r="F107" t="s">
        <v>1017</v>
      </c>
      <c r="G107" t="b">
        <v>1</v>
      </c>
      <c r="H107">
        <v>2</v>
      </c>
    </row>
    <row r="108" spans="1:8" x14ac:dyDescent="0.3">
      <c r="A108" t="s">
        <v>571</v>
      </c>
      <c r="B108" t="s">
        <v>1018</v>
      </c>
      <c r="C108">
        <v>42</v>
      </c>
      <c r="D108" t="s">
        <v>1015</v>
      </c>
      <c r="E108" t="s">
        <v>1028</v>
      </c>
      <c r="F108" t="s">
        <v>1017</v>
      </c>
      <c r="G108" t="b">
        <v>1</v>
      </c>
      <c r="H108">
        <v>2</v>
      </c>
    </row>
    <row r="109" spans="1:8" x14ac:dyDescent="0.3">
      <c r="A109" t="s">
        <v>582</v>
      </c>
      <c r="B109" t="s">
        <v>1018</v>
      </c>
      <c r="C109">
        <v>42</v>
      </c>
      <c r="D109" t="s">
        <v>1015</v>
      </c>
      <c r="E109" t="s">
        <v>1024</v>
      </c>
      <c r="F109" t="s">
        <v>1017</v>
      </c>
      <c r="G109" t="b">
        <v>1</v>
      </c>
      <c r="H109">
        <v>2</v>
      </c>
    </row>
    <row r="110" spans="1:8" x14ac:dyDescent="0.3">
      <c r="A110" t="s">
        <v>611</v>
      </c>
      <c r="B110" t="s">
        <v>1018</v>
      </c>
      <c r="C110">
        <v>39</v>
      </c>
      <c r="D110" t="s">
        <v>1019</v>
      </c>
      <c r="E110" t="s">
        <v>1022</v>
      </c>
      <c r="F110" t="s">
        <v>1017</v>
      </c>
      <c r="G110" t="b">
        <v>1</v>
      </c>
      <c r="H110">
        <v>2</v>
      </c>
    </row>
    <row r="111" spans="1:8" x14ac:dyDescent="0.3">
      <c r="A111" t="s">
        <v>645</v>
      </c>
      <c r="B111" t="s">
        <v>1018</v>
      </c>
      <c r="C111">
        <v>26</v>
      </c>
      <c r="D111" t="s">
        <v>1023</v>
      </c>
      <c r="E111" t="s">
        <v>1022</v>
      </c>
      <c r="F111" t="s">
        <v>1017</v>
      </c>
      <c r="G111" t="b">
        <v>1</v>
      </c>
      <c r="H111">
        <v>2</v>
      </c>
    </row>
    <row r="112" spans="1:8" x14ac:dyDescent="0.3">
      <c r="A112" t="s">
        <v>647</v>
      </c>
      <c r="B112" t="s">
        <v>1018</v>
      </c>
      <c r="C112">
        <v>26</v>
      </c>
      <c r="D112" t="s">
        <v>1023</v>
      </c>
      <c r="E112" t="s">
        <v>1020</v>
      </c>
      <c r="F112" t="s">
        <v>1017</v>
      </c>
      <c r="G112" t="b">
        <v>1</v>
      </c>
      <c r="H112">
        <v>2</v>
      </c>
    </row>
    <row r="113" spans="1:8" x14ac:dyDescent="0.3">
      <c r="A113" t="s">
        <v>662</v>
      </c>
      <c r="B113" t="s">
        <v>1018</v>
      </c>
      <c r="C113">
        <v>37</v>
      </c>
      <c r="D113" t="s">
        <v>1019</v>
      </c>
      <c r="E113" t="s">
        <v>1026</v>
      </c>
      <c r="F113" t="s">
        <v>1017</v>
      </c>
      <c r="G113" t="b">
        <v>1</v>
      </c>
      <c r="H113">
        <v>2</v>
      </c>
    </row>
    <row r="114" spans="1:8" x14ac:dyDescent="0.3">
      <c r="A114" t="s">
        <v>680</v>
      </c>
      <c r="B114" t="s">
        <v>1018</v>
      </c>
      <c r="C114">
        <v>18</v>
      </c>
      <c r="D114" t="s">
        <v>1023</v>
      </c>
      <c r="E114" t="s">
        <v>1031</v>
      </c>
      <c r="F114" t="s">
        <v>1017</v>
      </c>
      <c r="G114" t="b">
        <v>1</v>
      </c>
      <c r="H114">
        <v>2</v>
      </c>
    </row>
    <row r="115" spans="1:8" x14ac:dyDescent="0.3">
      <c r="A115" t="s">
        <v>684</v>
      </c>
      <c r="B115" t="s">
        <v>1018</v>
      </c>
      <c r="C115">
        <v>49</v>
      </c>
      <c r="D115" t="s">
        <v>1015</v>
      </c>
      <c r="E115" t="s">
        <v>1016</v>
      </c>
      <c r="F115" t="s">
        <v>1017</v>
      </c>
      <c r="G115" t="b">
        <v>1</v>
      </c>
      <c r="H115">
        <v>2</v>
      </c>
    </row>
    <row r="116" spans="1:8" x14ac:dyDescent="0.3">
      <c r="A116" t="s">
        <v>703</v>
      </c>
      <c r="B116" t="s">
        <v>1018</v>
      </c>
      <c r="C116">
        <v>42</v>
      </c>
      <c r="D116" t="s">
        <v>1019</v>
      </c>
      <c r="E116" t="s">
        <v>1020</v>
      </c>
      <c r="F116" t="s">
        <v>1017</v>
      </c>
      <c r="G116" t="b">
        <v>1</v>
      </c>
      <c r="H116">
        <v>2</v>
      </c>
    </row>
    <row r="117" spans="1:8" x14ac:dyDescent="0.3">
      <c r="A117" t="s">
        <v>780</v>
      </c>
      <c r="B117" t="s">
        <v>1018</v>
      </c>
      <c r="C117">
        <v>34</v>
      </c>
      <c r="D117" t="s">
        <v>1019</v>
      </c>
      <c r="E117" t="s">
        <v>1024</v>
      </c>
      <c r="F117" t="s">
        <v>1017</v>
      </c>
      <c r="G117" t="b">
        <v>1</v>
      </c>
      <c r="H117">
        <v>2</v>
      </c>
    </row>
    <row r="118" spans="1:8" x14ac:dyDescent="0.3">
      <c r="A118" t="s">
        <v>862</v>
      </c>
      <c r="B118" t="s">
        <v>1018</v>
      </c>
      <c r="C118">
        <v>45</v>
      </c>
      <c r="D118" t="s">
        <v>1015</v>
      </c>
      <c r="E118" t="s">
        <v>1016</v>
      </c>
      <c r="F118" t="s">
        <v>1017</v>
      </c>
      <c r="G118" t="b">
        <v>1</v>
      </c>
      <c r="H118">
        <v>2</v>
      </c>
    </row>
    <row r="119" spans="1:8" x14ac:dyDescent="0.3">
      <c r="A119" t="s">
        <v>896</v>
      </c>
      <c r="B119" t="s">
        <v>1018</v>
      </c>
      <c r="C119">
        <v>42</v>
      </c>
      <c r="D119" t="s">
        <v>1023</v>
      </c>
      <c r="E119" t="s">
        <v>1020</v>
      </c>
      <c r="F119" t="s">
        <v>1017</v>
      </c>
      <c r="G119" t="b">
        <v>1</v>
      </c>
      <c r="H119">
        <v>2</v>
      </c>
    </row>
    <row r="120" spans="1:8" x14ac:dyDescent="0.3">
      <c r="A120" t="s">
        <v>962</v>
      </c>
      <c r="B120" t="s">
        <v>1018</v>
      </c>
      <c r="C120">
        <v>41</v>
      </c>
      <c r="D120" t="s">
        <v>1023</v>
      </c>
      <c r="E120" t="s">
        <v>1024</v>
      </c>
      <c r="F120" t="s">
        <v>1017</v>
      </c>
      <c r="G120" t="b">
        <v>1</v>
      </c>
      <c r="H120">
        <v>2</v>
      </c>
    </row>
    <row r="121" spans="1:8" x14ac:dyDescent="0.3">
      <c r="A121" t="s">
        <v>976</v>
      </c>
      <c r="B121" t="s">
        <v>1018</v>
      </c>
      <c r="C121">
        <v>45</v>
      </c>
      <c r="D121" t="s">
        <v>1015</v>
      </c>
      <c r="E121" t="s">
        <v>1024</v>
      </c>
      <c r="F121" t="s">
        <v>1017</v>
      </c>
      <c r="G121" t="b">
        <v>1</v>
      </c>
      <c r="H121">
        <v>2</v>
      </c>
    </row>
    <row r="122" spans="1:8" x14ac:dyDescent="0.3">
      <c r="A122" t="s">
        <v>977</v>
      </c>
      <c r="B122" t="s">
        <v>1018</v>
      </c>
      <c r="C122">
        <v>31</v>
      </c>
      <c r="D122" t="s">
        <v>1023</v>
      </c>
      <c r="E122" t="s">
        <v>1016</v>
      </c>
      <c r="F122" t="s">
        <v>1017</v>
      </c>
      <c r="G122" t="b">
        <v>1</v>
      </c>
      <c r="H122">
        <v>2</v>
      </c>
    </row>
    <row r="123" spans="1:8" x14ac:dyDescent="0.3">
      <c r="A123" t="s">
        <v>70</v>
      </c>
      <c r="B123" t="s">
        <v>1025</v>
      </c>
      <c r="C123">
        <v>22</v>
      </c>
      <c r="D123" t="s">
        <v>1019</v>
      </c>
      <c r="E123" t="s">
        <v>1031</v>
      </c>
      <c r="F123" t="s">
        <v>1017</v>
      </c>
      <c r="G123" t="b">
        <v>1</v>
      </c>
      <c r="H123">
        <v>2</v>
      </c>
    </row>
    <row r="124" spans="1:8" x14ac:dyDescent="0.3">
      <c r="A124" t="s">
        <v>123</v>
      </c>
      <c r="B124" t="s">
        <v>1025</v>
      </c>
      <c r="C124">
        <v>22</v>
      </c>
      <c r="D124" t="s">
        <v>1023</v>
      </c>
      <c r="E124" t="s">
        <v>1022</v>
      </c>
      <c r="F124" t="s">
        <v>1017</v>
      </c>
      <c r="G124" t="b">
        <v>1</v>
      </c>
      <c r="H124">
        <v>2</v>
      </c>
    </row>
    <row r="125" spans="1:8" x14ac:dyDescent="0.3">
      <c r="A125" t="s">
        <v>171</v>
      </c>
      <c r="B125" t="s">
        <v>1025</v>
      </c>
      <c r="C125">
        <v>29</v>
      </c>
      <c r="D125" t="s">
        <v>1019</v>
      </c>
      <c r="E125" t="s">
        <v>1020</v>
      </c>
      <c r="F125" t="s">
        <v>1017</v>
      </c>
      <c r="G125" t="b">
        <v>1</v>
      </c>
      <c r="H125">
        <v>2</v>
      </c>
    </row>
    <row r="126" spans="1:8" x14ac:dyDescent="0.3">
      <c r="A126" t="s">
        <v>172</v>
      </c>
      <c r="B126" t="s">
        <v>1025</v>
      </c>
      <c r="C126">
        <v>33</v>
      </c>
      <c r="D126" t="s">
        <v>1023</v>
      </c>
      <c r="E126" t="s">
        <v>1016</v>
      </c>
      <c r="F126" t="s">
        <v>1017</v>
      </c>
      <c r="G126" t="b">
        <v>1</v>
      </c>
      <c r="H126">
        <v>2</v>
      </c>
    </row>
    <row r="127" spans="1:8" x14ac:dyDescent="0.3">
      <c r="A127" t="s">
        <v>227</v>
      </c>
      <c r="B127" t="s">
        <v>1025</v>
      </c>
      <c r="C127">
        <v>45</v>
      </c>
      <c r="D127" t="s">
        <v>1015</v>
      </c>
      <c r="E127" t="s">
        <v>1024</v>
      </c>
      <c r="F127" t="s">
        <v>1017</v>
      </c>
      <c r="G127" t="b">
        <v>1</v>
      </c>
      <c r="H127">
        <v>2</v>
      </c>
    </row>
    <row r="128" spans="1:8" x14ac:dyDescent="0.3">
      <c r="A128" t="s">
        <v>313</v>
      </c>
      <c r="B128" t="s">
        <v>1025</v>
      </c>
      <c r="C128">
        <v>31</v>
      </c>
      <c r="D128" t="s">
        <v>1023</v>
      </c>
      <c r="E128" t="s">
        <v>1020</v>
      </c>
      <c r="F128" t="s">
        <v>1017</v>
      </c>
      <c r="G128" t="b">
        <v>1</v>
      </c>
      <c r="H128">
        <v>2</v>
      </c>
    </row>
    <row r="129" spans="1:8" x14ac:dyDescent="0.3">
      <c r="A129" t="s">
        <v>338</v>
      </c>
      <c r="B129" t="s">
        <v>1025</v>
      </c>
      <c r="C129">
        <v>47</v>
      </c>
      <c r="D129" t="s">
        <v>1023</v>
      </c>
      <c r="E129" t="s">
        <v>1022</v>
      </c>
      <c r="F129" t="s">
        <v>1017</v>
      </c>
      <c r="G129" t="b">
        <v>1</v>
      </c>
      <c r="H129">
        <v>2</v>
      </c>
    </row>
    <row r="130" spans="1:8" x14ac:dyDescent="0.3">
      <c r="A130" t="s">
        <v>357</v>
      </c>
      <c r="B130" t="s">
        <v>1025</v>
      </c>
      <c r="C130">
        <v>42</v>
      </c>
      <c r="D130" t="s">
        <v>1019</v>
      </c>
      <c r="E130" t="s">
        <v>1028</v>
      </c>
      <c r="F130" t="s">
        <v>1017</v>
      </c>
      <c r="G130" t="b">
        <v>1</v>
      </c>
      <c r="H130">
        <v>2</v>
      </c>
    </row>
    <row r="131" spans="1:8" x14ac:dyDescent="0.3">
      <c r="A131" t="s">
        <v>372</v>
      </c>
      <c r="B131" t="s">
        <v>1025</v>
      </c>
      <c r="C131">
        <v>25</v>
      </c>
      <c r="D131" t="s">
        <v>1015</v>
      </c>
      <c r="E131" t="s">
        <v>1026</v>
      </c>
      <c r="F131" t="s">
        <v>1017</v>
      </c>
      <c r="G131" t="b">
        <v>1</v>
      </c>
      <c r="H131">
        <v>2</v>
      </c>
    </row>
    <row r="132" spans="1:8" x14ac:dyDescent="0.3">
      <c r="A132" t="s">
        <v>373</v>
      </c>
      <c r="B132" t="s">
        <v>1025</v>
      </c>
      <c r="C132">
        <v>44</v>
      </c>
      <c r="D132" t="s">
        <v>1019</v>
      </c>
      <c r="E132" t="s">
        <v>1022</v>
      </c>
      <c r="F132" t="s">
        <v>1017</v>
      </c>
      <c r="G132" t="b">
        <v>1</v>
      </c>
      <c r="H132">
        <v>2</v>
      </c>
    </row>
    <row r="133" spans="1:8" x14ac:dyDescent="0.3">
      <c r="A133" t="s">
        <v>404</v>
      </c>
      <c r="B133" t="s">
        <v>1025</v>
      </c>
      <c r="C133">
        <v>46</v>
      </c>
      <c r="D133" t="s">
        <v>1023</v>
      </c>
      <c r="E133" t="s">
        <v>1031</v>
      </c>
      <c r="F133" t="s">
        <v>1017</v>
      </c>
      <c r="G133" t="b">
        <v>1</v>
      </c>
      <c r="H133">
        <v>2</v>
      </c>
    </row>
    <row r="134" spans="1:8" x14ac:dyDescent="0.3">
      <c r="A134" t="s">
        <v>427</v>
      </c>
      <c r="B134" t="s">
        <v>1025</v>
      </c>
      <c r="C134">
        <v>25</v>
      </c>
      <c r="D134" t="s">
        <v>1019</v>
      </c>
      <c r="E134" t="s">
        <v>1028</v>
      </c>
      <c r="F134" t="s">
        <v>1017</v>
      </c>
      <c r="G134" t="b">
        <v>1</v>
      </c>
      <c r="H134">
        <v>2</v>
      </c>
    </row>
    <row r="135" spans="1:8" x14ac:dyDescent="0.3">
      <c r="A135" t="s">
        <v>439</v>
      </c>
      <c r="B135" t="s">
        <v>1025</v>
      </c>
      <c r="C135">
        <v>31</v>
      </c>
      <c r="D135" t="s">
        <v>1019</v>
      </c>
      <c r="E135" t="s">
        <v>1016</v>
      </c>
      <c r="F135" t="s">
        <v>1017</v>
      </c>
      <c r="G135" t="b">
        <v>1</v>
      </c>
      <c r="H135">
        <v>2</v>
      </c>
    </row>
    <row r="136" spans="1:8" x14ac:dyDescent="0.3">
      <c r="A136" t="s">
        <v>481</v>
      </c>
      <c r="B136" t="s">
        <v>1025</v>
      </c>
      <c r="C136">
        <v>33</v>
      </c>
      <c r="D136" t="s">
        <v>1019</v>
      </c>
      <c r="E136" t="s">
        <v>1020</v>
      </c>
      <c r="F136" t="s">
        <v>1017</v>
      </c>
      <c r="G136" t="b">
        <v>1</v>
      </c>
      <c r="H136">
        <v>2</v>
      </c>
    </row>
    <row r="137" spans="1:8" x14ac:dyDescent="0.3">
      <c r="A137" t="s">
        <v>505</v>
      </c>
      <c r="B137" t="s">
        <v>1025</v>
      </c>
      <c r="C137">
        <v>26</v>
      </c>
      <c r="D137" t="s">
        <v>1015</v>
      </c>
      <c r="E137" t="s">
        <v>1024</v>
      </c>
      <c r="F137" t="s">
        <v>1017</v>
      </c>
      <c r="G137" t="b">
        <v>1</v>
      </c>
      <c r="H137">
        <v>2</v>
      </c>
    </row>
    <row r="138" spans="1:8" x14ac:dyDescent="0.3">
      <c r="A138" t="s">
        <v>513</v>
      </c>
      <c r="B138" t="s">
        <v>1025</v>
      </c>
      <c r="C138">
        <v>18</v>
      </c>
      <c r="D138" t="s">
        <v>1023</v>
      </c>
      <c r="E138" t="s">
        <v>1028</v>
      </c>
      <c r="F138" t="s">
        <v>1017</v>
      </c>
      <c r="G138" t="b">
        <v>1</v>
      </c>
      <c r="H138">
        <v>2</v>
      </c>
    </row>
    <row r="139" spans="1:8" x14ac:dyDescent="0.3">
      <c r="A139" t="s">
        <v>553</v>
      </c>
      <c r="B139" t="s">
        <v>1025</v>
      </c>
      <c r="C139">
        <v>45</v>
      </c>
      <c r="D139" t="s">
        <v>1019</v>
      </c>
      <c r="E139" t="s">
        <v>1026</v>
      </c>
      <c r="F139" t="s">
        <v>1017</v>
      </c>
      <c r="G139" t="b">
        <v>1</v>
      </c>
      <c r="H139">
        <v>2</v>
      </c>
    </row>
    <row r="140" spans="1:8" x14ac:dyDescent="0.3">
      <c r="A140" t="s">
        <v>640</v>
      </c>
      <c r="B140" t="s">
        <v>1025</v>
      </c>
      <c r="C140">
        <v>29</v>
      </c>
      <c r="D140" t="s">
        <v>1023</v>
      </c>
      <c r="E140" t="s">
        <v>1024</v>
      </c>
      <c r="F140" t="s">
        <v>1017</v>
      </c>
      <c r="G140" t="b">
        <v>1</v>
      </c>
      <c r="H140">
        <v>2</v>
      </c>
    </row>
    <row r="141" spans="1:8" x14ac:dyDescent="0.3">
      <c r="A141" t="s">
        <v>648</v>
      </c>
      <c r="B141" t="s">
        <v>1025</v>
      </c>
      <c r="C141">
        <v>24</v>
      </c>
      <c r="D141" t="s">
        <v>1019</v>
      </c>
      <c r="E141" t="s">
        <v>1022</v>
      </c>
      <c r="F141" t="s">
        <v>1017</v>
      </c>
      <c r="G141" t="b">
        <v>1</v>
      </c>
      <c r="H141">
        <v>2</v>
      </c>
    </row>
    <row r="142" spans="1:8" x14ac:dyDescent="0.3">
      <c r="A142" t="s">
        <v>659</v>
      </c>
      <c r="B142" t="s">
        <v>1025</v>
      </c>
      <c r="C142">
        <v>44</v>
      </c>
      <c r="D142" t="s">
        <v>1019</v>
      </c>
      <c r="E142" t="s">
        <v>1031</v>
      </c>
      <c r="F142" t="s">
        <v>1017</v>
      </c>
      <c r="G142" t="b">
        <v>1</v>
      </c>
      <c r="H142">
        <v>2</v>
      </c>
    </row>
    <row r="143" spans="1:8" x14ac:dyDescent="0.3">
      <c r="A143" t="s">
        <v>663</v>
      </c>
      <c r="B143" t="s">
        <v>1025</v>
      </c>
      <c r="C143">
        <v>34</v>
      </c>
      <c r="D143" t="s">
        <v>1019</v>
      </c>
      <c r="E143" t="s">
        <v>1024</v>
      </c>
      <c r="F143" t="s">
        <v>1017</v>
      </c>
      <c r="G143" t="b">
        <v>1</v>
      </c>
      <c r="H143">
        <v>2</v>
      </c>
    </row>
    <row r="144" spans="1:8" x14ac:dyDescent="0.3">
      <c r="A144" t="s">
        <v>674</v>
      </c>
      <c r="B144" t="s">
        <v>1025</v>
      </c>
      <c r="C144">
        <v>30</v>
      </c>
      <c r="D144" t="s">
        <v>1019</v>
      </c>
      <c r="E144" t="s">
        <v>1028</v>
      </c>
      <c r="F144" t="s">
        <v>1017</v>
      </c>
      <c r="G144" t="b">
        <v>1</v>
      </c>
      <c r="H144">
        <v>2</v>
      </c>
    </row>
    <row r="145" spans="1:8" x14ac:dyDescent="0.3">
      <c r="A145" t="s">
        <v>694</v>
      </c>
      <c r="B145" t="s">
        <v>1025</v>
      </c>
      <c r="C145">
        <v>29</v>
      </c>
      <c r="D145" t="s">
        <v>1015</v>
      </c>
      <c r="E145" t="s">
        <v>1031</v>
      </c>
      <c r="F145" t="s">
        <v>1017</v>
      </c>
      <c r="G145" t="b">
        <v>1</v>
      </c>
      <c r="H145">
        <v>2</v>
      </c>
    </row>
    <row r="146" spans="1:8" x14ac:dyDescent="0.3">
      <c r="A146" t="s">
        <v>706</v>
      </c>
      <c r="B146" t="s">
        <v>1025</v>
      </c>
      <c r="C146">
        <v>42</v>
      </c>
      <c r="D146" t="s">
        <v>1019</v>
      </c>
      <c r="E146" t="s">
        <v>1024</v>
      </c>
      <c r="F146" t="s">
        <v>1017</v>
      </c>
      <c r="G146" t="b">
        <v>1</v>
      </c>
      <c r="H146">
        <v>2</v>
      </c>
    </row>
    <row r="147" spans="1:8" x14ac:dyDescent="0.3">
      <c r="A147" t="s">
        <v>743</v>
      </c>
      <c r="B147" t="s">
        <v>1025</v>
      </c>
      <c r="C147">
        <v>42</v>
      </c>
      <c r="D147" t="s">
        <v>1015</v>
      </c>
      <c r="E147" t="s">
        <v>1020</v>
      </c>
      <c r="F147" t="s">
        <v>1017</v>
      </c>
      <c r="G147" t="b">
        <v>1</v>
      </c>
      <c r="H147">
        <v>2</v>
      </c>
    </row>
    <row r="148" spans="1:8" x14ac:dyDescent="0.3">
      <c r="A148" t="s">
        <v>755</v>
      </c>
      <c r="B148" t="s">
        <v>1025</v>
      </c>
      <c r="C148">
        <v>32</v>
      </c>
      <c r="D148" t="s">
        <v>1023</v>
      </c>
      <c r="E148" t="s">
        <v>1022</v>
      </c>
      <c r="F148" t="s">
        <v>1017</v>
      </c>
      <c r="G148" t="b">
        <v>1</v>
      </c>
      <c r="H148">
        <v>2</v>
      </c>
    </row>
    <row r="149" spans="1:8" x14ac:dyDescent="0.3">
      <c r="A149" t="s">
        <v>759</v>
      </c>
      <c r="B149" t="s">
        <v>1025</v>
      </c>
      <c r="C149">
        <v>19</v>
      </c>
      <c r="D149" t="s">
        <v>1019</v>
      </c>
      <c r="E149" t="s">
        <v>1028</v>
      </c>
      <c r="F149" t="s">
        <v>1017</v>
      </c>
      <c r="G149" t="b">
        <v>1</v>
      </c>
      <c r="H149">
        <v>2</v>
      </c>
    </row>
    <row r="150" spans="1:8" x14ac:dyDescent="0.3">
      <c r="A150" t="s">
        <v>800</v>
      </c>
      <c r="B150" t="s">
        <v>1025</v>
      </c>
      <c r="C150">
        <v>32</v>
      </c>
      <c r="D150" t="s">
        <v>1019</v>
      </c>
      <c r="E150" t="s">
        <v>1016</v>
      </c>
      <c r="F150" t="s">
        <v>1017</v>
      </c>
      <c r="G150" t="b">
        <v>1</v>
      </c>
      <c r="H150">
        <v>2</v>
      </c>
    </row>
    <row r="151" spans="1:8" x14ac:dyDescent="0.3">
      <c r="A151" t="s">
        <v>843</v>
      </c>
      <c r="B151" t="s">
        <v>1025</v>
      </c>
      <c r="C151">
        <v>45</v>
      </c>
      <c r="D151" t="s">
        <v>1015</v>
      </c>
      <c r="E151" t="s">
        <v>1022</v>
      </c>
      <c r="F151" t="s">
        <v>1017</v>
      </c>
      <c r="G151" t="b">
        <v>1</v>
      </c>
      <c r="H151">
        <v>2</v>
      </c>
    </row>
    <row r="152" spans="1:8" x14ac:dyDescent="0.3">
      <c r="A152" t="s">
        <v>846</v>
      </c>
      <c r="B152" t="s">
        <v>1025</v>
      </c>
      <c r="C152">
        <v>40</v>
      </c>
      <c r="D152" t="s">
        <v>1023</v>
      </c>
      <c r="E152" t="s">
        <v>1028</v>
      </c>
      <c r="F152" t="s">
        <v>1017</v>
      </c>
      <c r="G152" t="b">
        <v>1</v>
      </c>
      <c r="H152">
        <v>2</v>
      </c>
    </row>
    <row r="153" spans="1:8" x14ac:dyDescent="0.3">
      <c r="A153" t="s">
        <v>869</v>
      </c>
      <c r="B153" t="s">
        <v>1025</v>
      </c>
      <c r="C153">
        <v>39</v>
      </c>
      <c r="D153" t="s">
        <v>1015</v>
      </c>
      <c r="E153" t="s">
        <v>1026</v>
      </c>
      <c r="F153" t="s">
        <v>1017</v>
      </c>
      <c r="G153" t="b">
        <v>1</v>
      </c>
      <c r="H153">
        <v>2</v>
      </c>
    </row>
    <row r="154" spans="1:8" x14ac:dyDescent="0.3">
      <c r="A154" t="s">
        <v>951</v>
      </c>
      <c r="B154" t="s">
        <v>1025</v>
      </c>
      <c r="C154">
        <v>36</v>
      </c>
      <c r="D154" t="s">
        <v>1023</v>
      </c>
      <c r="E154" t="s">
        <v>1022</v>
      </c>
      <c r="F154" t="s">
        <v>1017</v>
      </c>
      <c r="G154" t="b">
        <v>1</v>
      </c>
      <c r="H154">
        <v>2</v>
      </c>
    </row>
    <row r="155" spans="1:8" x14ac:dyDescent="0.3">
      <c r="A155" t="s">
        <v>953</v>
      </c>
      <c r="B155" t="s">
        <v>1025</v>
      </c>
      <c r="C155">
        <v>49</v>
      </c>
      <c r="D155" t="s">
        <v>1023</v>
      </c>
      <c r="E155" t="s">
        <v>1016</v>
      </c>
      <c r="F155" t="s">
        <v>1017</v>
      </c>
      <c r="G155" t="b">
        <v>1</v>
      </c>
      <c r="H155">
        <v>2</v>
      </c>
    </row>
    <row r="156" spans="1:8" x14ac:dyDescent="0.3">
      <c r="A156" t="s">
        <v>967</v>
      </c>
      <c r="B156" t="s">
        <v>1025</v>
      </c>
      <c r="C156">
        <v>36</v>
      </c>
      <c r="D156" t="s">
        <v>1015</v>
      </c>
      <c r="E156" t="s">
        <v>1031</v>
      </c>
      <c r="F156" t="s">
        <v>1017</v>
      </c>
      <c r="G156" t="b">
        <v>1</v>
      </c>
      <c r="H156">
        <v>2</v>
      </c>
    </row>
    <row r="157" spans="1:8" x14ac:dyDescent="0.3">
      <c r="A157" t="s">
        <v>970</v>
      </c>
      <c r="B157" t="s">
        <v>1025</v>
      </c>
      <c r="C157">
        <v>44</v>
      </c>
      <c r="D157" t="s">
        <v>1023</v>
      </c>
      <c r="E157" t="s">
        <v>1026</v>
      </c>
      <c r="F157" t="s">
        <v>1017</v>
      </c>
      <c r="G157" t="b">
        <v>1</v>
      </c>
      <c r="H157">
        <v>2</v>
      </c>
    </row>
    <row r="158" spans="1:8" x14ac:dyDescent="0.3">
      <c r="A158" t="s">
        <v>985</v>
      </c>
      <c r="B158" t="s">
        <v>1025</v>
      </c>
      <c r="C158">
        <v>21</v>
      </c>
      <c r="D158" t="s">
        <v>1015</v>
      </c>
      <c r="E158" t="s">
        <v>1024</v>
      </c>
      <c r="F158" t="s">
        <v>1017</v>
      </c>
      <c r="G158" t="b">
        <v>1</v>
      </c>
      <c r="H158">
        <v>2</v>
      </c>
    </row>
    <row r="159" spans="1:8" x14ac:dyDescent="0.3">
      <c r="A159" t="s">
        <v>8</v>
      </c>
      <c r="B159" t="s">
        <v>1014</v>
      </c>
      <c r="C159">
        <v>32</v>
      </c>
      <c r="D159" t="s">
        <v>1015</v>
      </c>
      <c r="E159" t="s">
        <v>1016</v>
      </c>
      <c r="F159" t="s">
        <v>1017</v>
      </c>
      <c r="G159" t="b">
        <v>1</v>
      </c>
      <c r="H159">
        <v>2</v>
      </c>
    </row>
    <row r="160" spans="1:8" x14ac:dyDescent="0.3">
      <c r="A160" t="s">
        <v>10</v>
      </c>
      <c r="B160" t="s">
        <v>1014</v>
      </c>
      <c r="C160">
        <v>47</v>
      </c>
      <c r="D160" t="s">
        <v>1019</v>
      </c>
      <c r="E160" t="s">
        <v>1022</v>
      </c>
      <c r="F160" t="s">
        <v>1017</v>
      </c>
      <c r="G160" t="b">
        <v>1</v>
      </c>
      <c r="H160">
        <v>2</v>
      </c>
    </row>
    <row r="161" spans="1:8" x14ac:dyDescent="0.3">
      <c r="A161" t="s">
        <v>56</v>
      </c>
      <c r="B161" t="s">
        <v>1014</v>
      </c>
      <c r="C161">
        <v>36</v>
      </c>
      <c r="D161" t="s">
        <v>1015</v>
      </c>
      <c r="E161" t="s">
        <v>1024</v>
      </c>
      <c r="F161" t="s">
        <v>1017</v>
      </c>
      <c r="G161" t="b">
        <v>1</v>
      </c>
      <c r="H161">
        <v>2</v>
      </c>
    </row>
    <row r="162" spans="1:8" x14ac:dyDescent="0.3">
      <c r="A162" t="s">
        <v>59</v>
      </c>
      <c r="B162" t="s">
        <v>1014</v>
      </c>
      <c r="C162">
        <v>32</v>
      </c>
      <c r="D162" t="s">
        <v>1019</v>
      </c>
      <c r="E162" t="s">
        <v>1016</v>
      </c>
      <c r="F162" t="s">
        <v>1017</v>
      </c>
      <c r="G162" t="b">
        <v>1</v>
      </c>
      <c r="H162">
        <v>2</v>
      </c>
    </row>
    <row r="163" spans="1:8" x14ac:dyDescent="0.3">
      <c r="A163" t="s">
        <v>143</v>
      </c>
      <c r="B163" t="s">
        <v>1014</v>
      </c>
      <c r="C163">
        <v>46</v>
      </c>
      <c r="D163" t="s">
        <v>1019</v>
      </c>
      <c r="E163" t="s">
        <v>1028</v>
      </c>
      <c r="F163" t="s">
        <v>1017</v>
      </c>
      <c r="G163" t="b">
        <v>1</v>
      </c>
      <c r="H163">
        <v>2</v>
      </c>
    </row>
    <row r="164" spans="1:8" x14ac:dyDescent="0.3">
      <c r="A164" t="s">
        <v>153</v>
      </c>
      <c r="B164" t="s">
        <v>1014</v>
      </c>
      <c r="C164">
        <v>47</v>
      </c>
      <c r="D164" t="s">
        <v>1019</v>
      </c>
      <c r="E164" t="s">
        <v>1016</v>
      </c>
      <c r="F164" t="s">
        <v>1017</v>
      </c>
      <c r="G164" t="b">
        <v>1</v>
      </c>
      <c r="H164">
        <v>2</v>
      </c>
    </row>
    <row r="165" spans="1:8" x14ac:dyDescent="0.3">
      <c r="A165" t="s">
        <v>158</v>
      </c>
      <c r="B165" t="s">
        <v>1014</v>
      </c>
      <c r="C165">
        <v>21</v>
      </c>
      <c r="D165" t="s">
        <v>1019</v>
      </c>
      <c r="E165" t="s">
        <v>1026</v>
      </c>
      <c r="F165" t="s">
        <v>1017</v>
      </c>
      <c r="G165" t="b">
        <v>1</v>
      </c>
      <c r="H165">
        <v>2</v>
      </c>
    </row>
    <row r="166" spans="1:8" x14ac:dyDescent="0.3">
      <c r="A166" t="s">
        <v>168</v>
      </c>
      <c r="B166" t="s">
        <v>1014</v>
      </c>
      <c r="C166">
        <v>47</v>
      </c>
      <c r="D166" t="s">
        <v>1015</v>
      </c>
      <c r="E166" t="s">
        <v>1016</v>
      </c>
      <c r="F166" t="s">
        <v>1017</v>
      </c>
      <c r="G166" t="b">
        <v>1</v>
      </c>
      <c r="H166">
        <v>2</v>
      </c>
    </row>
    <row r="167" spans="1:8" x14ac:dyDescent="0.3">
      <c r="A167" t="s">
        <v>210</v>
      </c>
      <c r="B167" t="s">
        <v>1014</v>
      </c>
      <c r="C167">
        <v>18</v>
      </c>
      <c r="D167" t="s">
        <v>1015</v>
      </c>
      <c r="E167" t="s">
        <v>1022</v>
      </c>
      <c r="F167" t="s">
        <v>1017</v>
      </c>
      <c r="G167" t="b">
        <v>1</v>
      </c>
      <c r="H167">
        <v>2</v>
      </c>
    </row>
    <row r="168" spans="1:8" x14ac:dyDescent="0.3">
      <c r="A168" t="s">
        <v>235</v>
      </c>
      <c r="B168" t="s">
        <v>1014</v>
      </c>
      <c r="C168">
        <v>34</v>
      </c>
      <c r="D168" t="s">
        <v>1023</v>
      </c>
      <c r="E168" t="s">
        <v>1028</v>
      </c>
      <c r="F168" t="s">
        <v>1017</v>
      </c>
      <c r="G168" t="b">
        <v>1</v>
      </c>
      <c r="H168">
        <v>2</v>
      </c>
    </row>
    <row r="169" spans="1:8" x14ac:dyDescent="0.3">
      <c r="A169" t="s">
        <v>239</v>
      </c>
      <c r="B169" t="s">
        <v>1014</v>
      </c>
      <c r="C169">
        <v>25</v>
      </c>
      <c r="D169" t="s">
        <v>1023</v>
      </c>
      <c r="E169" t="s">
        <v>1028</v>
      </c>
      <c r="F169" t="s">
        <v>1017</v>
      </c>
      <c r="G169" t="b">
        <v>1</v>
      </c>
      <c r="H169">
        <v>2</v>
      </c>
    </row>
    <row r="170" spans="1:8" x14ac:dyDescent="0.3">
      <c r="A170" t="s">
        <v>253</v>
      </c>
      <c r="B170" t="s">
        <v>1014</v>
      </c>
      <c r="C170">
        <v>19</v>
      </c>
      <c r="D170" t="s">
        <v>1015</v>
      </c>
      <c r="E170" t="s">
        <v>1022</v>
      </c>
      <c r="F170" t="s">
        <v>1017</v>
      </c>
      <c r="G170" t="b">
        <v>1</v>
      </c>
      <c r="H170">
        <v>2</v>
      </c>
    </row>
    <row r="171" spans="1:8" x14ac:dyDescent="0.3">
      <c r="A171" t="s">
        <v>260</v>
      </c>
      <c r="B171" t="s">
        <v>1014</v>
      </c>
      <c r="C171">
        <v>42</v>
      </c>
      <c r="D171" t="s">
        <v>1015</v>
      </c>
      <c r="E171" t="s">
        <v>1028</v>
      </c>
      <c r="F171" t="s">
        <v>1017</v>
      </c>
      <c r="G171" t="b">
        <v>1</v>
      </c>
      <c r="H171">
        <v>2</v>
      </c>
    </row>
    <row r="172" spans="1:8" x14ac:dyDescent="0.3">
      <c r="A172" t="s">
        <v>265</v>
      </c>
      <c r="B172" t="s">
        <v>1014</v>
      </c>
      <c r="C172">
        <v>29</v>
      </c>
      <c r="D172" t="s">
        <v>1023</v>
      </c>
      <c r="E172" t="s">
        <v>1031</v>
      </c>
      <c r="F172" t="s">
        <v>1017</v>
      </c>
      <c r="G172" t="b">
        <v>1</v>
      </c>
      <c r="H172">
        <v>2</v>
      </c>
    </row>
    <row r="173" spans="1:8" x14ac:dyDescent="0.3">
      <c r="A173" t="s">
        <v>269</v>
      </c>
      <c r="B173" t="s">
        <v>1014</v>
      </c>
      <c r="C173">
        <v>27</v>
      </c>
      <c r="D173" t="s">
        <v>1023</v>
      </c>
      <c r="E173" t="s">
        <v>1020</v>
      </c>
      <c r="F173" t="s">
        <v>1017</v>
      </c>
      <c r="G173" t="b">
        <v>1</v>
      </c>
      <c r="H173">
        <v>2</v>
      </c>
    </row>
    <row r="174" spans="1:8" x14ac:dyDescent="0.3">
      <c r="A174" t="s">
        <v>322</v>
      </c>
      <c r="B174" t="s">
        <v>1014</v>
      </c>
      <c r="C174">
        <v>31</v>
      </c>
      <c r="D174" t="s">
        <v>1023</v>
      </c>
      <c r="E174" t="s">
        <v>1016</v>
      </c>
      <c r="F174" t="s">
        <v>1017</v>
      </c>
      <c r="G174" t="b">
        <v>1</v>
      </c>
      <c r="H174">
        <v>2</v>
      </c>
    </row>
    <row r="175" spans="1:8" x14ac:dyDescent="0.3">
      <c r="A175" t="s">
        <v>325</v>
      </c>
      <c r="B175" t="s">
        <v>1014</v>
      </c>
      <c r="C175">
        <v>32</v>
      </c>
      <c r="D175" t="s">
        <v>1015</v>
      </c>
      <c r="E175" t="s">
        <v>1026</v>
      </c>
      <c r="F175" t="s">
        <v>1017</v>
      </c>
      <c r="G175" t="b">
        <v>1</v>
      </c>
      <c r="H175">
        <v>2</v>
      </c>
    </row>
    <row r="176" spans="1:8" x14ac:dyDescent="0.3">
      <c r="A176" t="s">
        <v>356</v>
      </c>
      <c r="B176" t="s">
        <v>1014</v>
      </c>
      <c r="C176">
        <v>30</v>
      </c>
      <c r="D176" t="s">
        <v>1019</v>
      </c>
      <c r="E176" t="s">
        <v>1026</v>
      </c>
      <c r="F176" t="s">
        <v>1017</v>
      </c>
      <c r="G176" t="b">
        <v>1</v>
      </c>
      <c r="H176">
        <v>2</v>
      </c>
    </row>
    <row r="177" spans="1:8" x14ac:dyDescent="0.3">
      <c r="A177" t="s">
        <v>369</v>
      </c>
      <c r="B177" t="s">
        <v>1014</v>
      </c>
      <c r="C177">
        <v>49</v>
      </c>
      <c r="D177" t="s">
        <v>1023</v>
      </c>
      <c r="E177" t="s">
        <v>1028</v>
      </c>
      <c r="F177" t="s">
        <v>1017</v>
      </c>
      <c r="G177" t="b">
        <v>1</v>
      </c>
      <c r="H177">
        <v>2</v>
      </c>
    </row>
    <row r="178" spans="1:8" x14ac:dyDescent="0.3">
      <c r="A178" t="s">
        <v>463</v>
      </c>
      <c r="B178" t="s">
        <v>1014</v>
      </c>
      <c r="C178">
        <v>47</v>
      </c>
      <c r="D178" t="s">
        <v>1019</v>
      </c>
      <c r="E178" t="s">
        <v>1028</v>
      </c>
      <c r="F178" t="s">
        <v>1017</v>
      </c>
      <c r="G178" t="b">
        <v>1</v>
      </c>
      <c r="H178">
        <v>2</v>
      </c>
    </row>
    <row r="179" spans="1:8" x14ac:dyDescent="0.3">
      <c r="A179" t="s">
        <v>469</v>
      </c>
      <c r="B179" t="s">
        <v>1014</v>
      </c>
      <c r="C179">
        <v>37</v>
      </c>
      <c r="D179" t="s">
        <v>1023</v>
      </c>
      <c r="E179" t="s">
        <v>1031</v>
      </c>
      <c r="F179" t="s">
        <v>1017</v>
      </c>
      <c r="G179" t="b">
        <v>1</v>
      </c>
      <c r="H179">
        <v>2</v>
      </c>
    </row>
    <row r="180" spans="1:8" x14ac:dyDescent="0.3">
      <c r="A180" t="s">
        <v>480</v>
      </c>
      <c r="B180" t="s">
        <v>1014</v>
      </c>
      <c r="C180">
        <v>30</v>
      </c>
      <c r="D180" t="s">
        <v>1019</v>
      </c>
      <c r="E180" t="s">
        <v>1031</v>
      </c>
      <c r="F180" t="s">
        <v>1017</v>
      </c>
      <c r="G180" t="b">
        <v>1</v>
      </c>
      <c r="H180">
        <v>2</v>
      </c>
    </row>
    <row r="181" spans="1:8" x14ac:dyDescent="0.3">
      <c r="A181" t="s">
        <v>494</v>
      </c>
      <c r="B181" t="s">
        <v>1014</v>
      </c>
      <c r="C181">
        <v>30</v>
      </c>
      <c r="D181" t="s">
        <v>1023</v>
      </c>
      <c r="E181" t="s">
        <v>1020</v>
      </c>
      <c r="F181" t="s">
        <v>1017</v>
      </c>
      <c r="G181" t="b">
        <v>1</v>
      </c>
      <c r="H181">
        <v>2</v>
      </c>
    </row>
    <row r="182" spans="1:8" x14ac:dyDescent="0.3">
      <c r="A182" t="s">
        <v>500</v>
      </c>
      <c r="B182" t="s">
        <v>1014</v>
      </c>
      <c r="C182">
        <v>27</v>
      </c>
      <c r="D182" t="s">
        <v>1019</v>
      </c>
      <c r="E182" t="s">
        <v>1028</v>
      </c>
      <c r="F182" t="s">
        <v>1017</v>
      </c>
      <c r="G182" t="b">
        <v>1</v>
      </c>
      <c r="H182">
        <v>2</v>
      </c>
    </row>
    <row r="183" spans="1:8" x14ac:dyDescent="0.3">
      <c r="A183" t="s">
        <v>528</v>
      </c>
      <c r="B183" t="s">
        <v>1014</v>
      </c>
      <c r="C183">
        <v>25</v>
      </c>
      <c r="D183" t="s">
        <v>1023</v>
      </c>
      <c r="E183" t="s">
        <v>1016</v>
      </c>
      <c r="F183" t="s">
        <v>1017</v>
      </c>
      <c r="G183" t="b">
        <v>1</v>
      </c>
      <c r="H183">
        <v>2</v>
      </c>
    </row>
    <row r="184" spans="1:8" x14ac:dyDescent="0.3">
      <c r="A184" t="s">
        <v>549</v>
      </c>
      <c r="B184" t="s">
        <v>1014</v>
      </c>
      <c r="C184">
        <v>29</v>
      </c>
      <c r="D184" t="s">
        <v>1019</v>
      </c>
      <c r="E184" t="s">
        <v>1031</v>
      </c>
      <c r="F184" t="s">
        <v>1017</v>
      </c>
      <c r="G184" t="b">
        <v>1</v>
      </c>
      <c r="H184">
        <v>2</v>
      </c>
    </row>
    <row r="185" spans="1:8" x14ac:dyDescent="0.3">
      <c r="A185" t="s">
        <v>589</v>
      </c>
      <c r="B185" t="s">
        <v>1014</v>
      </c>
      <c r="C185">
        <v>42</v>
      </c>
      <c r="D185" t="s">
        <v>1015</v>
      </c>
      <c r="E185" t="s">
        <v>1031</v>
      </c>
      <c r="F185" t="s">
        <v>1017</v>
      </c>
      <c r="G185" t="b">
        <v>1</v>
      </c>
      <c r="H185">
        <v>2</v>
      </c>
    </row>
    <row r="186" spans="1:8" x14ac:dyDescent="0.3">
      <c r="A186" t="s">
        <v>600</v>
      </c>
      <c r="B186" t="s">
        <v>1014</v>
      </c>
      <c r="C186">
        <v>33</v>
      </c>
      <c r="D186" t="s">
        <v>1019</v>
      </c>
      <c r="E186" t="s">
        <v>1028</v>
      </c>
      <c r="F186" t="s">
        <v>1017</v>
      </c>
      <c r="G186" t="b">
        <v>1</v>
      </c>
      <c r="H186">
        <v>2</v>
      </c>
    </row>
    <row r="187" spans="1:8" x14ac:dyDescent="0.3">
      <c r="A187" t="s">
        <v>606</v>
      </c>
      <c r="B187" t="s">
        <v>1014</v>
      </c>
      <c r="C187">
        <v>32</v>
      </c>
      <c r="D187" t="s">
        <v>1019</v>
      </c>
      <c r="E187" t="s">
        <v>1024</v>
      </c>
      <c r="F187" t="s">
        <v>1017</v>
      </c>
      <c r="G187" t="b">
        <v>1</v>
      </c>
      <c r="H187">
        <v>2</v>
      </c>
    </row>
    <row r="188" spans="1:8" x14ac:dyDescent="0.3">
      <c r="A188" t="s">
        <v>614</v>
      </c>
      <c r="B188" t="s">
        <v>1014</v>
      </c>
      <c r="C188">
        <v>35</v>
      </c>
      <c r="D188" t="s">
        <v>1023</v>
      </c>
      <c r="E188" t="s">
        <v>1024</v>
      </c>
      <c r="F188" t="s">
        <v>1017</v>
      </c>
      <c r="G188" t="b">
        <v>1</v>
      </c>
      <c r="H188">
        <v>2</v>
      </c>
    </row>
    <row r="189" spans="1:8" x14ac:dyDescent="0.3">
      <c r="A189" t="s">
        <v>629</v>
      </c>
      <c r="B189" t="s">
        <v>1014</v>
      </c>
      <c r="C189">
        <v>22</v>
      </c>
      <c r="D189" t="s">
        <v>1015</v>
      </c>
      <c r="E189" t="s">
        <v>1024</v>
      </c>
      <c r="F189" t="s">
        <v>1017</v>
      </c>
      <c r="G189" t="b">
        <v>1</v>
      </c>
      <c r="H189">
        <v>2</v>
      </c>
    </row>
    <row r="190" spans="1:8" x14ac:dyDescent="0.3">
      <c r="A190" t="s">
        <v>699</v>
      </c>
      <c r="B190" t="s">
        <v>1014</v>
      </c>
      <c r="C190">
        <v>33</v>
      </c>
      <c r="D190" t="s">
        <v>1019</v>
      </c>
      <c r="E190" t="s">
        <v>1016</v>
      </c>
      <c r="F190" t="s">
        <v>1017</v>
      </c>
      <c r="G190" t="b">
        <v>1</v>
      </c>
      <c r="H190">
        <v>2</v>
      </c>
    </row>
    <row r="191" spans="1:8" x14ac:dyDescent="0.3">
      <c r="A191" t="s">
        <v>710</v>
      </c>
      <c r="B191" t="s">
        <v>1014</v>
      </c>
      <c r="C191">
        <v>47</v>
      </c>
      <c r="D191" t="s">
        <v>1019</v>
      </c>
      <c r="E191" t="s">
        <v>1024</v>
      </c>
      <c r="F191" t="s">
        <v>1017</v>
      </c>
      <c r="G191" t="b">
        <v>1</v>
      </c>
      <c r="H191">
        <v>2</v>
      </c>
    </row>
    <row r="192" spans="1:8" x14ac:dyDescent="0.3">
      <c r="A192" t="s">
        <v>729</v>
      </c>
      <c r="B192" t="s">
        <v>1014</v>
      </c>
      <c r="C192">
        <v>36</v>
      </c>
      <c r="D192" t="s">
        <v>1015</v>
      </c>
      <c r="E192" t="s">
        <v>1020</v>
      </c>
      <c r="F192" t="s">
        <v>1017</v>
      </c>
      <c r="G192" t="b">
        <v>1</v>
      </c>
      <c r="H192">
        <v>2</v>
      </c>
    </row>
    <row r="193" spans="1:8" x14ac:dyDescent="0.3">
      <c r="A193" t="s">
        <v>748</v>
      </c>
      <c r="B193" t="s">
        <v>1014</v>
      </c>
      <c r="C193">
        <v>29</v>
      </c>
      <c r="D193" t="s">
        <v>1019</v>
      </c>
      <c r="E193" t="s">
        <v>1028</v>
      </c>
      <c r="F193" t="s">
        <v>1017</v>
      </c>
      <c r="G193" t="b">
        <v>1</v>
      </c>
      <c r="H193">
        <v>2</v>
      </c>
    </row>
    <row r="194" spans="1:8" x14ac:dyDescent="0.3">
      <c r="A194" t="s">
        <v>829</v>
      </c>
      <c r="B194" t="s">
        <v>1014</v>
      </c>
      <c r="C194">
        <v>40</v>
      </c>
      <c r="D194" t="s">
        <v>1023</v>
      </c>
      <c r="E194" t="s">
        <v>1020</v>
      </c>
      <c r="F194" t="s">
        <v>1017</v>
      </c>
      <c r="G194" t="b">
        <v>1</v>
      </c>
      <c r="H194">
        <v>2</v>
      </c>
    </row>
    <row r="195" spans="1:8" x14ac:dyDescent="0.3">
      <c r="A195" t="s">
        <v>831</v>
      </c>
      <c r="B195" t="s">
        <v>1014</v>
      </c>
      <c r="C195">
        <v>39</v>
      </c>
      <c r="D195" t="s">
        <v>1015</v>
      </c>
      <c r="E195" t="s">
        <v>1020</v>
      </c>
      <c r="F195" t="s">
        <v>1017</v>
      </c>
      <c r="G195" t="b">
        <v>1</v>
      </c>
      <c r="H195">
        <v>2</v>
      </c>
    </row>
    <row r="196" spans="1:8" x14ac:dyDescent="0.3">
      <c r="A196" t="s">
        <v>835</v>
      </c>
      <c r="B196" t="s">
        <v>1014</v>
      </c>
      <c r="C196">
        <v>24</v>
      </c>
      <c r="D196" t="s">
        <v>1015</v>
      </c>
      <c r="E196" t="s">
        <v>1022</v>
      </c>
      <c r="F196" t="s">
        <v>1017</v>
      </c>
      <c r="G196" t="b">
        <v>1</v>
      </c>
      <c r="H196">
        <v>2</v>
      </c>
    </row>
    <row r="197" spans="1:8" x14ac:dyDescent="0.3">
      <c r="A197" t="s">
        <v>898</v>
      </c>
      <c r="B197" t="s">
        <v>1014</v>
      </c>
      <c r="C197">
        <v>26</v>
      </c>
      <c r="D197" t="s">
        <v>1023</v>
      </c>
      <c r="E197" t="s">
        <v>1026</v>
      </c>
      <c r="F197" t="s">
        <v>1017</v>
      </c>
      <c r="G197" t="b">
        <v>1</v>
      </c>
      <c r="H197">
        <v>2</v>
      </c>
    </row>
    <row r="198" spans="1:8" x14ac:dyDescent="0.3">
      <c r="A198" t="s">
        <v>950</v>
      </c>
      <c r="B198" t="s">
        <v>1014</v>
      </c>
      <c r="C198">
        <v>40</v>
      </c>
      <c r="D198" t="s">
        <v>1019</v>
      </c>
      <c r="E198" t="s">
        <v>1016</v>
      </c>
      <c r="F198" t="s">
        <v>1017</v>
      </c>
      <c r="G198" t="b">
        <v>1</v>
      </c>
      <c r="H198">
        <v>2</v>
      </c>
    </row>
    <row r="199" spans="1:8" x14ac:dyDescent="0.3">
      <c r="A199" t="s">
        <v>987</v>
      </c>
      <c r="B199" t="s">
        <v>1014</v>
      </c>
      <c r="C199">
        <v>30</v>
      </c>
      <c r="D199" t="s">
        <v>1023</v>
      </c>
      <c r="E199" t="s">
        <v>1016</v>
      </c>
      <c r="F199" t="s">
        <v>1017</v>
      </c>
      <c r="G199" t="b">
        <v>1</v>
      </c>
      <c r="H199">
        <v>2</v>
      </c>
    </row>
    <row r="200" spans="1:8" x14ac:dyDescent="0.3">
      <c r="A200" t="s">
        <v>1001</v>
      </c>
      <c r="B200" t="s">
        <v>1014</v>
      </c>
      <c r="C200">
        <v>23</v>
      </c>
      <c r="D200" t="s">
        <v>1019</v>
      </c>
      <c r="E200" t="s">
        <v>1031</v>
      </c>
      <c r="F200" t="s">
        <v>1017</v>
      </c>
      <c r="G200" t="b">
        <v>1</v>
      </c>
      <c r="H200">
        <v>2</v>
      </c>
    </row>
    <row r="201" spans="1:8" x14ac:dyDescent="0.3">
      <c r="A201" t="s">
        <v>35</v>
      </c>
      <c r="B201" t="s">
        <v>1030</v>
      </c>
      <c r="C201">
        <v>18</v>
      </c>
      <c r="D201" t="s">
        <v>1023</v>
      </c>
      <c r="E201" t="s">
        <v>1026</v>
      </c>
      <c r="F201" t="s">
        <v>1017</v>
      </c>
      <c r="G201" t="b">
        <v>1</v>
      </c>
      <c r="H201">
        <v>2</v>
      </c>
    </row>
    <row r="202" spans="1:8" x14ac:dyDescent="0.3">
      <c r="A202" t="s">
        <v>37</v>
      </c>
      <c r="B202" t="s">
        <v>1030</v>
      </c>
      <c r="C202">
        <v>37</v>
      </c>
      <c r="D202" t="s">
        <v>1015</v>
      </c>
      <c r="E202" t="s">
        <v>1016</v>
      </c>
      <c r="F202" t="s">
        <v>1017</v>
      </c>
      <c r="G202" t="b">
        <v>1</v>
      </c>
      <c r="H202">
        <v>2</v>
      </c>
    </row>
    <row r="203" spans="1:8" x14ac:dyDescent="0.3">
      <c r="A203" t="s">
        <v>54</v>
      </c>
      <c r="B203" t="s">
        <v>1030</v>
      </c>
      <c r="C203">
        <v>26</v>
      </c>
      <c r="D203" t="s">
        <v>1019</v>
      </c>
      <c r="E203" t="s">
        <v>1022</v>
      </c>
      <c r="F203" t="s">
        <v>1017</v>
      </c>
      <c r="G203" t="b">
        <v>1</v>
      </c>
      <c r="H203">
        <v>2</v>
      </c>
    </row>
    <row r="204" spans="1:8" x14ac:dyDescent="0.3">
      <c r="A204" t="s">
        <v>76</v>
      </c>
      <c r="B204" t="s">
        <v>1030</v>
      </c>
      <c r="C204">
        <v>47</v>
      </c>
      <c r="D204" t="s">
        <v>1019</v>
      </c>
      <c r="E204" t="s">
        <v>1031</v>
      </c>
      <c r="F204" t="s">
        <v>1017</v>
      </c>
      <c r="G204" t="b">
        <v>1</v>
      </c>
      <c r="H204">
        <v>2</v>
      </c>
    </row>
    <row r="205" spans="1:8" x14ac:dyDescent="0.3">
      <c r="A205" t="s">
        <v>103</v>
      </c>
      <c r="B205" t="s">
        <v>1030</v>
      </c>
      <c r="C205">
        <v>33</v>
      </c>
      <c r="D205" t="s">
        <v>1015</v>
      </c>
      <c r="E205" t="s">
        <v>1031</v>
      </c>
      <c r="F205" t="s">
        <v>1017</v>
      </c>
      <c r="G205" t="b">
        <v>1</v>
      </c>
      <c r="H205">
        <v>2</v>
      </c>
    </row>
    <row r="206" spans="1:8" x14ac:dyDescent="0.3">
      <c r="A206" t="s">
        <v>105</v>
      </c>
      <c r="B206" t="s">
        <v>1030</v>
      </c>
      <c r="C206">
        <v>43</v>
      </c>
      <c r="D206" t="s">
        <v>1023</v>
      </c>
      <c r="E206" t="s">
        <v>1022</v>
      </c>
      <c r="F206" t="s">
        <v>1017</v>
      </c>
      <c r="G206" t="b">
        <v>1</v>
      </c>
      <c r="H206">
        <v>2</v>
      </c>
    </row>
    <row r="207" spans="1:8" x14ac:dyDescent="0.3">
      <c r="A207" t="s">
        <v>124</v>
      </c>
      <c r="B207" t="s">
        <v>1030</v>
      </c>
      <c r="C207">
        <v>26</v>
      </c>
      <c r="D207" t="s">
        <v>1015</v>
      </c>
      <c r="E207" t="s">
        <v>1028</v>
      </c>
      <c r="F207" t="s">
        <v>1017</v>
      </c>
      <c r="G207" t="b">
        <v>1</v>
      </c>
      <c r="H207">
        <v>2</v>
      </c>
    </row>
    <row r="208" spans="1:8" x14ac:dyDescent="0.3">
      <c r="A208" t="s">
        <v>125</v>
      </c>
      <c r="B208" t="s">
        <v>1030</v>
      </c>
      <c r="C208">
        <v>43</v>
      </c>
      <c r="D208" t="s">
        <v>1019</v>
      </c>
      <c r="E208" t="s">
        <v>1028</v>
      </c>
      <c r="F208" t="s">
        <v>1017</v>
      </c>
      <c r="G208" t="b">
        <v>1</v>
      </c>
      <c r="H208">
        <v>2</v>
      </c>
    </row>
    <row r="209" spans="1:8" x14ac:dyDescent="0.3">
      <c r="A209" t="s">
        <v>131</v>
      </c>
      <c r="B209" t="s">
        <v>1030</v>
      </c>
      <c r="C209">
        <v>41</v>
      </c>
      <c r="D209" t="s">
        <v>1015</v>
      </c>
      <c r="E209" t="s">
        <v>1031</v>
      </c>
      <c r="F209" t="s">
        <v>1017</v>
      </c>
      <c r="G209" t="b">
        <v>1</v>
      </c>
      <c r="H209">
        <v>2</v>
      </c>
    </row>
    <row r="210" spans="1:8" x14ac:dyDescent="0.3">
      <c r="A210" t="s">
        <v>174</v>
      </c>
      <c r="B210" t="s">
        <v>1030</v>
      </c>
      <c r="C210">
        <v>25</v>
      </c>
      <c r="D210" t="s">
        <v>1019</v>
      </c>
      <c r="E210" t="s">
        <v>1028</v>
      </c>
      <c r="F210" t="s">
        <v>1017</v>
      </c>
      <c r="G210" t="b">
        <v>1</v>
      </c>
      <c r="H210">
        <v>2</v>
      </c>
    </row>
    <row r="211" spans="1:8" x14ac:dyDescent="0.3">
      <c r="A211" t="s">
        <v>193</v>
      </c>
      <c r="B211" t="s">
        <v>1030</v>
      </c>
      <c r="C211">
        <v>37</v>
      </c>
      <c r="D211" t="s">
        <v>1023</v>
      </c>
      <c r="E211" t="s">
        <v>1022</v>
      </c>
      <c r="F211" t="s">
        <v>1017</v>
      </c>
      <c r="G211" t="b">
        <v>1</v>
      </c>
      <c r="H211">
        <v>2</v>
      </c>
    </row>
    <row r="212" spans="1:8" x14ac:dyDescent="0.3">
      <c r="A212" t="s">
        <v>200</v>
      </c>
      <c r="B212" t="s">
        <v>1030</v>
      </c>
      <c r="C212">
        <v>33</v>
      </c>
      <c r="D212" t="s">
        <v>1015</v>
      </c>
      <c r="E212" t="s">
        <v>1026</v>
      </c>
      <c r="F212" t="s">
        <v>1017</v>
      </c>
      <c r="G212" t="b">
        <v>1</v>
      </c>
      <c r="H212">
        <v>2</v>
      </c>
    </row>
    <row r="213" spans="1:8" x14ac:dyDescent="0.3">
      <c r="A213" t="s">
        <v>219</v>
      </c>
      <c r="B213" t="s">
        <v>1030</v>
      </c>
      <c r="C213">
        <v>30</v>
      </c>
      <c r="D213" t="s">
        <v>1015</v>
      </c>
      <c r="E213" t="s">
        <v>1024</v>
      </c>
      <c r="F213" t="s">
        <v>1017</v>
      </c>
      <c r="G213" t="b">
        <v>1</v>
      </c>
      <c r="H213">
        <v>2</v>
      </c>
    </row>
    <row r="214" spans="1:8" x14ac:dyDescent="0.3">
      <c r="A214" t="s">
        <v>232</v>
      </c>
      <c r="B214" t="s">
        <v>1030</v>
      </c>
      <c r="C214">
        <v>44</v>
      </c>
      <c r="D214" t="s">
        <v>1023</v>
      </c>
      <c r="E214" t="s">
        <v>1031</v>
      </c>
      <c r="F214" t="s">
        <v>1017</v>
      </c>
      <c r="G214" t="b">
        <v>1</v>
      </c>
      <c r="H214">
        <v>2</v>
      </c>
    </row>
    <row r="215" spans="1:8" x14ac:dyDescent="0.3">
      <c r="A215" t="s">
        <v>263</v>
      </c>
      <c r="B215" t="s">
        <v>1030</v>
      </c>
      <c r="C215">
        <v>39</v>
      </c>
      <c r="D215" t="s">
        <v>1015</v>
      </c>
      <c r="E215" t="s">
        <v>1024</v>
      </c>
      <c r="F215" t="s">
        <v>1017</v>
      </c>
      <c r="G215" t="b">
        <v>1</v>
      </c>
      <c r="H215">
        <v>2</v>
      </c>
    </row>
    <row r="216" spans="1:8" x14ac:dyDescent="0.3">
      <c r="A216" t="s">
        <v>270</v>
      </c>
      <c r="B216" t="s">
        <v>1030</v>
      </c>
      <c r="C216">
        <v>47</v>
      </c>
      <c r="D216" t="s">
        <v>1019</v>
      </c>
      <c r="E216" t="s">
        <v>1020</v>
      </c>
      <c r="F216" t="s">
        <v>1017</v>
      </c>
      <c r="G216" t="b">
        <v>1</v>
      </c>
      <c r="H216">
        <v>2</v>
      </c>
    </row>
    <row r="217" spans="1:8" x14ac:dyDescent="0.3">
      <c r="A217" t="s">
        <v>316</v>
      </c>
      <c r="B217" t="s">
        <v>1030</v>
      </c>
      <c r="C217">
        <v>27</v>
      </c>
      <c r="D217" t="s">
        <v>1015</v>
      </c>
      <c r="E217" t="s">
        <v>1026</v>
      </c>
      <c r="F217" t="s">
        <v>1017</v>
      </c>
      <c r="G217" t="b">
        <v>1</v>
      </c>
      <c r="H217">
        <v>2</v>
      </c>
    </row>
    <row r="218" spans="1:8" x14ac:dyDescent="0.3">
      <c r="A218" t="s">
        <v>340</v>
      </c>
      <c r="B218" t="s">
        <v>1030</v>
      </c>
      <c r="C218">
        <v>25</v>
      </c>
      <c r="D218" t="s">
        <v>1023</v>
      </c>
      <c r="E218" t="s">
        <v>1016</v>
      </c>
      <c r="F218" t="s">
        <v>1017</v>
      </c>
      <c r="G218" t="b">
        <v>1</v>
      </c>
      <c r="H218">
        <v>2</v>
      </c>
    </row>
    <row r="219" spans="1:8" x14ac:dyDescent="0.3">
      <c r="A219" t="s">
        <v>378</v>
      </c>
      <c r="B219" t="s">
        <v>1030</v>
      </c>
      <c r="C219">
        <v>49</v>
      </c>
      <c r="D219" t="s">
        <v>1023</v>
      </c>
      <c r="E219" t="s">
        <v>1016</v>
      </c>
      <c r="F219" t="s">
        <v>1017</v>
      </c>
      <c r="G219" t="b">
        <v>1</v>
      </c>
      <c r="H219">
        <v>2</v>
      </c>
    </row>
    <row r="220" spans="1:8" x14ac:dyDescent="0.3">
      <c r="A220" t="s">
        <v>389</v>
      </c>
      <c r="B220" t="s">
        <v>1030</v>
      </c>
      <c r="C220">
        <v>21</v>
      </c>
      <c r="D220" t="s">
        <v>1015</v>
      </c>
      <c r="E220" t="s">
        <v>1016</v>
      </c>
      <c r="F220" t="s">
        <v>1017</v>
      </c>
      <c r="G220" t="b">
        <v>1</v>
      </c>
      <c r="H220">
        <v>2</v>
      </c>
    </row>
    <row r="221" spans="1:8" x14ac:dyDescent="0.3">
      <c r="A221" t="s">
        <v>395</v>
      </c>
      <c r="B221" t="s">
        <v>1030</v>
      </c>
      <c r="C221">
        <v>31</v>
      </c>
      <c r="D221" t="s">
        <v>1019</v>
      </c>
      <c r="E221" t="s">
        <v>1020</v>
      </c>
      <c r="F221" t="s">
        <v>1017</v>
      </c>
      <c r="G221" t="b">
        <v>1</v>
      </c>
      <c r="H221">
        <v>2</v>
      </c>
    </row>
    <row r="222" spans="1:8" x14ac:dyDescent="0.3">
      <c r="A222" t="s">
        <v>401</v>
      </c>
      <c r="B222" t="s">
        <v>1030</v>
      </c>
      <c r="C222">
        <v>20</v>
      </c>
      <c r="D222" t="s">
        <v>1023</v>
      </c>
      <c r="E222" t="s">
        <v>1020</v>
      </c>
      <c r="F222" t="s">
        <v>1017</v>
      </c>
      <c r="G222" t="b">
        <v>1</v>
      </c>
      <c r="H222">
        <v>2</v>
      </c>
    </row>
    <row r="223" spans="1:8" x14ac:dyDescent="0.3">
      <c r="A223" t="s">
        <v>415</v>
      </c>
      <c r="B223" t="s">
        <v>1030</v>
      </c>
      <c r="C223">
        <v>48</v>
      </c>
      <c r="D223" t="s">
        <v>1023</v>
      </c>
      <c r="E223" t="s">
        <v>1020</v>
      </c>
      <c r="F223" t="s">
        <v>1017</v>
      </c>
      <c r="G223" t="b">
        <v>1</v>
      </c>
      <c r="H223">
        <v>2</v>
      </c>
    </row>
    <row r="224" spans="1:8" x14ac:dyDescent="0.3">
      <c r="A224" t="s">
        <v>487</v>
      </c>
      <c r="B224" t="s">
        <v>1030</v>
      </c>
      <c r="C224">
        <v>24</v>
      </c>
      <c r="D224" t="s">
        <v>1019</v>
      </c>
      <c r="E224" t="s">
        <v>1020</v>
      </c>
      <c r="F224" t="s">
        <v>1017</v>
      </c>
      <c r="G224" t="b">
        <v>1</v>
      </c>
      <c r="H224">
        <v>2</v>
      </c>
    </row>
    <row r="225" spans="1:8" x14ac:dyDescent="0.3">
      <c r="A225" t="s">
        <v>530</v>
      </c>
      <c r="B225" t="s">
        <v>1030</v>
      </c>
      <c r="C225">
        <v>20</v>
      </c>
      <c r="D225" t="s">
        <v>1019</v>
      </c>
      <c r="E225" t="s">
        <v>1020</v>
      </c>
      <c r="F225" t="s">
        <v>1017</v>
      </c>
      <c r="G225" t="b">
        <v>1</v>
      </c>
      <c r="H225">
        <v>2</v>
      </c>
    </row>
    <row r="226" spans="1:8" x14ac:dyDescent="0.3">
      <c r="A226" t="s">
        <v>533</v>
      </c>
      <c r="B226" t="s">
        <v>1030</v>
      </c>
      <c r="C226">
        <v>37</v>
      </c>
      <c r="D226" t="s">
        <v>1023</v>
      </c>
      <c r="E226" t="s">
        <v>1020</v>
      </c>
      <c r="F226" t="s">
        <v>1017</v>
      </c>
      <c r="G226" t="b">
        <v>1</v>
      </c>
      <c r="H226">
        <v>2</v>
      </c>
    </row>
    <row r="227" spans="1:8" x14ac:dyDescent="0.3">
      <c r="A227" t="s">
        <v>548</v>
      </c>
      <c r="B227" t="s">
        <v>1030</v>
      </c>
      <c r="C227">
        <v>44</v>
      </c>
      <c r="D227" t="s">
        <v>1015</v>
      </c>
      <c r="E227" t="s">
        <v>1028</v>
      </c>
      <c r="F227" t="s">
        <v>1017</v>
      </c>
      <c r="G227" t="b">
        <v>1</v>
      </c>
      <c r="H227">
        <v>2</v>
      </c>
    </row>
    <row r="228" spans="1:8" x14ac:dyDescent="0.3">
      <c r="A228" t="s">
        <v>563</v>
      </c>
      <c r="B228" t="s">
        <v>1030</v>
      </c>
      <c r="C228">
        <v>32</v>
      </c>
      <c r="D228" t="s">
        <v>1023</v>
      </c>
      <c r="E228" t="s">
        <v>1016</v>
      </c>
      <c r="F228" t="s">
        <v>1017</v>
      </c>
      <c r="G228" t="b">
        <v>1</v>
      </c>
      <c r="H228">
        <v>2</v>
      </c>
    </row>
    <row r="229" spans="1:8" x14ac:dyDescent="0.3">
      <c r="A229" t="s">
        <v>569</v>
      </c>
      <c r="B229" t="s">
        <v>1030</v>
      </c>
      <c r="C229">
        <v>31</v>
      </c>
      <c r="D229" t="s">
        <v>1019</v>
      </c>
      <c r="E229" t="s">
        <v>1022</v>
      </c>
      <c r="F229" t="s">
        <v>1017</v>
      </c>
      <c r="G229" t="b">
        <v>1</v>
      </c>
      <c r="H229">
        <v>2</v>
      </c>
    </row>
    <row r="230" spans="1:8" x14ac:dyDescent="0.3">
      <c r="A230" t="s">
        <v>581</v>
      </c>
      <c r="B230" t="s">
        <v>1030</v>
      </c>
      <c r="C230">
        <v>41</v>
      </c>
      <c r="D230" t="s">
        <v>1019</v>
      </c>
      <c r="E230" t="s">
        <v>1031</v>
      </c>
      <c r="F230" t="s">
        <v>1017</v>
      </c>
      <c r="G230" t="b">
        <v>1</v>
      </c>
      <c r="H230">
        <v>2</v>
      </c>
    </row>
    <row r="231" spans="1:8" x14ac:dyDescent="0.3">
      <c r="A231" t="s">
        <v>583</v>
      </c>
      <c r="B231" t="s">
        <v>1030</v>
      </c>
      <c r="C231">
        <v>36</v>
      </c>
      <c r="D231" t="s">
        <v>1015</v>
      </c>
      <c r="E231" t="s">
        <v>1031</v>
      </c>
      <c r="F231" t="s">
        <v>1017</v>
      </c>
      <c r="G231" t="b">
        <v>1</v>
      </c>
      <c r="H231">
        <v>2</v>
      </c>
    </row>
    <row r="232" spans="1:8" x14ac:dyDescent="0.3">
      <c r="A232" t="s">
        <v>590</v>
      </c>
      <c r="B232" t="s">
        <v>1030</v>
      </c>
      <c r="C232">
        <v>31</v>
      </c>
      <c r="D232" t="s">
        <v>1023</v>
      </c>
      <c r="E232" t="s">
        <v>1022</v>
      </c>
      <c r="F232" t="s">
        <v>1017</v>
      </c>
      <c r="G232" t="b">
        <v>1</v>
      </c>
      <c r="H232">
        <v>2</v>
      </c>
    </row>
    <row r="233" spans="1:8" x14ac:dyDescent="0.3">
      <c r="A233" t="s">
        <v>596</v>
      </c>
      <c r="B233" t="s">
        <v>1030</v>
      </c>
      <c r="C233">
        <v>40</v>
      </c>
      <c r="D233" t="s">
        <v>1019</v>
      </c>
      <c r="E233" t="s">
        <v>1028</v>
      </c>
      <c r="F233" t="s">
        <v>1017</v>
      </c>
      <c r="G233" t="b">
        <v>1</v>
      </c>
      <c r="H233">
        <v>2</v>
      </c>
    </row>
    <row r="234" spans="1:8" x14ac:dyDescent="0.3">
      <c r="A234" t="s">
        <v>607</v>
      </c>
      <c r="B234" t="s">
        <v>1030</v>
      </c>
      <c r="C234">
        <v>18</v>
      </c>
      <c r="D234" t="s">
        <v>1023</v>
      </c>
      <c r="E234" t="s">
        <v>1024</v>
      </c>
      <c r="F234" t="s">
        <v>1017</v>
      </c>
      <c r="G234" t="b">
        <v>1</v>
      </c>
      <c r="H234">
        <v>2</v>
      </c>
    </row>
    <row r="235" spans="1:8" x14ac:dyDescent="0.3">
      <c r="A235" t="s">
        <v>712</v>
      </c>
      <c r="B235" t="s">
        <v>1030</v>
      </c>
      <c r="C235">
        <v>47</v>
      </c>
      <c r="D235" t="s">
        <v>1019</v>
      </c>
      <c r="E235" t="s">
        <v>1024</v>
      </c>
      <c r="F235" t="s">
        <v>1017</v>
      </c>
      <c r="G235" t="b">
        <v>1</v>
      </c>
      <c r="H235">
        <v>2</v>
      </c>
    </row>
    <row r="236" spans="1:8" x14ac:dyDescent="0.3">
      <c r="A236" t="s">
        <v>719</v>
      </c>
      <c r="B236" t="s">
        <v>1030</v>
      </c>
      <c r="C236">
        <v>31</v>
      </c>
      <c r="D236" t="s">
        <v>1023</v>
      </c>
      <c r="E236" t="s">
        <v>1022</v>
      </c>
      <c r="F236" t="s">
        <v>1017</v>
      </c>
      <c r="G236" t="b">
        <v>1</v>
      </c>
      <c r="H236">
        <v>2</v>
      </c>
    </row>
    <row r="237" spans="1:8" x14ac:dyDescent="0.3">
      <c r="A237" t="s">
        <v>769</v>
      </c>
      <c r="B237" t="s">
        <v>1030</v>
      </c>
      <c r="C237">
        <v>31</v>
      </c>
      <c r="D237" t="s">
        <v>1015</v>
      </c>
      <c r="E237" t="s">
        <v>1024</v>
      </c>
      <c r="F237" t="s">
        <v>1017</v>
      </c>
      <c r="G237" t="b">
        <v>1</v>
      </c>
      <c r="H237">
        <v>2</v>
      </c>
    </row>
    <row r="238" spans="1:8" x14ac:dyDescent="0.3">
      <c r="A238" t="s">
        <v>776</v>
      </c>
      <c r="B238" t="s">
        <v>1030</v>
      </c>
      <c r="C238">
        <v>49</v>
      </c>
      <c r="D238" t="s">
        <v>1019</v>
      </c>
      <c r="E238" t="s">
        <v>1031</v>
      </c>
      <c r="F238" t="s">
        <v>1017</v>
      </c>
      <c r="G238" t="b">
        <v>1</v>
      </c>
      <c r="H238">
        <v>2</v>
      </c>
    </row>
    <row r="239" spans="1:8" x14ac:dyDescent="0.3">
      <c r="A239" t="s">
        <v>798</v>
      </c>
      <c r="B239" t="s">
        <v>1030</v>
      </c>
      <c r="C239">
        <v>44</v>
      </c>
      <c r="D239" t="s">
        <v>1023</v>
      </c>
      <c r="E239" t="s">
        <v>1031</v>
      </c>
      <c r="F239" t="s">
        <v>1017</v>
      </c>
      <c r="G239" t="b">
        <v>1</v>
      </c>
      <c r="H239">
        <v>2</v>
      </c>
    </row>
    <row r="240" spans="1:8" x14ac:dyDescent="0.3">
      <c r="A240" t="s">
        <v>802</v>
      </c>
      <c r="B240" t="s">
        <v>1030</v>
      </c>
      <c r="C240">
        <v>26</v>
      </c>
      <c r="D240" t="s">
        <v>1015</v>
      </c>
      <c r="E240" t="s">
        <v>1020</v>
      </c>
      <c r="F240" t="s">
        <v>1017</v>
      </c>
      <c r="G240" t="b">
        <v>1</v>
      </c>
      <c r="H240">
        <v>2</v>
      </c>
    </row>
    <row r="241" spans="1:8" x14ac:dyDescent="0.3">
      <c r="A241" t="s">
        <v>817</v>
      </c>
      <c r="B241" t="s">
        <v>1030</v>
      </c>
      <c r="C241">
        <v>46</v>
      </c>
      <c r="D241" t="s">
        <v>1023</v>
      </c>
      <c r="E241" t="s">
        <v>1031</v>
      </c>
      <c r="F241" t="s">
        <v>1017</v>
      </c>
      <c r="G241" t="b">
        <v>1</v>
      </c>
      <c r="H241">
        <v>2</v>
      </c>
    </row>
    <row r="242" spans="1:8" x14ac:dyDescent="0.3">
      <c r="A242" t="s">
        <v>837</v>
      </c>
      <c r="B242" t="s">
        <v>1030</v>
      </c>
      <c r="C242">
        <v>26</v>
      </c>
      <c r="D242" t="s">
        <v>1015</v>
      </c>
      <c r="E242" t="s">
        <v>1031</v>
      </c>
      <c r="F242" t="s">
        <v>1017</v>
      </c>
      <c r="G242" t="b">
        <v>1</v>
      </c>
      <c r="H242">
        <v>2</v>
      </c>
    </row>
    <row r="243" spans="1:8" x14ac:dyDescent="0.3">
      <c r="A243" t="s">
        <v>882</v>
      </c>
      <c r="B243" t="s">
        <v>1030</v>
      </c>
      <c r="C243">
        <v>28</v>
      </c>
      <c r="D243" t="s">
        <v>1023</v>
      </c>
      <c r="E243" t="s">
        <v>1024</v>
      </c>
      <c r="F243" t="s">
        <v>1017</v>
      </c>
      <c r="G243" t="b">
        <v>1</v>
      </c>
      <c r="H243">
        <v>2</v>
      </c>
    </row>
    <row r="244" spans="1:8" x14ac:dyDescent="0.3">
      <c r="A244" t="s">
        <v>947</v>
      </c>
      <c r="B244" t="s">
        <v>1030</v>
      </c>
      <c r="C244">
        <v>35</v>
      </c>
      <c r="D244" t="s">
        <v>1023</v>
      </c>
      <c r="E244" t="s">
        <v>1022</v>
      </c>
      <c r="F244" t="s">
        <v>1017</v>
      </c>
      <c r="G244" t="b">
        <v>1</v>
      </c>
      <c r="H244">
        <v>2</v>
      </c>
    </row>
    <row r="245" spans="1:8" x14ac:dyDescent="0.3">
      <c r="A245" t="s">
        <v>964</v>
      </c>
      <c r="B245" t="s">
        <v>1030</v>
      </c>
      <c r="C245">
        <v>30</v>
      </c>
      <c r="D245" t="s">
        <v>1023</v>
      </c>
      <c r="E245" t="s">
        <v>1031</v>
      </c>
      <c r="F245" t="s">
        <v>1017</v>
      </c>
      <c r="G245" t="b">
        <v>1</v>
      </c>
      <c r="H245">
        <v>2</v>
      </c>
    </row>
    <row r="246" spans="1:8" x14ac:dyDescent="0.3">
      <c r="A246" t="s">
        <v>995</v>
      </c>
      <c r="B246" t="s">
        <v>1030</v>
      </c>
      <c r="C246">
        <v>20</v>
      </c>
      <c r="D246" t="s">
        <v>1015</v>
      </c>
      <c r="E246" t="s">
        <v>1031</v>
      </c>
      <c r="F246" t="s">
        <v>1017</v>
      </c>
      <c r="G246" t="b">
        <v>1</v>
      </c>
      <c r="H246">
        <v>2</v>
      </c>
    </row>
    <row r="247" spans="1:8" x14ac:dyDescent="0.3">
      <c r="A247" t="s">
        <v>1006</v>
      </c>
      <c r="B247" t="s">
        <v>1030</v>
      </c>
      <c r="C247">
        <v>42</v>
      </c>
      <c r="D247" t="s">
        <v>1019</v>
      </c>
      <c r="E247" t="s">
        <v>1026</v>
      </c>
      <c r="F247" t="s">
        <v>1017</v>
      </c>
      <c r="G247" t="b">
        <v>1</v>
      </c>
      <c r="H247">
        <v>2</v>
      </c>
    </row>
    <row r="248" spans="1:8" x14ac:dyDescent="0.3">
      <c r="A248" t="s">
        <v>14</v>
      </c>
      <c r="B248" t="s">
        <v>1029</v>
      </c>
      <c r="C248">
        <v>49</v>
      </c>
      <c r="D248" t="s">
        <v>1019</v>
      </c>
      <c r="E248" t="s">
        <v>1016</v>
      </c>
      <c r="F248" t="s">
        <v>1017</v>
      </c>
      <c r="G248" t="b">
        <v>1</v>
      </c>
      <c r="H248">
        <v>2</v>
      </c>
    </row>
    <row r="249" spans="1:8" x14ac:dyDescent="0.3">
      <c r="A249" t="s">
        <v>18</v>
      </c>
      <c r="B249" t="s">
        <v>1029</v>
      </c>
      <c r="C249">
        <v>41</v>
      </c>
      <c r="D249" t="s">
        <v>1015</v>
      </c>
      <c r="E249" t="s">
        <v>1022</v>
      </c>
      <c r="F249" t="s">
        <v>1017</v>
      </c>
      <c r="G249" t="b">
        <v>1</v>
      </c>
      <c r="H249">
        <v>2</v>
      </c>
    </row>
    <row r="250" spans="1:8" x14ac:dyDescent="0.3">
      <c r="A250" t="s">
        <v>31</v>
      </c>
      <c r="B250" t="s">
        <v>1029</v>
      </c>
      <c r="C250">
        <v>39</v>
      </c>
      <c r="D250" t="s">
        <v>1019</v>
      </c>
      <c r="E250" t="s">
        <v>1020</v>
      </c>
      <c r="F250" t="s">
        <v>1017</v>
      </c>
      <c r="G250" t="b">
        <v>1</v>
      </c>
      <c r="H250">
        <v>2</v>
      </c>
    </row>
    <row r="251" spans="1:8" x14ac:dyDescent="0.3">
      <c r="A251" t="s">
        <v>33</v>
      </c>
      <c r="B251" t="s">
        <v>1029</v>
      </c>
      <c r="C251">
        <v>31</v>
      </c>
      <c r="D251" t="s">
        <v>1023</v>
      </c>
      <c r="E251" t="s">
        <v>1020</v>
      </c>
      <c r="F251" t="s">
        <v>1017</v>
      </c>
      <c r="G251" t="b">
        <v>1</v>
      </c>
      <c r="H251">
        <v>2</v>
      </c>
    </row>
    <row r="252" spans="1:8" x14ac:dyDescent="0.3">
      <c r="A252" t="s">
        <v>62</v>
      </c>
      <c r="B252" t="s">
        <v>1029</v>
      </c>
      <c r="C252">
        <v>22</v>
      </c>
      <c r="D252" t="s">
        <v>1019</v>
      </c>
      <c r="E252" t="s">
        <v>1026</v>
      </c>
      <c r="F252" t="s">
        <v>1017</v>
      </c>
      <c r="G252" t="b">
        <v>1</v>
      </c>
      <c r="H252">
        <v>2</v>
      </c>
    </row>
    <row r="253" spans="1:8" x14ac:dyDescent="0.3">
      <c r="A253" t="s">
        <v>67</v>
      </c>
      <c r="B253" t="s">
        <v>1029</v>
      </c>
      <c r="C253">
        <v>24</v>
      </c>
      <c r="D253" t="s">
        <v>1015</v>
      </c>
      <c r="E253" t="s">
        <v>1020</v>
      </c>
      <c r="F253" t="s">
        <v>1017</v>
      </c>
      <c r="G253" t="b">
        <v>1</v>
      </c>
      <c r="H253">
        <v>2</v>
      </c>
    </row>
    <row r="254" spans="1:8" x14ac:dyDescent="0.3">
      <c r="A254" t="s">
        <v>78</v>
      </c>
      <c r="B254" t="s">
        <v>1029</v>
      </c>
      <c r="C254">
        <v>46</v>
      </c>
      <c r="D254" t="s">
        <v>1015</v>
      </c>
      <c r="E254" t="s">
        <v>1022</v>
      </c>
      <c r="F254" t="s">
        <v>1017</v>
      </c>
      <c r="G254" t="b">
        <v>1</v>
      </c>
      <c r="H254">
        <v>2</v>
      </c>
    </row>
    <row r="255" spans="1:8" x14ac:dyDescent="0.3">
      <c r="A255" t="s">
        <v>79</v>
      </c>
      <c r="B255" t="s">
        <v>1029</v>
      </c>
      <c r="C255">
        <v>46</v>
      </c>
      <c r="D255" t="s">
        <v>1023</v>
      </c>
      <c r="E255" t="s">
        <v>1024</v>
      </c>
      <c r="F255" t="s">
        <v>1017</v>
      </c>
      <c r="G255" t="b">
        <v>1</v>
      </c>
      <c r="H255">
        <v>2</v>
      </c>
    </row>
    <row r="256" spans="1:8" x14ac:dyDescent="0.3">
      <c r="A256" t="s">
        <v>86</v>
      </c>
      <c r="B256" t="s">
        <v>1029</v>
      </c>
      <c r="C256">
        <v>35</v>
      </c>
      <c r="D256" t="s">
        <v>1023</v>
      </c>
      <c r="E256" t="s">
        <v>1026</v>
      </c>
      <c r="F256" t="s">
        <v>1017</v>
      </c>
      <c r="G256" t="b">
        <v>1</v>
      </c>
      <c r="H256">
        <v>2</v>
      </c>
    </row>
    <row r="257" spans="1:8" x14ac:dyDescent="0.3">
      <c r="A257" t="s">
        <v>144</v>
      </c>
      <c r="B257" t="s">
        <v>1029</v>
      </c>
      <c r="C257">
        <v>34</v>
      </c>
      <c r="D257" t="s">
        <v>1019</v>
      </c>
      <c r="E257" t="s">
        <v>1026</v>
      </c>
      <c r="F257" t="s">
        <v>1017</v>
      </c>
      <c r="G257" t="b">
        <v>1</v>
      </c>
      <c r="H257">
        <v>2</v>
      </c>
    </row>
    <row r="258" spans="1:8" x14ac:dyDescent="0.3">
      <c r="A258" t="s">
        <v>162</v>
      </c>
      <c r="B258" t="s">
        <v>1029</v>
      </c>
      <c r="C258">
        <v>43</v>
      </c>
      <c r="D258" t="s">
        <v>1019</v>
      </c>
      <c r="E258" t="s">
        <v>1022</v>
      </c>
      <c r="F258" t="s">
        <v>1017</v>
      </c>
      <c r="G258" t="b">
        <v>1</v>
      </c>
      <c r="H258">
        <v>2</v>
      </c>
    </row>
    <row r="259" spans="1:8" x14ac:dyDescent="0.3">
      <c r="A259" t="s">
        <v>197</v>
      </c>
      <c r="B259" t="s">
        <v>1029</v>
      </c>
      <c r="C259">
        <v>19</v>
      </c>
      <c r="D259" t="s">
        <v>1015</v>
      </c>
      <c r="E259" t="s">
        <v>1022</v>
      </c>
      <c r="F259" t="s">
        <v>1017</v>
      </c>
      <c r="G259" t="b">
        <v>1</v>
      </c>
      <c r="H259">
        <v>2</v>
      </c>
    </row>
    <row r="260" spans="1:8" x14ac:dyDescent="0.3">
      <c r="A260" t="s">
        <v>209</v>
      </c>
      <c r="B260" t="s">
        <v>1029</v>
      </c>
      <c r="C260">
        <v>30</v>
      </c>
      <c r="D260" t="s">
        <v>1023</v>
      </c>
      <c r="E260" t="s">
        <v>1026</v>
      </c>
      <c r="F260" t="s">
        <v>1017</v>
      </c>
      <c r="G260" t="b">
        <v>1</v>
      </c>
      <c r="H260">
        <v>2</v>
      </c>
    </row>
    <row r="261" spans="1:8" x14ac:dyDescent="0.3">
      <c r="A261" t="s">
        <v>211</v>
      </c>
      <c r="B261" t="s">
        <v>1029</v>
      </c>
      <c r="C261">
        <v>22</v>
      </c>
      <c r="D261" t="s">
        <v>1023</v>
      </c>
      <c r="E261" t="s">
        <v>1026</v>
      </c>
      <c r="F261" t="s">
        <v>1017</v>
      </c>
      <c r="G261" t="b">
        <v>1</v>
      </c>
      <c r="H261">
        <v>2</v>
      </c>
    </row>
    <row r="262" spans="1:8" x14ac:dyDescent="0.3">
      <c r="A262" t="s">
        <v>262</v>
      </c>
      <c r="B262" t="s">
        <v>1029</v>
      </c>
      <c r="C262">
        <v>26</v>
      </c>
      <c r="D262" t="s">
        <v>1019</v>
      </c>
      <c r="E262" t="s">
        <v>1016</v>
      </c>
      <c r="F262" t="s">
        <v>1017</v>
      </c>
      <c r="G262" t="b">
        <v>1</v>
      </c>
      <c r="H262">
        <v>2</v>
      </c>
    </row>
    <row r="263" spans="1:8" x14ac:dyDescent="0.3">
      <c r="A263" t="s">
        <v>283</v>
      </c>
      <c r="B263" t="s">
        <v>1029</v>
      </c>
      <c r="C263">
        <v>25</v>
      </c>
      <c r="D263" t="s">
        <v>1023</v>
      </c>
      <c r="E263" t="s">
        <v>1024</v>
      </c>
      <c r="F263" t="s">
        <v>1017</v>
      </c>
      <c r="G263" t="b">
        <v>1</v>
      </c>
      <c r="H263">
        <v>2</v>
      </c>
    </row>
    <row r="264" spans="1:8" x14ac:dyDescent="0.3">
      <c r="A264" t="s">
        <v>315</v>
      </c>
      <c r="B264" t="s">
        <v>1029</v>
      </c>
      <c r="C264">
        <v>48</v>
      </c>
      <c r="D264" t="s">
        <v>1019</v>
      </c>
      <c r="E264" t="s">
        <v>1031</v>
      </c>
      <c r="F264" t="s">
        <v>1017</v>
      </c>
      <c r="G264" t="b">
        <v>1</v>
      </c>
      <c r="H264">
        <v>2</v>
      </c>
    </row>
    <row r="265" spans="1:8" x14ac:dyDescent="0.3">
      <c r="A265" t="s">
        <v>335</v>
      </c>
      <c r="B265" t="s">
        <v>1029</v>
      </c>
      <c r="C265">
        <v>46</v>
      </c>
      <c r="D265" t="s">
        <v>1015</v>
      </c>
      <c r="E265" t="s">
        <v>1028</v>
      </c>
      <c r="F265" t="s">
        <v>1017</v>
      </c>
      <c r="G265" t="b">
        <v>1</v>
      </c>
      <c r="H265">
        <v>2</v>
      </c>
    </row>
    <row r="266" spans="1:8" x14ac:dyDescent="0.3">
      <c r="A266" t="s">
        <v>341</v>
      </c>
      <c r="B266" t="s">
        <v>1029</v>
      </c>
      <c r="C266">
        <v>28</v>
      </c>
      <c r="D266" t="s">
        <v>1015</v>
      </c>
      <c r="E266" t="s">
        <v>1031</v>
      </c>
      <c r="F266" t="s">
        <v>1017</v>
      </c>
      <c r="G266" t="b">
        <v>1</v>
      </c>
      <c r="H266">
        <v>2</v>
      </c>
    </row>
    <row r="267" spans="1:8" x14ac:dyDescent="0.3">
      <c r="A267" t="s">
        <v>370</v>
      </c>
      <c r="B267" t="s">
        <v>1029</v>
      </c>
      <c r="C267">
        <v>39</v>
      </c>
      <c r="D267" t="s">
        <v>1015</v>
      </c>
      <c r="E267" t="s">
        <v>1028</v>
      </c>
      <c r="F267" t="s">
        <v>1017</v>
      </c>
      <c r="G267" t="b">
        <v>1</v>
      </c>
      <c r="H267">
        <v>2</v>
      </c>
    </row>
    <row r="268" spans="1:8" x14ac:dyDescent="0.3">
      <c r="A268" t="s">
        <v>390</v>
      </c>
      <c r="B268" t="s">
        <v>1029</v>
      </c>
      <c r="C268">
        <v>20</v>
      </c>
      <c r="D268" t="s">
        <v>1015</v>
      </c>
      <c r="E268" t="s">
        <v>1022</v>
      </c>
      <c r="F268" t="s">
        <v>1017</v>
      </c>
      <c r="G268" t="b">
        <v>1</v>
      </c>
      <c r="H268">
        <v>2</v>
      </c>
    </row>
    <row r="269" spans="1:8" x14ac:dyDescent="0.3">
      <c r="A269" t="s">
        <v>399</v>
      </c>
      <c r="B269" t="s">
        <v>1029</v>
      </c>
      <c r="C269">
        <v>34</v>
      </c>
      <c r="D269" t="s">
        <v>1019</v>
      </c>
      <c r="E269" t="s">
        <v>1028</v>
      </c>
      <c r="F269" t="s">
        <v>1017</v>
      </c>
      <c r="G269" t="b">
        <v>1</v>
      </c>
      <c r="H269">
        <v>2</v>
      </c>
    </row>
    <row r="270" spans="1:8" x14ac:dyDescent="0.3">
      <c r="A270" t="s">
        <v>426</v>
      </c>
      <c r="B270" t="s">
        <v>1029</v>
      </c>
      <c r="C270">
        <v>36</v>
      </c>
      <c r="D270" t="s">
        <v>1019</v>
      </c>
      <c r="E270" t="s">
        <v>1026</v>
      </c>
      <c r="F270" t="s">
        <v>1017</v>
      </c>
      <c r="G270" t="b">
        <v>1</v>
      </c>
      <c r="H270">
        <v>2</v>
      </c>
    </row>
    <row r="271" spans="1:8" x14ac:dyDescent="0.3">
      <c r="A271" t="s">
        <v>479</v>
      </c>
      <c r="B271" t="s">
        <v>1029</v>
      </c>
      <c r="C271">
        <v>26</v>
      </c>
      <c r="D271" t="s">
        <v>1019</v>
      </c>
      <c r="E271" t="s">
        <v>1016</v>
      </c>
      <c r="F271" t="s">
        <v>1017</v>
      </c>
      <c r="G271" t="b">
        <v>1</v>
      </c>
      <c r="H271">
        <v>2</v>
      </c>
    </row>
    <row r="272" spans="1:8" x14ac:dyDescent="0.3">
      <c r="A272" t="s">
        <v>509</v>
      </c>
      <c r="B272" t="s">
        <v>1029</v>
      </c>
      <c r="C272">
        <v>33</v>
      </c>
      <c r="D272" t="s">
        <v>1019</v>
      </c>
      <c r="E272" t="s">
        <v>1024</v>
      </c>
      <c r="F272" t="s">
        <v>1017</v>
      </c>
      <c r="G272" t="b">
        <v>1</v>
      </c>
      <c r="H272">
        <v>2</v>
      </c>
    </row>
    <row r="273" spans="1:8" x14ac:dyDescent="0.3">
      <c r="A273" t="s">
        <v>550</v>
      </c>
      <c r="B273" t="s">
        <v>1029</v>
      </c>
      <c r="C273">
        <v>32</v>
      </c>
      <c r="D273" t="s">
        <v>1015</v>
      </c>
      <c r="E273" t="s">
        <v>1031</v>
      </c>
      <c r="F273" t="s">
        <v>1017</v>
      </c>
      <c r="G273" t="b">
        <v>1</v>
      </c>
      <c r="H273">
        <v>2</v>
      </c>
    </row>
    <row r="274" spans="1:8" x14ac:dyDescent="0.3">
      <c r="A274" t="s">
        <v>591</v>
      </c>
      <c r="B274" t="s">
        <v>1029</v>
      </c>
      <c r="C274">
        <v>26</v>
      </c>
      <c r="D274" t="s">
        <v>1019</v>
      </c>
      <c r="E274" t="s">
        <v>1022</v>
      </c>
      <c r="F274" t="s">
        <v>1017</v>
      </c>
      <c r="G274" t="b">
        <v>1</v>
      </c>
      <c r="H274">
        <v>2</v>
      </c>
    </row>
    <row r="275" spans="1:8" x14ac:dyDescent="0.3">
      <c r="A275" t="s">
        <v>653</v>
      </c>
      <c r="B275" t="s">
        <v>1029</v>
      </c>
      <c r="C275">
        <v>44</v>
      </c>
      <c r="D275" t="s">
        <v>1019</v>
      </c>
      <c r="E275" t="s">
        <v>1024</v>
      </c>
      <c r="F275" t="s">
        <v>1017</v>
      </c>
      <c r="G275" t="b">
        <v>1</v>
      </c>
      <c r="H275">
        <v>2</v>
      </c>
    </row>
    <row r="276" spans="1:8" x14ac:dyDescent="0.3">
      <c r="A276" t="s">
        <v>668</v>
      </c>
      <c r="B276" t="s">
        <v>1029</v>
      </c>
      <c r="C276">
        <v>48</v>
      </c>
      <c r="D276" t="s">
        <v>1015</v>
      </c>
      <c r="E276" t="s">
        <v>1016</v>
      </c>
      <c r="F276" t="s">
        <v>1017</v>
      </c>
      <c r="G276" t="b">
        <v>1</v>
      </c>
      <c r="H276">
        <v>2</v>
      </c>
    </row>
    <row r="277" spans="1:8" x14ac:dyDescent="0.3">
      <c r="A277" t="s">
        <v>682</v>
      </c>
      <c r="B277" t="s">
        <v>1029</v>
      </c>
      <c r="C277">
        <v>21</v>
      </c>
      <c r="D277" t="s">
        <v>1023</v>
      </c>
      <c r="E277" t="s">
        <v>1016</v>
      </c>
      <c r="F277" t="s">
        <v>1017</v>
      </c>
      <c r="G277" t="b">
        <v>1</v>
      </c>
      <c r="H277">
        <v>2</v>
      </c>
    </row>
    <row r="278" spans="1:8" x14ac:dyDescent="0.3">
      <c r="A278" t="s">
        <v>786</v>
      </c>
      <c r="B278" t="s">
        <v>1029</v>
      </c>
      <c r="C278">
        <v>49</v>
      </c>
      <c r="D278" t="s">
        <v>1019</v>
      </c>
      <c r="E278" t="s">
        <v>1024</v>
      </c>
      <c r="F278" t="s">
        <v>1017</v>
      </c>
      <c r="G278" t="b">
        <v>1</v>
      </c>
      <c r="H278">
        <v>2</v>
      </c>
    </row>
    <row r="279" spans="1:8" x14ac:dyDescent="0.3">
      <c r="A279" t="s">
        <v>804</v>
      </c>
      <c r="B279" t="s">
        <v>1029</v>
      </c>
      <c r="C279">
        <v>45</v>
      </c>
      <c r="D279" t="s">
        <v>1015</v>
      </c>
      <c r="E279" t="s">
        <v>1024</v>
      </c>
      <c r="F279" t="s">
        <v>1017</v>
      </c>
      <c r="G279" t="b">
        <v>1</v>
      </c>
      <c r="H279">
        <v>2</v>
      </c>
    </row>
    <row r="280" spans="1:8" x14ac:dyDescent="0.3">
      <c r="A280" t="s">
        <v>839</v>
      </c>
      <c r="B280" t="s">
        <v>1029</v>
      </c>
      <c r="C280">
        <v>27</v>
      </c>
      <c r="D280" t="s">
        <v>1019</v>
      </c>
      <c r="E280" t="s">
        <v>1026</v>
      </c>
      <c r="F280" t="s">
        <v>1017</v>
      </c>
      <c r="G280" t="b">
        <v>1</v>
      </c>
      <c r="H280">
        <v>2</v>
      </c>
    </row>
    <row r="281" spans="1:8" x14ac:dyDescent="0.3">
      <c r="A281" t="s">
        <v>848</v>
      </c>
      <c r="B281" t="s">
        <v>1029</v>
      </c>
      <c r="C281">
        <v>35</v>
      </c>
      <c r="D281" t="s">
        <v>1015</v>
      </c>
      <c r="E281" t="s">
        <v>1024</v>
      </c>
      <c r="F281" t="s">
        <v>1017</v>
      </c>
      <c r="G281" t="b">
        <v>1</v>
      </c>
      <c r="H281">
        <v>2</v>
      </c>
    </row>
    <row r="282" spans="1:8" x14ac:dyDescent="0.3">
      <c r="A282" t="s">
        <v>858</v>
      </c>
      <c r="B282" t="s">
        <v>1029</v>
      </c>
      <c r="C282">
        <v>26</v>
      </c>
      <c r="D282" t="s">
        <v>1019</v>
      </c>
      <c r="E282" t="s">
        <v>1016</v>
      </c>
      <c r="F282" t="s">
        <v>1017</v>
      </c>
      <c r="G282" t="b">
        <v>1</v>
      </c>
      <c r="H282">
        <v>2</v>
      </c>
    </row>
    <row r="283" spans="1:8" x14ac:dyDescent="0.3">
      <c r="A283" t="s">
        <v>890</v>
      </c>
      <c r="B283" t="s">
        <v>1029</v>
      </c>
      <c r="C283">
        <v>24</v>
      </c>
      <c r="D283" t="s">
        <v>1015</v>
      </c>
      <c r="E283" t="s">
        <v>1026</v>
      </c>
      <c r="F283" t="s">
        <v>1017</v>
      </c>
      <c r="G283" t="b">
        <v>1</v>
      </c>
      <c r="H283">
        <v>2</v>
      </c>
    </row>
    <row r="284" spans="1:8" x14ac:dyDescent="0.3">
      <c r="A284" t="s">
        <v>972</v>
      </c>
      <c r="B284" t="s">
        <v>1029</v>
      </c>
      <c r="C284">
        <v>36</v>
      </c>
      <c r="D284" t="s">
        <v>1015</v>
      </c>
      <c r="E284" t="s">
        <v>1031</v>
      </c>
      <c r="F284" t="s">
        <v>1017</v>
      </c>
      <c r="G284" t="b">
        <v>1</v>
      </c>
      <c r="H284">
        <v>2</v>
      </c>
    </row>
    <row r="285" spans="1:8" x14ac:dyDescent="0.3">
      <c r="A285" t="s">
        <v>975</v>
      </c>
      <c r="B285" t="s">
        <v>1029</v>
      </c>
      <c r="C285">
        <v>30</v>
      </c>
      <c r="D285" t="s">
        <v>1023</v>
      </c>
      <c r="E285" t="s">
        <v>1024</v>
      </c>
      <c r="F285" t="s">
        <v>1017</v>
      </c>
      <c r="G285" t="b">
        <v>1</v>
      </c>
      <c r="H285">
        <v>2</v>
      </c>
    </row>
    <row r="286" spans="1:8" x14ac:dyDescent="0.3">
      <c r="A286" t="s">
        <v>52</v>
      </c>
      <c r="B286" t="s">
        <v>1033</v>
      </c>
      <c r="C286">
        <v>28</v>
      </c>
      <c r="D286" t="s">
        <v>1023</v>
      </c>
      <c r="E286" t="s">
        <v>1028</v>
      </c>
      <c r="F286" t="s">
        <v>1017</v>
      </c>
      <c r="G286" t="b">
        <v>1</v>
      </c>
      <c r="H286">
        <v>2</v>
      </c>
    </row>
    <row r="287" spans="1:8" x14ac:dyDescent="0.3">
      <c r="A287" t="s">
        <v>55</v>
      </c>
      <c r="B287" t="s">
        <v>1033</v>
      </c>
      <c r="C287">
        <v>23</v>
      </c>
      <c r="D287" t="s">
        <v>1023</v>
      </c>
      <c r="E287" t="s">
        <v>1016</v>
      </c>
      <c r="F287" t="s">
        <v>1017</v>
      </c>
      <c r="G287" t="b">
        <v>1</v>
      </c>
      <c r="H287">
        <v>2</v>
      </c>
    </row>
    <row r="288" spans="1:8" x14ac:dyDescent="0.3">
      <c r="A288" t="s">
        <v>72</v>
      </c>
      <c r="B288" t="s">
        <v>1033</v>
      </c>
      <c r="C288">
        <v>34</v>
      </c>
      <c r="D288" t="s">
        <v>1015</v>
      </c>
      <c r="E288" t="s">
        <v>1024</v>
      </c>
      <c r="F288" t="s">
        <v>1017</v>
      </c>
      <c r="G288" t="b">
        <v>1</v>
      </c>
      <c r="H288">
        <v>2</v>
      </c>
    </row>
    <row r="289" spans="1:8" x14ac:dyDescent="0.3">
      <c r="A289" t="s">
        <v>94</v>
      </c>
      <c r="B289" t="s">
        <v>1033</v>
      </c>
      <c r="C289">
        <v>21</v>
      </c>
      <c r="D289" t="s">
        <v>1023</v>
      </c>
      <c r="E289" t="s">
        <v>1028</v>
      </c>
      <c r="F289" t="s">
        <v>1017</v>
      </c>
      <c r="G289" t="b">
        <v>1</v>
      </c>
      <c r="H289">
        <v>2</v>
      </c>
    </row>
    <row r="290" spans="1:8" x14ac:dyDescent="0.3">
      <c r="A290" t="s">
        <v>95</v>
      </c>
      <c r="B290" t="s">
        <v>1033</v>
      </c>
      <c r="C290">
        <v>30</v>
      </c>
      <c r="D290" t="s">
        <v>1023</v>
      </c>
      <c r="E290" t="s">
        <v>1026</v>
      </c>
      <c r="F290" t="s">
        <v>1017</v>
      </c>
      <c r="G290" t="b">
        <v>1</v>
      </c>
      <c r="H290">
        <v>2</v>
      </c>
    </row>
    <row r="291" spans="1:8" x14ac:dyDescent="0.3">
      <c r="A291" t="s">
        <v>132</v>
      </c>
      <c r="B291" t="s">
        <v>1033</v>
      </c>
      <c r="C291">
        <v>40</v>
      </c>
      <c r="D291" t="s">
        <v>1019</v>
      </c>
      <c r="E291" t="s">
        <v>1024</v>
      </c>
      <c r="F291" t="s">
        <v>1017</v>
      </c>
      <c r="G291" t="b">
        <v>1</v>
      </c>
      <c r="H291">
        <v>2</v>
      </c>
    </row>
    <row r="292" spans="1:8" x14ac:dyDescent="0.3">
      <c r="A292" t="s">
        <v>152</v>
      </c>
      <c r="B292" t="s">
        <v>1033</v>
      </c>
      <c r="C292">
        <v>26</v>
      </c>
      <c r="D292" t="s">
        <v>1019</v>
      </c>
      <c r="E292" t="s">
        <v>1026</v>
      </c>
      <c r="F292" t="s">
        <v>1017</v>
      </c>
      <c r="G292" t="b">
        <v>1</v>
      </c>
      <c r="H292">
        <v>2</v>
      </c>
    </row>
    <row r="293" spans="1:8" x14ac:dyDescent="0.3">
      <c r="A293" t="s">
        <v>156</v>
      </c>
      <c r="B293" t="s">
        <v>1033</v>
      </c>
      <c r="C293">
        <v>31</v>
      </c>
      <c r="D293" t="s">
        <v>1015</v>
      </c>
      <c r="E293" t="s">
        <v>1022</v>
      </c>
      <c r="F293" t="s">
        <v>1017</v>
      </c>
      <c r="G293" t="b">
        <v>1</v>
      </c>
      <c r="H293">
        <v>2</v>
      </c>
    </row>
    <row r="294" spans="1:8" x14ac:dyDescent="0.3">
      <c r="A294" t="s">
        <v>181</v>
      </c>
      <c r="B294" t="s">
        <v>1033</v>
      </c>
      <c r="C294">
        <v>27</v>
      </c>
      <c r="D294" t="s">
        <v>1019</v>
      </c>
      <c r="E294" t="s">
        <v>1026</v>
      </c>
      <c r="F294" t="s">
        <v>1017</v>
      </c>
      <c r="G294" t="b">
        <v>1</v>
      </c>
      <c r="H294">
        <v>2</v>
      </c>
    </row>
    <row r="295" spans="1:8" x14ac:dyDescent="0.3">
      <c r="A295" t="s">
        <v>195</v>
      </c>
      <c r="B295" t="s">
        <v>1033</v>
      </c>
      <c r="C295">
        <v>40</v>
      </c>
      <c r="D295" t="s">
        <v>1023</v>
      </c>
      <c r="E295" t="s">
        <v>1031</v>
      </c>
      <c r="F295" t="s">
        <v>1017</v>
      </c>
      <c r="G295" t="b">
        <v>1</v>
      </c>
      <c r="H295">
        <v>2</v>
      </c>
    </row>
    <row r="296" spans="1:8" x14ac:dyDescent="0.3">
      <c r="A296" t="s">
        <v>220</v>
      </c>
      <c r="B296" t="s">
        <v>1033</v>
      </c>
      <c r="C296">
        <v>28</v>
      </c>
      <c r="D296" t="s">
        <v>1023</v>
      </c>
      <c r="E296" t="s">
        <v>1020</v>
      </c>
      <c r="F296" t="s">
        <v>1017</v>
      </c>
      <c r="G296" t="b">
        <v>1</v>
      </c>
      <c r="H296">
        <v>2</v>
      </c>
    </row>
    <row r="297" spans="1:8" x14ac:dyDescent="0.3">
      <c r="A297" t="s">
        <v>221</v>
      </c>
      <c r="B297" t="s">
        <v>1033</v>
      </c>
      <c r="C297">
        <v>34</v>
      </c>
      <c r="D297" t="s">
        <v>1019</v>
      </c>
      <c r="E297" t="s">
        <v>1031</v>
      </c>
      <c r="F297" t="s">
        <v>1017</v>
      </c>
      <c r="G297" t="b">
        <v>1</v>
      </c>
      <c r="H297">
        <v>2</v>
      </c>
    </row>
    <row r="298" spans="1:8" x14ac:dyDescent="0.3">
      <c r="A298" t="s">
        <v>226</v>
      </c>
      <c r="B298" t="s">
        <v>1033</v>
      </c>
      <c r="C298">
        <v>28</v>
      </c>
      <c r="D298" t="s">
        <v>1019</v>
      </c>
      <c r="E298" t="s">
        <v>1031</v>
      </c>
      <c r="F298" t="s">
        <v>1017</v>
      </c>
      <c r="G298" t="b">
        <v>1</v>
      </c>
      <c r="H298">
        <v>2</v>
      </c>
    </row>
    <row r="299" spans="1:8" x14ac:dyDescent="0.3">
      <c r="A299" t="s">
        <v>252</v>
      </c>
      <c r="B299" t="s">
        <v>1033</v>
      </c>
      <c r="C299">
        <v>26</v>
      </c>
      <c r="D299" t="s">
        <v>1019</v>
      </c>
      <c r="E299" t="s">
        <v>1024</v>
      </c>
      <c r="F299" t="s">
        <v>1017</v>
      </c>
      <c r="G299" t="b">
        <v>1</v>
      </c>
      <c r="H299">
        <v>2</v>
      </c>
    </row>
    <row r="300" spans="1:8" x14ac:dyDescent="0.3">
      <c r="A300" t="s">
        <v>259</v>
      </c>
      <c r="B300" t="s">
        <v>1033</v>
      </c>
      <c r="C300">
        <v>43</v>
      </c>
      <c r="D300" t="s">
        <v>1023</v>
      </c>
      <c r="E300" t="s">
        <v>1022</v>
      </c>
      <c r="F300" t="s">
        <v>1017</v>
      </c>
      <c r="G300" t="b">
        <v>1</v>
      </c>
      <c r="H300">
        <v>2</v>
      </c>
    </row>
    <row r="301" spans="1:8" x14ac:dyDescent="0.3">
      <c r="A301" t="s">
        <v>277</v>
      </c>
      <c r="B301" t="s">
        <v>1033</v>
      </c>
      <c r="C301">
        <v>49</v>
      </c>
      <c r="D301" t="s">
        <v>1019</v>
      </c>
      <c r="E301" t="s">
        <v>1026</v>
      </c>
      <c r="F301" t="s">
        <v>1017</v>
      </c>
      <c r="G301" t="b">
        <v>1</v>
      </c>
      <c r="H301">
        <v>2</v>
      </c>
    </row>
    <row r="302" spans="1:8" x14ac:dyDescent="0.3">
      <c r="A302" t="s">
        <v>278</v>
      </c>
      <c r="B302" t="s">
        <v>1033</v>
      </c>
      <c r="C302">
        <v>27</v>
      </c>
      <c r="D302" t="s">
        <v>1023</v>
      </c>
      <c r="E302" t="s">
        <v>1028</v>
      </c>
      <c r="F302" t="s">
        <v>1017</v>
      </c>
      <c r="G302" t="b">
        <v>1</v>
      </c>
      <c r="H302">
        <v>2</v>
      </c>
    </row>
    <row r="303" spans="1:8" x14ac:dyDescent="0.3">
      <c r="A303" t="s">
        <v>301</v>
      </c>
      <c r="B303" t="s">
        <v>1033</v>
      </c>
      <c r="C303">
        <v>28</v>
      </c>
      <c r="D303" t="s">
        <v>1019</v>
      </c>
      <c r="E303" t="s">
        <v>1031</v>
      </c>
      <c r="F303" t="s">
        <v>1017</v>
      </c>
      <c r="G303" t="b">
        <v>1</v>
      </c>
      <c r="H303">
        <v>2</v>
      </c>
    </row>
    <row r="304" spans="1:8" x14ac:dyDescent="0.3">
      <c r="A304" t="s">
        <v>306</v>
      </c>
      <c r="B304" t="s">
        <v>1033</v>
      </c>
      <c r="C304">
        <v>42</v>
      </c>
      <c r="D304" t="s">
        <v>1023</v>
      </c>
      <c r="E304" t="s">
        <v>1016</v>
      </c>
      <c r="F304" t="s">
        <v>1017</v>
      </c>
      <c r="G304" t="b">
        <v>1</v>
      </c>
      <c r="H304">
        <v>2</v>
      </c>
    </row>
    <row r="305" spans="1:8" x14ac:dyDescent="0.3">
      <c r="A305" t="s">
        <v>364</v>
      </c>
      <c r="B305" t="s">
        <v>1033</v>
      </c>
      <c r="C305">
        <v>20</v>
      </c>
      <c r="D305" t="s">
        <v>1019</v>
      </c>
      <c r="E305" t="s">
        <v>1026</v>
      </c>
      <c r="F305" t="s">
        <v>1017</v>
      </c>
      <c r="G305" t="b">
        <v>1</v>
      </c>
      <c r="H305">
        <v>2</v>
      </c>
    </row>
    <row r="306" spans="1:8" x14ac:dyDescent="0.3">
      <c r="A306" t="s">
        <v>382</v>
      </c>
      <c r="B306" t="s">
        <v>1033</v>
      </c>
      <c r="C306">
        <v>45</v>
      </c>
      <c r="D306" t="s">
        <v>1019</v>
      </c>
      <c r="E306" t="s">
        <v>1016</v>
      </c>
      <c r="F306" t="s">
        <v>1017</v>
      </c>
      <c r="G306" t="b">
        <v>1</v>
      </c>
      <c r="H306">
        <v>2</v>
      </c>
    </row>
    <row r="307" spans="1:8" x14ac:dyDescent="0.3">
      <c r="A307" t="s">
        <v>405</v>
      </c>
      <c r="B307" t="s">
        <v>1033</v>
      </c>
      <c r="C307">
        <v>26</v>
      </c>
      <c r="D307" t="s">
        <v>1023</v>
      </c>
      <c r="E307" t="s">
        <v>1020</v>
      </c>
      <c r="F307" t="s">
        <v>1017</v>
      </c>
      <c r="G307" t="b">
        <v>1</v>
      </c>
      <c r="H307">
        <v>2</v>
      </c>
    </row>
    <row r="308" spans="1:8" x14ac:dyDescent="0.3">
      <c r="A308" t="s">
        <v>428</v>
      </c>
      <c r="B308" t="s">
        <v>1033</v>
      </c>
      <c r="C308">
        <v>45</v>
      </c>
      <c r="D308" t="s">
        <v>1023</v>
      </c>
      <c r="E308" t="s">
        <v>1020</v>
      </c>
      <c r="F308" t="s">
        <v>1017</v>
      </c>
      <c r="G308" t="b">
        <v>1</v>
      </c>
      <c r="H308">
        <v>2</v>
      </c>
    </row>
    <row r="309" spans="1:8" x14ac:dyDescent="0.3">
      <c r="A309" t="s">
        <v>484</v>
      </c>
      <c r="B309" t="s">
        <v>1033</v>
      </c>
      <c r="C309">
        <v>23</v>
      </c>
      <c r="D309" t="s">
        <v>1015</v>
      </c>
      <c r="E309" t="s">
        <v>1016</v>
      </c>
      <c r="F309" t="s">
        <v>1017</v>
      </c>
      <c r="G309" t="b">
        <v>1</v>
      </c>
      <c r="H309">
        <v>2</v>
      </c>
    </row>
    <row r="310" spans="1:8" x14ac:dyDescent="0.3">
      <c r="A310" t="s">
        <v>491</v>
      </c>
      <c r="B310" t="s">
        <v>1033</v>
      </c>
      <c r="C310">
        <v>41</v>
      </c>
      <c r="D310" t="s">
        <v>1015</v>
      </c>
      <c r="E310" t="s">
        <v>1031</v>
      </c>
      <c r="F310" t="s">
        <v>1017</v>
      </c>
      <c r="G310" t="b">
        <v>1</v>
      </c>
      <c r="H310">
        <v>2</v>
      </c>
    </row>
    <row r="311" spans="1:8" x14ac:dyDescent="0.3">
      <c r="A311" t="s">
        <v>529</v>
      </c>
      <c r="B311" t="s">
        <v>1033</v>
      </c>
      <c r="C311">
        <v>37</v>
      </c>
      <c r="D311" t="s">
        <v>1023</v>
      </c>
      <c r="E311" t="s">
        <v>1031</v>
      </c>
      <c r="F311" t="s">
        <v>1017</v>
      </c>
      <c r="G311" t="b">
        <v>1</v>
      </c>
      <c r="H311">
        <v>2</v>
      </c>
    </row>
    <row r="312" spans="1:8" x14ac:dyDescent="0.3">
      <c r="A312" t="s">
        <v>554</v>
      </c>
      <c r="B312" t="s">
        <v>1033</v>
      </c>
      <c r="C312">
        <v>47</v>
      </c>
      <c r="D312" t="s">
        <v>1019</v>
      </c>
      <c r="E312" t="s">
        <v>1031</v>
      </c>
      <c r="F312" t="s">
        <v>1017</v>
      </c>
      <c r="G312" t="b">
        <v>1</v>
      </c>
      <c r="H312">
        <v>2</v>
      </c>
    </row>
    <row r="313" spans="1:8" x14ac:dyDescent="0.3">
      <c r="A313" t="s">
        <v>592</v>
      </c>
      <c r="B313" t="s">
        <v>1033</v>
      </c>
      <c r="C313">
        <v>19</v>
      </c>
      <c r="D313" t="s">
        <v>1023</v>
      </c>
      <c r="E313" t="s">
        <v>1026</v>
      </c>
      <c r="F313" t="s">
        <v>1017</v>
      </c>
      <c r="G313" t="b">
        <v>1</v>
      </c>
      <c r="H313">
        <v>2</v>
      </c>
    </row>
    <row r="314" spans="1:8" x14ac:dyDescent="0.3">
      <c r="A314" t="s">
        <v>613</v>
      </c>
      <c r="B314" t="s">
        <v>1033</v>
      </c>
      <c r="C314">
        <v>21</v>
      </c>
      <c r="D314" t="s">
        <v>1019</v>
      </c>
      <c r="E314" t="s">
        <v>1024</v>
      </c>
      <c r="F314" t="s">
        <v>1017</v>
      </c>
      <c r="G314" t="b">
        <v>1</v>
      </c>
      <c r="H314">
        <v>2</v>
      </c>
    </row>
    <row r="315" spans="1:8" x14ac:dyDescent="0.3">
      <c r="A315" t="s">
        <v>678</v>
      </c>
      <c r="B315" t="s">
        <v>1033</v>
      </c>
      <c r="C315">
        <v>31</v>
      </c>
      <c r="D315" t="s">
        <v>1019</v>
      </c>
      <c r="E315" t="s">
        <v>1020</v>
      </c>
      <c r="F315" t="s">
        <v>1017</v>
      </c>
      <c r="G315" t="b">
        <v>1</v>
      </c>
      <c r="H315">
        <v>2</v>
      </c>
    </row>
    <row r="316" spans="1:8" x14ac:dyDescent="0.3">
      <c r="A316" t="s">
        <v>683</v>
      </c>
      <c r="B316" t="s">
        <v>1033</v>
      </c>
      <c r="C316">
        <v>36</v>
      </c>
      <c r="D316" t="s">
        <v>1015</v>
      </c>
      <c r="E316" t="s">
        <v>1031</v>
      </c>
      <c r="F316" t="s">
        <v>1017</v>
      </c>
      <c r="G316" t="b">
        <v>1</v>
      </c>
      <c r="H316">
        <v>2</v>
      </c>
    </row>
    <row r="317" spans="1:8" x14ac:dyDescent="0.3">
      <c r="A317" t="s">
        <v>734</v>
      </c>
      <c r="B317" t="s">
        <v>1033</v>
      </c>
      <c r="C317">
        <v>35</v>
      </c>
      <c r="D317" t="s">
        <v>1015</v>
      </c>
      <c r="E317" t="s">
        <v>1016</v>
      </c>
      <c r="F317" t="s">
        <v>1017</v>
      </c>
      <c r="G317" t="b">
        <v>1</v>
      </c>
      <c r="H317">
        <v>2</v>
      </c>
    </row>
    <row r="318" spans="1:8" x14ac:dyDescent="0.3">
      <c r="A318" t="s">
        <v>751</v>
      </c>
      <c r="B318" t="s">
        <v>1033</v>
      </c>
      <c r="C318">
        <v>46</v>
      </c>
      <c r="D318" t="s">
        <v>1019</v>
      </c>
      <c r="E318" t="s">
        <v>1016</v>
      </c>
      <c r="F318" t="s">
        <v>1017</v>
      </c>
      <c r="G318" t="b">
        <v>1</v>
      </c>
      <c r="H318">
        <v>2</v>
      </c>
    </row>
    <row r="319" spans="1:8" x14ac:dyDescent="0.3">
      <c r="A319" t="s">
        <v>762</v>
      </c>
      <c r="B319" t="s">
        <v>1033</v>
      </c>
      <c r="C319">
        <v>20</v>
      </c>
      <c r="D319" t="s">
        <v>1015</v>
      </c>
      <c r="E319" t="s">
        <v>1031</v>
      </c>
      <c r="F319" t="s">
        <v>1017</v>
      </c>
      <c r="G319" t="b">
        <v>1</v>
      </c>
      <c r="H319">
        <v>2</v>
      </c>
    </row>
    <row r="320" spans="1:8" x14ac:dyDescent="0.3">
      <c r="A320" t="s">
        <v>816</v>
      </c>
      <c r="B320" t="s">
        <v>1033</v>
      </c>
      <c r="C320">
        <v>47</v>
      </c>
      <c r="D320" t="s">
        <v>1019</v>
      </c>
      <c r="E320" t="s">
        <v>1016</v>
      </c>
      <c r="F320" t="s">
        <v>1017</v>
      </c>
      <c r="G320" t="b">
        <v>1</v>
      </c>
      <c r="H320">
        <v>2</v>
      </c>
    </row>
    <row r="321" spans="1:8" x14ac:dyDescent="0.3">
      <c r="A321" t="s">
        <v>871</v>
      </c>
      <c r="B321" t="s">
        <v>1033</v>
      </c>
      <c r="C321">
        <v>36</v>
      </c>
      <c r="D321" t="s">
        <v>1023</v>
      </c>
      <c r="E321" t="s">
        <v>1028</v>
      </c>
      <c r="F321" t="s">
        <v>1017</v>
      </c>
      <c r="G321" t="b">
        <v>1</v>
      </c>
      <c r="H321">
        <v>2</v>
      </c>
    </row>
    <row r="322" spans="1:8" x14ac:dyDescent="0.3">
      <c r="A322" t="s">
        <v>877</v>
      </c>
      <c r="B322" t="s">
        <v>1033</v>
      </c>
      <c r="C322">
        <v>39</v>
      </c>
      <c r="D322" t="s">
        <v>1023</v>
      </c>
      <c r="E322" t="s">
        <v>1026</v>
      </c>
      <c r="F322" t="s">
        <v>1017</v>
      </c>
      <c r="G322" t="b">
        <v>1</v>
      </c>
      <c r="H322">
        <v>2</v>
      </c>
    </row>
    <row r="323" spans="1:8" x14ac:dyDescent="0.3">
      <c r="A323" t="s">
        <v>884</v>
      </c>
      <c r="B323" t="s">
        <v>1033</v>
      </c>
      <c r="C323">
        <v>24</v>
      </c>
      <c r="D323" t="s">
        <v>1019</v>
      </c>
      <c r="E323" t="s">
        <v>1022</v>
      </c>
      <c r="F323" t="s">
        <v>1017</v>
      </c>
      <c r="G323" t="b">
        <v>1</v>
      </c>
      <c r="H323">
        <v>2</v>
      </c>
    </row>
    <row r="324" spans="1:8" x14ac:dyDescent="0.3">
      <c r="A324" t="s">
        <v>889</v>
      </c>
      <c r="B324" t="s">
        <v>1033</v>
      </c>
      <c r="C324">
        <v>47</v>
      </c>
      <c r="D324" t="s">
        <v>1019</v>
      </c>
      <c r="E324" t="s">
        <v>1020</v>
      </c>
      <c r="F324" t="s">
        <v>1017</v>
      </c>
      <c r="G324" t="b">
        <v>1</v>
      </c>
      <c r="H324">
        <v>2</v>
      </c>
    </row>
    <row r="325" spans="1:8" x14ac:dyDescent="0.3">
      <c r="A325" t="s">
        <v>894</v>
      </c>
      <c r="B325" t="s">
        <v>1033</v>
      </c>
      <c r="C325">
        <v>27</v>
      </c>
      <c r="D325" t="s">
        <v>1015</v>
      </c>
      <c r="E325" t="s">
        <v>1026</v>
      </c>
      <c r="F325" t="s">
        <v>1017</v>
      </c>
      <c r="G325" t="b">
        <v>1</v>
      </c>
      <c r="H325">
        <v>2</v>
      </c>
    </row>
    <row r="326" spans="1:8" x14ac:dyDescent="0.3">
      <c r="A326" t="s">
        <v>895</v>
      </c>
      <c r="B326" t="s">
        <v>1033</v>
      </c>
      <c r="C326">
        <v>28</v>
      </c>
      <c r="D326" t="s">
        <v>1023</v>
      </c>
      <c r="E326" t="s">
        <v>1028</v>
      </c>
      <c r="F326" t="s">
        <v>1017</v>
      </c>
      <c r="G326" t="b">
        <v>1</v>
      </c>
      <c r="H326">
        <v>2</v>
      </c>
    </row>
    <row r="327" spans="1:8" x14ac:dyDescent="0.3">
      <c r="A327" t="s">
        <v>928</v>
      </c>
      <c r="B327" t="s">
        <v>1033</v>
      </c>
      <c r="C327">
        <v>48</v>
      </c>
      <c r="D327" t="s">
        <v>1023</v>
      </c>
      <c r="E327" t="s">
        <v>1022</v>
      </c>
      <c r="F327" t="s">
        <v>1017</v>
      </c>
      <c r="G327" t="b">
        <v>1</v>
      </c>
      <c r="H327">
        <v>2</v>
      </c>
    </row>
    <row r="328" spans="1:8" x14ac:dyDescent="0.3">
      <c r="A328" t="s">
        <v>937</v>
      </c>
      <c r="B328" t="s">
        <v>1033</v>
      </c>
      <c r="C328">
        <v>47</v>
      </c>
      <c r="D328" t="s">
        <v>1019</v>
      </c>
      <c r="E328" t="s">
        <v>1020</v>
      </c>
      <c r="F328" t="s">
        <v>1017</v>
      </c>
      <c r="G328" t="b">
        <v>1</v>
      </c>
      <c r="H328">
        <v>2</v>
      </c>
    </row>
    <row r="329" spans="1:8" x14ac:dyDescent="0.3">
      <c r="A329" t="s">
        <v>952</v>
      </c>
      <c r="B329" t="s">
        <v>1033</v>
      </c>
      <c r="C329">
        <v>26</v>
      </c>
      <c r="D329" t="s">
        <v>1019</v>
      </c>
      <c r="E329" t="s">
        <v>1026</v>
      </c>
      <c r="F329" t="s">
        <v>1017</v>
      </c>
      <c r="G329" t="b">
        <v>1</v>
      </c>
      <c r="H329">
        <v>2</v>
      </c>
    </row>
    <row r="330" spans="1:8" x14ac:dyDescent="0.3">
      <c r="A330" t="s">
        <v>955</v>
      </c>
      <c r="B330" t="s">
        <v>1033</v>
      </c>
      <c r="C330">
        <v>38</v>
      </c>
      <c r="D330" t="s">
        <v>1019</v>
      </c>
      <c r="E330" t="s">
        <v>1026</v>
      </c>
      <c r="F330" t="s">
        <v>1017</v>
      </c>
      <c r="G330" t="b">
        <v>1</v>
      </c>
      <c r="H330">
        <v>2</v>
      </c>
    </row>
    <row r="331" spans="1:8" x14ac:dyDescent="0.3">
      <c r="A331" t="s">
        <v>981</v>
      </c>
      <c r="B331" t="s">
        <v>1033</v>
      </c>
      <c r="C331">
        <v>21</v>
      </c>
      <c r="D331" t="s">
        <v>1019</v>
      </c>
      <c r="E331" t="s">
        <v>1024</v>
      </c>
      <c r="F331" t="s">
        <v>1017</v>
      </c>
      <c r="G331" t="b">
        <v>1</v>
      </c>
      <c r="H331">
        <v>2</v>
      </c>
    </row>
    <row r="332" spans="1:8" x14ac:dyDescent="0.3">
      <c r="A332" t="s">
        <v>1005</v>
      </c>
      <c r="B332" t="s">
        <v>1033</v>
      </c>
      <c r="C332">
        <v>44</v>
      </c>
      <c r="D332" t="s">
        <v>1023</v>
      </c>
      <c r="E332" t="s">
        <v>1020</v>
      </c>
      <c r="F332" t="s">
        <v>1017</v>
      </c>
      <c r="G332" t="b">
        <v>1</v>
      </c>
      <c r="H332">
        <v>2</v>
      </c>
    </row>
    <row r="333" spans="1:8" x14ac:dyDescent="0.3">
      <c r="A333" t="s">
        <v>458</v>
      </c>
      <c r="B333" t="s">
        <v>1032</v>
      </c>
      <c r="C333">
        <v>44</v>
      </c>
      <c r="D333" t="s">
        <v>1019</v>
      </c>
      <c r="E333" t="s">
        <v>1031</v>
      </c>
      <c r="F333" t="s">
        <v>1021</v>
      </c>
      <c r="G333" t="b">
        <v>0</v>
      </c>
      <c r="H333">
        <v>2</v>
      </c>
    </row>
    <row r="334" spans="1:8" x14ac:dyDescent="0.3">
      <c r="A334" t="s">
        <v>565</v>
      </c>
      <c r="B334" t="s">
        <v>1032</v>
      </c>
      <c r="C334">
        <v>27</v>
      </c>
      <c r="D334" t="s">
        <v>1019</v>
      </c>
      <c r="E334" t="s">
        <v>1024</v>
      </c>
      <c r="F334" t="s">
        <v>1021</v>
      </c>
      <c r="G334" t="b">
        <v>0</v>
      </c>
      <c r="H334">
        <v>2</v>
      </c>
    </row>
    <row r="335" spans="1:8" x14ac:dyDescent="0.3">
      <c r="A335" t="s">
        <v>705</v>
      </c>
      <c r="B335" t="s">
        <v>1032</v>
      </c>
      <c r="C335">
        <v>38</v>
      </c>
      <c r="D335" t="s">
        <v>1015</v>
      </c>
      <c r="E335" t="s">
        <v>1020</v>
      </c>
      <c r="F335" t="s">
        <v>1021</v>
      </c>
      <c r="G335" t="b">
        <v>0</v>
      </c>
      <c r="H335">
        <v>2</v>
      </c>
    </row>
    <row r="336" spans="1:8" x14ac:dyDescent="0.3">
      <c r="A336" t="s">
        <v>880</v>
      </c>
      <c r="B336" t="s">
        <v>1032</v>
      </c>
      <c r="C336">
        <v>47</v>
      </c>
      <c r="D336" t="s">
        <v>1015</v>
      </c>
      <c r="E336" t="s">
        <v>1022</v>
      </c>
      <c r="F336" t="s">
        <v>1021</v>
      </c>
      <c r="G336" t="b">
        <v>0</v>
      </c>
      <c r="H336">
        <v>2</v>
      </c>
    </row>
    <row r="337" spans="1:8" x14ac:dyDescent="0.3">
      <c r="A337" t="s">
        <v>978</v>
      </c>
      <c r="B337" t="s">
        <v>1032</v>
      </c>
      <c r="C337">
        <v>41</v>
      </c>
      <c r="D337" t="s">
        <v>1023</v>
      </c>
      <c r="E337" t="s">
        <v>1020</v>
      </c>
      <c r="F337" t="s">
        <v>1021</v>
      </c>
      <c r="G337" t="b">
        <v>0</v>
      </c>
      <c r="H337">
        <v>2</v>
      </c>
    </row>
    <row r="338" spans="1:8" x14ac:dyDescent="0.3">
      <c r="A338" t="s">
        <v>979</v>
      </c>
      <c r="B338" t="s">
        <v>1032</v>
      </c>
      <c r="C338">
        <v>35</v>
      </c>
      <c r="D338" t="s">
        <v>1019</v>
      </c>
      <c r="E338" t="s">
        <v>1022</v>
      </c>
      <c r="F338" t="s">
        <v>1021</v>
      </c>
      <c r="G338" t="b">
        <v>0</v>
      </c>
      <c r="H338">
        <v>2</v>
      </c>
    </row>
    <row r="339" spans="1:8" x14ac:dyDescent="0.3">
      <c r="A339" t="s">
        <v>38</v>
      </c>
      <c r="B339" t="s">
        <v>1018</v>
      </c>
      <c r="C339">
        <v>38</v>
      </c>
      <c r="D339" t="s">
        <v>1023</v>
      </c>
      <c r="E339" t="s">
        <v>1026</v>
      </c>
      <c r="F339" t="s">
        <v>1021</v>
      </c>
      <c r="G339" t="b">
        <v>0</v>
      </c>
      <c r="H339">
        <v>2</v>
      </c>
    </row>
    <row r="340" spans="1:8" x14ac:dyDescent="0.3">
      <c r="A340" t="s">
        <v>113</v>
      </c>
      <c r="B340" t="s">
        <v>1018</v>
      </c>
      <c r="C340">
        <v>27</v>
      </c>
      <c r="D340" t="s">
        <v>1019</v>
      </c>
      <c r="E340" t="s">
        <v>1022</v>
      </c>
      <c r="F340" t="s">
        <v>1021</v>
      </c>
      <c r="G340" t="b">
        <v>0</v>
      </c>
      <c r="H340">
        <v>2</v>
      </c>
    </row>
    <row r="341" spans="1:8" x14ac:dyDescent="0.3">
      <c r="A341" t="s">
        <v>134</v>
      </c>
      <c r="B341" t="s">
        <v>1018</v>
      </c>
      <c r="C341">
        <v>42</v>
      </c>
      <c r="D341" t="s">
        <v>1015</v>
      </c>
      <c r="E341" t="s">
        <v>1016</v>
      </c>
      <c r="F341" t="s">
        <v>1021</v>
      </c>
      <c r="G341" t="b">
        <v>0</v>
      </c>
      <c r="H341">
        <v>2</v>
      </c>
    </row>
    <row r="342" spans="1:8" x14ac:dyDescent="0.3">
      <c r="A342" t="s">
        <v>437</v>
      </c>
      <c r="B342" t="s">
        <v>1018</v>
      </c>
      <c r="C342">
        <v>21</v>
      </c>
      <c r="D342" t="s">
        <v>1023</v>
      </c>
      <c r="E342" t="s">
        <v>1020</v>
      </c>
      <c r="F342" t="s">
        <v>1021</v>
      </c>
      <c r="G342" t="b">
        <v>0</v>
      </c>
      <c r="H342">
        <v>2</v>
      </c>
    </row>
    <row r="343" spans="1:8" x14ac:dyDescent="0.3">
      <c r="A343" t="s">
        <v>438</v>
      </c>
      <c r="B343" t="s">
        <v>1018</v>
      </c>
      <c r="C343">
        <v>34</v>
      </c>
      <c r="D343" t="s">
        <v>1019</v>
      </c>
      <c r="E343" t="s">
        <v>1026</v>
      </c>
      <c r="F343" t="s">
        <v>1021</v>
      </c>
      <c r="G343" t="b">
        <v>0</v>
      </c>
      <c r="H343">
        <v>2</v>
      </c>
    </row>
    <row r="344" spans="1:8" x14ac:dyDescent="0.3">
      <c r="A344" t="s">
        <v>620</v>
      </c>
      <c r="B344" t="s">
        <v>1018</v>
      </c>
      <c r="C344">
        <v>34</v>
      </c>
      <c r="D344" t="s">
        <v>1015</v>
      </c>
      <c r="E344" t="s">
        <v>1016</v>
      </c>
      <c r="F344" t="s">
        <v>1021</v>
      </c>
      <c r="G344" t="b">
        <v>0</v>
      </c>
      <c r="H344">
        <v>2</v>
      </c>
    </row>
    <row r="345" spans="1:8" x14ac:dyDescent="0.3">
      <c r="A345" t="s">
        <v>634</v>
      </c>
      <c r="B345" t="s">
        <v>1018</v>
      </c>
      <c r="C345">
        <v>46</v>
      </c>
      <c r="D345" t="s">
        <v>1023</v>
      </c>
      <c r="E345" t="s">
        <v>1031</v>
      </c>
      <c r="F345" t="s">
        <v>1021</v>
      </c>
      <c r="G345" t="b">
        <v>0</v>
      </c>
      <c r="H345">
        <v>2</v>
      </c>
    </row>
    <row r="346" spans="1:8" x14ac:dyDescent="0.3">
      <c r="A346" t="s">
        <v>692</v>
      </c>
      <c r="B346" t="s">
        <v>1018</v>
      </c>
      <c r="C346">
        <v>29</v>
      </c>
      <c r="D346" t="s">
        <v>1019</v>
      </c>
      <c r="E346" t="s">
        <v>1016</v>
      </c>
      <c r="F346" t="s">
        <v>1021</v>
      </c>
      <c r="G346" t="b">
        <v>0</v>
      </c>
      <c r="H346">
        <v>2</v>
      </c>
    </row>
    <row r="347" spans="1:8" x14ac:dyDescent="0.3">
      <c r="A347" t="s">
        <v>795</v>
      </c>
      <c r="B347" t="s">
        <v>1018</v>
      </c>
      <c r="C347">
        <v>30</v>
      </c>
      <c r="D347" t="s">
        <v>1015</v>
      </c>
      <c r="E347" t="s">
        <v>1026</v>
      </c>
      <c r="F347" t="s">
        <v>1021</v>
      </c>
      <c r="G347" t="b">
        <v>0</v>
      </c>
      <c r="H347">
        <v>2</v>
      </c>
    </row>
    <row r="348" spans="1:8" x14ac:dyDescent="0.3">
      <c r="A348" t="s">
        <v>830</v>
      </c>
      <c r="B348" t="s">
        <v>1018</v>
      </c>
      <c r="C348">
        <v>27</v>
      </c>
      <c r="D348" t="s">
        <v>1023</v>
      </c>
      <c r="E348" t="s">
        <v>1031</v>
      </c>
      <c r="F348" t="s">
        <v>1021</v>
      </c>
      <c r="G348" t="b">
        <v>0</v>
      </c>
      <c r="H348">
        <v>2</v>
      </c>
    </row>
    <row r="349" spans="1:8" x14ac:dyDescent="0.3">
      <c r="A349" t="s">
        <v>847</v>
      </c>
      <c r="B349" t="s">
        <v>1018</v>
      </c>
      <c r="C349">
        <v>20</v>
      </c>
      <c r="D349" t="s">
        <v>1023</v>
      </c>
      <c r="E349" t="s">
        <v>1016</v>
      </c>
      <c r="F349" t="s">
        <v>1021</v>
      </c>
      <c r="G349" t="b">
        <v>0</v>
      </c>
      <c r="H349">
        <v>2</v>
      </c>
    </row>
    <row r="350" spans="1:8" x14ac:dyDescent="0.3">
      <c r="A350" t="s">
        <v>919</v>
      </c>
      <c r="B350" t="s">
        <v>1018</v>
      </c>
      <c r="C350">
        <v>47</v>
      </c>
      <c r="D350" t="s">
        <v>1019</v>
      </c>
      <c r="E350" t="s">
        <v>1026</v>
      </c>
      <c r="F350" t="s">
        <v>1021</v>
      </c>
      <c r="G350" t="b">
        <v>0</v>
      </c>
      <c r="H350">
        <v>2</v>
      </c>
    </row>
    <row r="351" spans="1:8" x14ac:dyDescent="0.3">
      <c r="A351" t="s">
        <v>99</v>
      </c>
      <c r="B351" t="s">
        <v>1025</v>
      </c>
      <c r="C351">
        <v>46</v>
      </c>
      <c r="D351" t="s">
        <v>1019</v>
      </c>
      <c r="E351" t="s">
        <v>1031</v>
      </c>
      <c r="F351" t="s">
        <v>1021</v>
      </c>
      <c r="G351" t="b">
        <v>0</v>
      </c>
      <c r="H351">
        <v>2</v>
      </c>
    </row>
    <row r="352" spans="1:8" x14ac:dyDescent="0.3">
      <c r="A352" t="s">
        <v>258</v>
      </c>
      <c r="B352" t="s">
        <v>1025</v>
      </c>
      <c r="C352">
        <v>39</v>
      </c>
      <c r="D352" t="s">
        <v>1019</v>
      </c>
      <c r="E352" t="s">
        <v>1024</v>
      </c>
      <c r="F352" t="s">
        <v>1021</v>
      </c>
      <c r="G352" t="b">
        <v>0</v>
      </c>
      <c r="H352">
        <v>2</v>
      </c>
    </row>
    <row r="353" spans="1:8" x14ac:dyDescent="0.3">
      <c r="A353" t="s">
        <v>374</v>
      </c>
      <c r="B353" t="s">
        <v>1025</v>
      </c>
      <c r="C353">
        <v>26</v>
      </c>
      <c r="D353" t="s">
        <v>1023</v>
      </c>
      <c r="E353" t="s">
        <v>1024</v>
      </c>
      <c r="F353" t="s">
        <v>1021</v>
      </c>
      <c r="G353" t="b">
        <v>0</v>
      </c>
      <c r="H353">
        <v>2</v>
      </c>
    </row>
    <row r="354" spans="1:8" x14ac:dyDescent="0.3">
      <c r="A354" t="s">
        <v>723</v>
      </c>
      <c r="B354" t="s">
        <v>1025</v>
      </c>
      <c r="C354">
        <v>44</v>
      </c>
      <c r="D354" t="s">
        <v>1023</v>
      </c>
      <c r="E354" t="s">
        <v>1016</v>
      </c>
      <c r="F354" t="s">
        <v>1021</v>
      </c>
      <c r="G354" t="b">
        <v>0</v>
      </c>
      <c r="H354">
        <v>2</v>
      </c>
    </row>
    <row r="355" spans="1:8" x14ac:dyDescent="0.3">
      <c r="A355" t="s">
        <v>745</v>
      </c>
      <c r="B355" t="s">
        <v>1025</v>
      </c>
      <c r="C355">
        <v>32</v>
      </c>
      <c r="D355" t="s">
        <v>1015</v>
      </c>
      <c r="E355" t="s">
        <v>1026</v>
      </c>
      <c r="F355" t="s">
        <v>1021</v>
      </c>
      <c r="G355" t="b">
        <v>0</v>
      </c>
      <c r="H355">
        <v>2</v>
      </c>
    </row>
    <row r="356" spans="1:8" x14ac:dyDescent="0.3">
      <c r="A356" t="s">
        <v>931</v>
      </c>
      <c r="B356" t="s">
        <v>1025</v>
      </c>
      <c r="C356">
        <v>19</v>
      </c>
      <c r="D356" t="s">
        <v>1023</v>
      </c>
      <c r="E356" t="s">
        <v>1022</v>
      </c>
      <c r="F356" t="s">
        <v>1021</v>
      </c>
      <c r="G356" t="b">
        <v>0</v>
      </c>
      <c r="H356">
        <v>2</v>
      </c>
    </row>
    <row r="357" spans="1:8" x14ac:dyDescent="0.3">
      <c r="A357" t="s">
        <v>27</v>
      </c>
      <c r="B357" t="s">
        <v>1014</v>
      </c>
      <c r="C357">
        <v>24</v>
      </c>
      <c r="D357" t="s">
        <v>1019</v>
      </c>
      <c r="E357" t="s">
        <v>1028</v>
      </c>
      <c r="F357" t="s">
        <v>1021</v>
      </c>
      <c r="G357" t="b">
        <v>0</v>
      </c>
      <c r="H357">
        <v>2</v>
      </c>
    </row>
    <row r="358" spans="1:8" x14ac:dyDescent="0.3">
      <c r="A358" t="s">
        <v>73</v>
      </c>
      <c r="B358" t="s">
        <v>1014</v>
      </c>
      <c r="C358">
        <v>49</v>
      </c>
      <c r="D358" t="s">
        <v>1019</v>
      </c>
      <c r="E358" t="s">
        <v>1016</v>
      </c>
      <c r="F358" t="s">
        <v>1021</v>
      </c>
      <c r="G358" t="b">
        <v>0</v>
      </c>
      <c r="H358">
        <v>2</v>
      </c>
    </row>
    <row r="359" spans="1:8" x14ac:dyDescent="0.3">
      <c r="A359" t="s">
        <v>75</v>
      </c>
      <c r="B359" t="s">
        <v>1014</v>
      </c>
      <c r="C359">
        <v>39</v>
      </c>
      <c r="D359" t="s">
        <v>1023</v>
      </c>
      <c r="E359" t="s">
        <v>1022</v>
      </c>
      <c r="F359" t="s">
        <v>1021</v>
      </c>
      <c r="G359" t="b">
        <v>0</v>
      </c>
      <c r="H359">
        <v>2</v>
      </c>
    </row>
    <row r="360" spans="1:8" x14ac:dyDescent="0.3">
      <c r="A360" t="s">
        <v>106</v>
      </c>
      <c r="B360" t="s">
        <v>1014</v>
      </c>
      <c r="C360">
        <v>36</v>
      </c>
      <c r="D360" t="s">
        <v>1015</v>
      </c>
      <c r="E360" t="s">
        <v>1024</v>
      </c>
      <c r="F360" t="s">
        <v>1021</v>
      </c>
      <c r="G360" t="b">
        <v>0</v>
      </c>
      <c r="H360">
        <v>2</v>
      </c>
    </row>
    <row r="361" spans="1:8" x14ac:dyDescent="0.3">
      <c r="A361" t="s">
        <v>203</v>
      </c>
      <c r="B361" t="s">
        <v>1014</v>
      </c>
      <c r="C361">
        <v>24</v>
      </c>
      <c r="D361" t="s">
        <v>1019</v>
      </c>
      <c r="E361" t="s">
        <v>1031</v>
      </c>
      <c r="F361" t="s">
        <v>1021</v>
      </c>
      <c r="G361" t="b">
        <v>0</v>
      </c>
      <c r="H361">
        <v>2</v>
      </c>
    </row>
    <row r="362" spans="1:8" x14ac:dyDescent="0.3">
      <c r="A362" t="s">
        <v>256</v>
      </c>
      <c r="B362" t="s">
        <v>1014</v>
      </c>
      <c r="C362">
        <v>21</v>
      </c>
      <c r="D362" t="s">
        <v>1019</v>
      </c>
      <c r="E362" t="s">
        <v>1024</v>
      </c>
      <c r="F362" t="s">
        <v>1021</v>
      </c>
      <c r="G362" t="b">
        <v>0</v>
      </c>
      <c r="H362">
        <v>2</v>
      </c>
    </row>
    <row r="363" spans="1:8" x14ac:dyDescent="0.3">
      <c r="A363" t="s">
        <v>407</v>
      </c>
      <c r="B363" t="s">
        <v>1014</v>
      </c>
      <c r="C363">
        <v>46</v>
      </c>
      <c r="D363" t="s">
        <v>1015</v>
      </c>
      <c r="E363" t="s">
        <v>1020</v>
      </c>
      <c r="F363" t="s">
        <v>1021</v>
      </c>
      <c r="G363" t="b">
        <v>0</v>
      </c>
      <c r="H363">
        <v>2</v>
      </c>
    </row>
    <row r="364" spans="1:8" x14ac:dyDescent="0.3">
      <c r="A364" t="s">
        <v>435</v>
      </c>
      <c r="B364" t="s">
        <v>1014</v>
      </c>
      <c r="C364">
        <v>39</v>
      </c>
      <c r="D364" t="s">
        <v>1023</v>
      </c>
      <c r="E364" t="s">
        <v>1022</v>
      </c>
      <c r="F364" t="s">
        <v>1021</v>
      </c>
      <c r="G364" t="b">
        <v>0</v>
      </c>
      <c r="H364">
        <v>2</v>
      </c>
    </row>
    <row r="365" spans="1:8" x14ac:dyDescent="0.3">
      <c r="A365" t="s">
        <v>921</v>
      </c>
      <c r="B365" t="s">
        <v>1014</v>
      </c>
      <c r="C365">
        <v>38</v>
      </c>
      <c r="D365" t="s">
        <v>1023</v>
      </c>
      <c r="E365" t="s">
        <v>1016</v>
      </c>
      <c r="F365" t="s">
        <v>1021</v>
      </c>
      <c r="G365" t="b">
        <v>0</v>
      </c>
      <c r="H365">
        <v>2</v>
      </c>
    </row>
    <row r="366" spans="1:8" x14ac:dyDescent="0.3">
      <c r="A366" t="s">
        <v>136</v>
      </c>
      <c r="B366" t="s">
        <v>1030</v>
      </c>
      <c r="C366">
        <v>26</v>
      </c>
      <c r="D366" t="s">
        <v>1015</v>
      </c>
      <c r="E366" t="s">
        <v>1022</v>
      </c>
      <c r="F366" t="s">
        <v>1021</v>
      </c>
      <c r="G366" t="b">
        <v>0</v>
      </c>
      <c r="H366">
        <v>2</v>
      </c>
    </row>
    <row r="367" spans="1:8" x14ac:dyDescent="0.3">
      <c r="A367" t="s">
        <v>329</v>
      </c>
      <c r="B367" t="s">
        <v>1030</v>
      </c>
      <c r="C367">
        <v>36</v>
      </c>
      <c r="D367" t="s">
        <v>1019</v>
      </c>
      <c r="E367" t="s">
        <v>1016</v>
      </c>
      <c r="F367" t="s">
        <v>1021</v>
      </c>
      <c r="G367" t="b">
        <v>0</v>
      </c>
      <c r="H367">
        <v>2</v>
      </c>
    </row>
    <row r="368" spans="1:8" x14ac:dyDescent="0.3">
      <c r="A368" t="s">
        <v>355</v>
      </c>
      <c r="B368" t="s">
        <v>1030</v>
      </c>
      <c r="C368">
        <v>32</v>
      </c>
      <c r="D368" t="s">
        <v>1023</v>
      </c>
      <c r="E368" t="s">
        <v>1031</v>
      </c>
      <c r="F368" t="s">
        <v>1021</v>
      </c>
      <c r="G368" t="b">
        <v>0</v>
      </c>
      <c r="H368">
        <v>2</v>
      </c>
    </row>
    <row r="369" spans="1:8" x14ac:dyDescent="0.3">
      <c r="A369" t="s">
        <v>363</v>
      </c>
      <c r="B369" t="s">
        <v>1030</v>
      </c>
      <c r="C369">
        <v>30</v>
      </c>
      <c r="D369" t="s">
        <v>1023</v>
      </c>
      <c r="E369" t="s">
        <v>1028</v>
      </c>
      <c r="F369" t="s">
        <v>1021</v>
      </c>
      <c r="G369" t="b">
        <v>0</v>
      </c>
      <c r="H369">
        <v>2</v>
      </c>
    </row>
    <row r="370" spans="1:8" x14ac:dyDescent="0.3">
      <c r="A370" t="s">
        <v>749</v>
      </c>
      <c r="B370" t="s">
        <v>1030</v>
      </c>
      <c r="C370">
        <v>33</v>
      </c>
      <c r="D370" t="s">
        <v>1019</v>
      </c>
      <c r="E370" t="s">
        <v>1022</v>
      </c>
      <c r="F370" t="s">
        <v>1021</v>
      </c>
      <c r="G370" t="b">
        <v>0</v>
      </c>
      <c r="H370">
        <v>2</v>
      </c>
    </row>
    <row r="371" spans="1:8" x14ac:dyDescent="0.3">
      <c r="A371" t="s">
        <v>983</v>
      </c>
      <c r="B371" t="s">
        <v>1030</v>
      </c>
      <c r="C371">
        <v>46</v>
      </c>
      <c r="D371" t="s">
        <v>1023</v>
      </c>
      <c r="E371" t="s">
        <v>1016</v>
      </c>
      <c r="F371" t="s">
        <v>1021</v>
      </c>
      <c r="G371" t="b">
        <v>0</v>
      </c>
      <c r="H371">
        <v>2</v>
      </c>
    </row>
    <row r="372" spans="1:8" x14ac:dyDescent="0.3">
      <c r="A372" t="s">
        <v>119</v>
      </c>
      <c r="B372" t="s">
        <v>1029</v>
      </c>
      <c r="C372">
        <v>32</v>
      </c>
      <c r="D372" t="s">
        <v>1015</v>
      </c>
      <c r="E372" t="s">
        <v>1031</v>
      </c>
      <c r="F372" t="s">
        <v>1021</v>
      </c>
      <c r="G372" t="b">
        <v>0</v>
      </c>
      <c r="H372">
        <v>2</v>
      </c>
    </row>
    <row r="373" spans="1:8" x14ac:dyDescent="0.3">
      <c r="A373" t="s">
        <v>154</v>
      </c>
      <c r="B373" t="s">
        <v>1029</v>
      </c>
      <c r="C373">
        <v>46</v>
      </c>
      <c r="D373" t="s">
        <v>1023</v>
      </c>
      <c r="E373" t="s">
        <v>1026</v>
      </c>
      <c r="F373" t="s">
        <v>1021</v>
      </c>
      <c r="G373" t="b">
        <v>0</v>
      </c>
      <c r="H373">
        <v>2</v>
      </c>
    </row>
    <row r="374" spans="1:8" x14ac:dyDescent="0.3">
      <c r="A374" t="s">
        <v>545</v>
      </c>
      <c r="B374" t="s">
        <v>1029</v>
      </c>
      <c r="C374">
        <v>39</v>
      </c>
      <c r="D374" t="s">
        <v>1015</v>
      </c>
      <c r="E374" t="s">
        <v>1031</v>
      </c>
      <c r="F374" t="s">
        <v>1021</v>
      </c>
      <c r="G374" t="b">
        <v>0</v>
      </c>
      <c r="H374">
        <v>2</v>
      </c>
    </row>
    <row r="375" spans="1:8" x14ac:dyDescent="0.3">
      <c r="A375" t="s">
        <v>673</v>
      </c>
      <c r="B375" t="s">
        <v>1029</v>
      </c>
      <c r="C375">
        <v>40</v>
      </c>
      <c r="D375" t="s">
        <v>1019</v>
      </c>
      <c r="E375" t="s">
        <v>1022</v>
      </c>
      <c r="F375" t="s">
        <v>1021</v>
      </c>
      <c r="G375" t="b">
        <v>0</v>
      </c>
      <c r="H375">
        <v>2</v>
      </c>
    </row>
    <row r="376" spans="1:8" x14ac:dyDescent="0.3">
      <c r="A376" t="s">
        <v>28</v>
      </c>
      <c r="B376" t="s">
        <v>1033</v>
      </c>
      <c r="C376">
        <v>37</v>
      </c>
      <c r="D376" t="s">
        <v>1019</v>
      </c>
      <c r="E376" t="s">
        <v>1031</v>
      </c>
      <c r="F376" t="s">
        <v>1021</v>
      </c>
      <c r="G376" t="b">
        <v>0</v>
      </c>
      <c r="H376">
        <v>2</v>
      </c>
    </row>
    <row r="377" spans="1:8" x14ac:dyDescent="0.3">
      <c r="A377" t="s">
        <v>521</v>
      </c>
      <c r="B377" t="s">
        <v>1033</v>
      </c>
      <c r="C377">
        <v>32</v>
      </c>
      <c r="D377" t="s">
        <v>1023</v>
      </c>
      <c r="E377" t="s">
        <v>1016</v>
      </c>
      <c r="F377" t="s">
        <v>1021</v>
      </c>
      <c r="G377" t="b">
        <v>0</v>
      </c>
      <c r="H377">
        <v>2</v>
      </c>
    </row>
    <row r="378" spans="1:8" x14ac:dyDescent="0.3">
      <c r="A378" t="s">
        <v>524</v>
      </c>
      <c r="B378" t="s">
        <v>1033</v>
      </c>
      <c r="C378">
        <v>19</v>
      </c>
      <c r="D378" t="s">
        <v>1015</v>
      </c>
      <c r="E378" t="s">
        <v>1026</v>
      </c>
      <c r="F378" t="s">
        <v>1021</v>
      </c>
      <c r="G378" t="b">
        <v>0</v>
      </c>
      <c r="H378">
        <v>2</v>
      </c>
    </row>
    <row r="379" spans="1:8" x14ac:dyDescent="0.3">
      <c r="A379" t="s">
        <v>824</v>
      </c>
      <c r="B379" t="s">
        <v>1033</v>
      </c>
      <c r="C379">
        <v>25</v>
      </c>
      <c r="D379" t="s">
        <v>1015</v>
      </c>
      <c r="E379" t="s">
        <v>1031</v>
      </c>
      <c r="F379" t="s">
        <v>1021</v>
      </c>
      <c r="G379" t="b">
        <v>0</v>
      </c>
      <c r="H379">
        <v>2</v>
      </c>
    </row>
    <row r="380" spans="1:8" x14ac:dyDescent="0.3">
      <c r="A380" t="s">
        <v>904</v>
      </c>
      <c r="B380" t="s">
        <v>1033</v>
      </c>
      <c r="C380">
        <v>20</v>
      </c>
      <c r="D380" t="s">
        <v>1019</v>
      </c>
      <c r="E380" t="s">
        <v>1024</v>
      </c>
      <c r="F380" t="s">
        <v>1021</v>
      </c>
      <c r="G380" t="b">
        <v>0</v>
      </c>
      <c r="H380">
        <v>2</v>
      </c>
    </row>
    <row r="381" spans="1:8" x14ac:dyDescent="0.3">
      <c r="A381" t="s">
        <v>914</v>
      </c>
      <c r="B381" t="s">
        <v>1033</v>
      </c>
      <c r="C381">
        <v>20</v>
      </c>
      <c r="D381" t="s">
        <v>1015</v>
      </c>
      <c r="E381" t="s">
        <v>1026</v>
      </c>
      <c r="F381" t="s">
        <v>1021</v>
      </c>
      <c r="G381" t="b">
        <v>0</v>
      </c>
      <c r="H381">
        <v>2</v>
      </c>
    </row>
    <row r="382" spans="1:8" x14ac:dyDescent="0.3">
      <c r="A382" t="s">
        <v>22</v>
      </c>
      <c r="B382" t="s">
        <v>1032</v>
      </c>
      <c r="C382">
        <v>19</v>
      </c>
      <c r="D382" t="s">
        <v>1015</v>
      </c>
      <c r="E382" t="s">
        <v>1024</v>
      </c>
      <c r="F382" t="s">
        <v>1021</v>
      </c>
      <c r="G382" t="b">
        <v>1</v>
      </c>
      <c r="H382">
        <v>2</v>
      </c>
    </row>
    <row r="383" spans="1:8" x14ac:dyDescent="0.3">
      <c r="A383" t="s">
        <v>23</v>
      </c>
      <c r="B383" t="s">
        <v>1032</v>
      </c>
      <c r="C383">
        <v>34</v>
      </c>
      <c r="D383" t="s">
        <v>1023</v>
      </c>
      <c r="E383" t="s">
        <v>1020</v>
      </c>
      <c r="F383" t="s">
        <v>1021</v>
      </c>
      <c r="G383" t="b">
        <v>1</v>
      </c>
      <c r="H383">
        <v>2</v>
      </c>
    </row>
    <row r="384" spans="1:8" x14ac:dyDescent="0.3">
      <c r="A384" t="s">
        <v>64</v>
      </c>
      <c r="B384" t="s">
        <v>1032</v>
      </c>
      <c r="C384">
        <v>18</v>
      </c>
      <c r="D384" t="s">
        <v>1015</v>
      </c>
      <c r="E384" t="s">
        <v>1016</v>
      </c>
      <c r="F384" t="s">
        <v>1021</v>
      </c>
      <c r="G384" t="b">
        <v>1</v>
      </c>
      <c r="H384">
        <v>2</v>
      </c>
    </row>
    <row r="385" spans="1:8" x14ac:dyDescent="0.3">
      <c r="A385" t="s">
        <v>83</v>
      </c>
      <c r="B385" t="s">
        <v>1032</v>
      </c>
      <c r="C385">
        <v>32</v>
      </c>
      <c r="D385" t="s">
        <v>1023</v>
      </c>
      <c r="E385" t="s">
        <v>1031</v>
      </c>
      <c r="F385" t="s">
        <v>1021</v>
      </c>
      <c r="G385" t="b">
        <v>1</v>
      </c>
      <c r="H385">
        <v>2</v>
      </c>
    </row>
    <row r="386" spans="1:8" x14ac:dyDescent="0.3">
      <c r="A386" t="s">
        <v>93</v>
      </c>
      <c r="B386" t="s">
        <v>1032</v>
      </c>
      <c r="C386">
        <v>22</v>
      </c>
      <c r="D386" t="s">
        <v>1023</v>
      </c>
      <c r="E386" t="s">
        <v>1016</v>
      </c>
      <c r="F386" t="s">
        <v>1021</v>
      </c>
      <c r="G386" t="b">
        <v>1</v>
      </c>
      <c r="H386">
        <v>2</v>
      </c>
    </row>
    <row r="387" spans="1:8" x14ac:dyDescent="0.3">
      <c r="A387" t="s">
        <v>110</v>
      </c>
      <c r="B387" t="s">
        <v>1032</v>
      </c>
      <c r="C387">
        <v>42</v>
      </c>
      <c r="D387" t="s">
        <v>1023</v>
      </c>
      <c r="E387" t="s">
        <v>1031</v>
      </c>
      <c r="F387" t="s">
        <v>1021</v>
      </c>
      <c r="G387" t="b">
        <v>1</v>
      </c>
      <c r="H387">
        <v>2</v>
      </c>
    </row>
    <row r="388" spans="1:8" x14ac:dyDescent="0.3">
      <c r="A388" t="s">
        <v>130</v>
      </c>
      <c r="B388" t="s">
        <v>1032</v>
      </c>
      <c r="C388">
        <v>24</v>
      </c>
      <c r="D388" t="s">
        <v>1023</v>
      </c>
      <c r="E388" t="s">
        <v>1024</v>
      </c>
      <c r="F388" t="s">
        <v>1021</v>
      </c>
      <c r="G388" t="b">
        <v>1</v>
      </c>
      <c r="H388">
        <v>2</v>
      </c>
    </row>
    <row r="389" spans="1:8" x14ac:dyDescent="0.3">
      <c r="A389" t="s">
        <v>148</v>
      </c>
      <c r="B389" t="s">
        <v>1032</v>
      </c>
      <c r="C389">
        <v>23</v>
      </c>
      <c r="D389" t="s">
        <v>1019</v>
      </c>
      <c r="E389" t="s">
        <v>1031</v>
      </c>
      <c r="F389" t="s">
        <v>1021</v>
      </c>
      <c r="G389" t="b">
        <v>1</v>
      </c>
      <c r="H389">
        <v>2</v>
      </c>
    </row>
    <row r="390" spans="1:8" x14ac:dyDescent="0.3">
      <c r="A390" t="s">
        <v>155</v>
      </c>
      <c r="B390" t="s">
        <v>1032</v>
      </c>
      <c r="C390">
        <v>43</v>
      </c>
      <c r="D390" t="s">
        <v>1019</v>
      </c>
      <c r="E390" t="s">
        <v>1024</v>
      </c>
      <c r="F390" t="s">
        <v>1021</v>
      </c>
      <c r="G390" t="b">
        <v>1</v>
      </c>
      <c r="H390">
        <v>2</v>
      </c>
    </row>
    <row r="391" spans="1:8" x14ac:dyDescent="0.3">
      <c r="A391" t="s">
        <v>165</v>
      </c>
      <c r="B391" t="s">
        <v>1032</v>
      </c>
      <c r="C391">
        <v>38</v>
      </c>
      <c r="D391" t="s">
        <v>1019</v>
      </c>
      <c r="E391" t="s">
        <v>1024</v>
      </c>
      <c r="F391" t="s">
        <v>1021</v>
      </c>
      <c r="G391" t="b">
        <v>1</v>
      </c>
      <c r="H391">
        <v>2</v>
      </c>
    </row>
    <row r="392" spans="1:8" x14ac:dyDescent="0.3">
      <c r="A392" t="s">
        <v>170</v>
      </c>
      <c r="B392" t="s">
        <v>1032</v>
      </c>
      <c r="C392">
        <v>39</v>
      </c>
      <c r="D392" t="s">
        <v>1023</v>
      </c>
      <c r="E392" t="s">
        <v>1022</v>
      </c>
      <c r="F392" t="s">
        <v>1021</v>
      </c>
      <c r="G392" t="b">
        <v>1</v>
      </c>
      <c r="H392">
        <v>2</v>
      </c>
    </row>
    <row r="393" spans="1:8" x14ac:dyDescent="0.3">
      <c r="A393" t="s">
        <v>202</v>
      </c>
      <c r="B393" t="s">
        <v>1032</v>
      </c>
      <c r="C393">
        <v>19</v>
      </c>
      <c r="D393" t="s">
        <v>1019</v>
      </c>
      <c r="E393" t="s">
        <v>1016</v>
      </c>
      <c r="F393" t="s">
        <v>1021</v>
      </c>
      <c r="G393" t="b">
        <v>1</v>
      </c>
      <c r="H393">
        <v>2</v>
      </c>
    </row>
    <row r="394" spans="1:8" x14ac:dyDescent="0.3">
      <c r="A394" t="s">
        <v>217</v>
      </c>
      <c r="B394" t="s">
        <v>1032</v>
      </c>
      <c r="C394">
        <v>40</v>
      </c>
      <c r="D394" t="s">
        <v>1023</v>
      </c>
      <c r="E394" t="s">
        <v>1016</v>
      </c>
      <c r="F394" t="s">
        <v>1021</v>
      </c>
      <c r="G394" t="b">
        <v>1</v>
      </c>
      <c r="H394">
        <v>2</v>
      </c>
    </row>
    <row r="395" spans="1:8" x14ac:dyDescent="0.3">
      <c r="A395" t="s">
        <v>228</v>
      </c>
      <c r="B395" t="s">
        <v>1032</v>
      </c>
      <c r="C395">
        <v>27</v>
      </c>
      <c r="D395" t="s">
        <v>1019</v>
      </c>
      <c r="E395" t="s">
        <v>1016</v>
      </c>
      <c r="F395" t="s">
        <v>1021</v>
      </c>
      <c r="G395" t="b">
        <v>1</v>
      </c>
      <c r="H395">
        <v>2</v>
      </c>
    </row>
    <row r="396" spans="1:8" x14ac:dyDescent="0.3">
      <c r="A396" t="s">
        <v>257</v>
      </c>
      <c r="B396" t="s">
        <v>1032</v>
      </c>
      <c r="C396">
        <v>21</v>
      </c>
      <c r="D396" t="s">
        <v>1015</v>
      </c>
      <c r="E396" t="s">
        <v>1016</v>
      </c>
      <c r="F396" t="s">
        <v>1021</v>
      </c>
      <c r="G396" t="b">
        <v>1</v>
      </c>
      <c r="H396">
        <v>2</v>
      </c>
    </row>
    <row r="397" spans="1:8" x14ac:dyDescent="0.3">
      <c r="A397" t="s">
        <v>268</v>
      </c>
      <c r="B397" t="s">
        <v>1032</v>
      </c>
      <c r="C397">
        <v>28</v>
      </c>
      <c r="D397" t="s">
        <v>1019</v>
      </c>
      <c r="E397" t="s">
        <v>1028</v>
      </c>
      <c r="F397" t="s">
        <v>1021</v>
      </c>
      <c r="G397" t="b">
        <v>1</v>
      </c>
      <c r="H397">
        <v>2</v>
      </c>
    </row>
    <row r="398" spans="1:8" x14ac:dyDescent="0.3">
      <c r="A398" t="s">
        <v>297</v>
      </c>
      <c r="B398" t="s">
        <v>1032</v>
      </c>
      <c r="C398">
        <v>23</v>
      </c>
      <c r="D398" t="s">
        <v>1019</v>
      </c>
      <c r="E398" t="s">
        <v>1026</v>
      </c>
      <c r="F398" t="s">
        <v>1021</v>
      </c>
      <c r="G398" t="b">
        <v>1</v>
      </c>
      <c r="H398">
        <v>2</v>
      </c>
    </row>
    <row r="399" spans="1:8" x14ac:dyDescent="0.3">
      <c r="A399" t="s">
        <v>348</v>
      </c>
      <c r="B399" t="s">
        <v>1032</v>
      </c>
      <c r="C399">
        <v>36</v>
      </c>
      <c r="D399" t="s">
        <v>1019</v>
      </c>
      <c r="E399" t="s">
        <v>1022</v>
      </c>
      <c r="F399" t="s">
        <v>1021</v>
      </c>
      <c r="G399" t="b">
        <v>1</v>
      </c>
      <c r="H399">
        <v>2</v>
      </c>
    </row>
    <row r="400" spans="1:8" x14ac:dyDescent="0.3">
      <c r="A400" t="s">
        <v>349</v>
      </c>
      <c r="B400" t="s">
        <v>1032</v>
      </c>
      <c r="C400">
        <v>48</v>
      </c>
      <c r="D400" t="s">
        <v>1019</v>
      </c>
      <c r="E400" t="s">
        <v>1028</v>
      </c>
      <c r="F400" t="s">
        <v>1021</v>
      </c>
      <c r="G400" t="b">
        <v>1</v>
      </c>
      <c r="H400">
        <v>2</v>
      </c>
    </row>
    <row r="401" spans="1:8" x14ac:dyDescent="0.3">
      <c r="A401" t="s">
        <v>353</v>
      </c>
      <c r="B401" t="s">
        <v>1032</v>
      </c>
      <c r="C401">
        <v>21</v>
      </c>
      <c r="D401" t="s">
        <v>1015</v>
      </c>
      <c r="E401" t="s">
        <v>1020</v>
      </c>
      <c r="F401" t="s">
        <v>1021</v>
      </c>
      <c r="G401" t="b">
        <v>1</v>
      </c>
      <c r="H401">
        <v>2</v>
      </c>
    </row>
    <row r="402" spans="1:8" x14ac:dyDescent="0.3">
      <c r="A402" t="s">
        <v>402</v>
      </c>
      <c r="B402" t="s">
        <v>1032</v>
      </c>
      <c r="C402">
        <v>19</v>
      </c>
      <c r="D402" t="s">
        <v>1019</v>
      </c>
      <c r="E402" t="s">
        <v>1022</v>
      </c>
      <c r="F402" t="s">
        <v>1021</v>
      </c>
      <c r="G402" t="b">
        <v>1</v>
      </c>
      <c r="H402">
        <v>2</v>
      </c>
    </row>
    <row r="403" spans="1:8" x14ac:dyDescent="0.3">
      <c r="A403" t="s">
        <v>429</v>
      </c>
      <c r="B403" t="s">
        <v>1032</v>
      </c>
      <c r="C403">
        <v>25</v>
      </c>
      <c r="D403" t="s">
        <v>1015</v>
      </c>
      <c r="E403" t="s">
        <v>1026</v>
      </c>
      <c r="F403" t="s">
        <v>1021</v>
      </c>
      <c r="G403" t="b">
        <v>1</v>
      </c>
      <c r="H403">
        <v>2</v>
      </c>
    </row>
    <row r="404" spans="1:8" x14ac:dyDescent="0.3">
      <c r="A404" t="s">
        <v>454</v>
      </c>
      <c r="B404" t="s">
        <v>1032</v>
      </c>
      <c r="C404">
        <v>28</v>
      </c>
      <c r="D404" t="s">
        <v>1023</v>
      </c>
      <c r="E404" t="s">
        <v>1016</v>
      </c>
      <c r="F404" t="s">
        <v>1021</v>
      </c>
      <c r="G404" t="b">
        <v>1</v>
      </c>
      <c r="H404">
        <v>2</v>
      </c>
    </row>
    <row r="405" spans="1:8" x14ac:dyDescent="0.3">
      <c r="A405" t="s">
        <v>471</v>
      </c>
      <c r="B405" t="s">
        <v>1032</v>
      </c>
      <c r="C405">
        <v>45</v>
      </c>
      <c r="D405" t="s">
        <v>1015</v>
      </c>
      <c r="E405" t="s">
        <v>1020</v>
      </c>
      <c r="F405" t="s">
        <v>1021</v>
      </c>
      <c r="G405" t="b">
        <v>1</v>
      </c>
      <c r="H405">
        <v>2</v>
      </c>
    </row>
    <row r="406" spans="1:8" x14ac:dyDescent="0.3">
      <c r="A406" t="s">
        <v>492</v>
      </c>
      <c r="B406" t="s">
        <v>1032</v>
      </c>
      <c r="C406">
        <v>36</v>
      </c>
      <c r="D406" t="s">
        <v>1015</v>
      </c>
      <c r="E406" t="s">
        <v>1016</v>
      </c>
      <c r="F406" t="s">
        <v>1021</v>
      </c>
      <c r="G406" t="b">
        <v>1</v>
      </c>
      <c r="H406">
        <v>2</v>
      </c>
    </row>
    <row r="407" spans="1:8" x14ac:dyDescent="0.3">
      <c r="A407" t="s">
        <v>496</v>
      </c>
      <c r="B407" t="s">
        <v>1032</v>
      </c>
      <c r="C407">
        <v>43</v>
      </c>
      <c r="D407" t="s">
        <v>1015</v>
      </c>
      <c r="E407" t="s">
        <v>1024</v>
      </c>
      <c r="F407" t="s">
        <v>1021</v>
      </c>
      <c r="G407" t="b">
        <v>1</v>
      </c>
      <c r="H407">
        <v>2</v>
      </c>
    </row>
    <row r="408" spans="1:8" x14ac:dyDescent="0.3">
      <c r="A408" t="s">
        <v>546</v>
      </c>
      <c r="B408" t="s">
        <v>1032</v>
      </c>
      <c r="C408">
        <v>18</v>
      </c>
      <c r="D408" t="s">
        <v>1023</v>
      </c>
      <c r="E408" t="s">
        <v>1022</v>
      </c>
      <c r="F408" t="s">
        <v>1021</v>
      </c>
      <c r="G408" t="b">
        <v>1</v>
      </c>
      <c r="H408">
        <v>2</v>
      </c>
    </row>
    <row r="409" spans="1:8" x14ac:dyDescent="0.3">
      <c r="A409" t="s">
        <v>551</v>
      </c>
      <c r="B409" t="s">
        <v>1032</v>
      </c>
      <c r="C409">
        <v>35</v>
      </c>
      <c r="D409" t="s">
        <v>1019</v>
      </c>
      <c r="E409" t="s">
        <v>1020</v>
      </c>
      <c r="F409" t="s">
        <v>1021</v>
      </c>
      <c r="G409" t="b">
        <v>1</v>
      </c>
      <c r="H409">
        <v>2</v>
      </c>
    </row>
    <row r="410" spans="1:8" x14ac:dyDescent="0.3">
      <c r="A410" t="s">
        <v>587</v>
      </c>
      <c r="B410" t="s">
        <v>1032</v>
      </c>
      <c r="C410">
        <v>18</v>
      </c>
      <c r="D410" t="s">
        <v>1019</v>
      </c>
      <c r="E410" t="s">
        <v>1020</v>
      </c>
      <c r="F410" t="s">
        <v>1021</v>
      </c>
      <c r="G410" t="b">
        <v>1</v>
      </c>
      <c r="H410">
        <v>2</v>
      </c>
    </row>
    <row r="411" spans="1:8" x14ac:dyDescent="0.3">
      <c r="A411" t="s">
        <v>687</v>
      </c>
      <c r="B411" t="s">
        <v>1032</v>
      </c>
      <c r="C411">
        <v>21</v>
      </c>
      <c r="D411" t="s">
        <v>1023</v>
      </c>
      <c r="E411" t="s">
        <v>1024</v>
      </c>
      <c r="F411" t="s">
        <v>1021</v>
      </c>
      <c r="G411" t="b">
        <v>1</v>
      </c>
      <c r="H411">
        <v>2</v>
      </c>
    </row>
    <row r="412" spans="1:8" x14ac:dyDescent="0.3">
      <c r="A412" t="s">
        <v>707</v>
      </c>
      <c r="B412" t="s">
        <v>1032</v>
      </c>
      <c r="C412">
        <v>28</v>
      </c>
      <c r="D412" t="s">
        <v>1023</v>
      </c>
      <c r="E412" t="s">
        <v>1016</v>
      </c>
      <c r="F412" t="s">
        <v>1021</v>
      </c>
      <c r="G412" t="b">
        <v>1</v>
      </c>
      <c r="H412">
        <v>2</v>
      </c>
    </row>
    <row r="413" spans="1:8" x14ac:dyDescent="0.3">
      <c r="A413" t="s">
        <v>713</v>
      </c>
      <c r="B413" t="s">
        <v>1032</v>
      </c>
      <c r="C413">
        <v>48</v>
      </c>
      <c r="D413" t="s">
        <v>1019</v>
      </c>
      <c r="E413" t="s">
        <v>1024</v>
      </c>
      <c r="F413" t="s">
        <v>1021</v>
      </c>
      <c r="G413" t="b">
        <v>1</v>
      </c>
      <c r="H413">
        <v>2</v>
      </c>
    </row>
    <row r="414" spans="1:8" x14ac:dyDescent="0.3">
      <c r="A414" t="s">
        <v>738</v>
      </c>
      <c r="B414" t="s">
        <v>1032</v>
      </c>
      <c r="C414">
        <v>31</v>
      </c>
      <c r="D414" t="s">
        <v>1019</v>
      </c>
      <c r="E414" t="s">
        <v>1026</v>
      </c>
      <c r="F414" t="s">
        <v>1021</v>
      </c>
      <c r="G414" t="b">
        <v>1</v>
      </c>
      <c r="H414">
        <v>2</v>
      </c>
    </row>
    <row r="415" spans="1:8" x14ac:dyDescent="0.3">
      <c r="A415" t="s">
        <v>739</v>
      </c>
      <c r="B415" t="s">
        <v>1032</v>
      </c>
      <c r="C415">
        <v>31</v>
      </c>
      <c r="D415" t="s">
        <v>1019</v>
      </c>
      <c r="E415" t="s">
        <v>1022</v>
      </c>
      <c r="F415" t="s">
        <v>1021</v>
      </c>
      <c r="G415" t="b">
        <v>1</v>
      </c>
      <c r="H415">
        <v>2</v>
      </c>
    </row>
    <row r="416" spans="1:8" x14ac:dyDescent="0.3">
      <c r="A416" t="s">
        <v>770</v>
      </c>
      <c r="B416" t="s">
        <v>1032</v>
      </c>
      <c r="C416">
        <v>48</v>
      </c>
      <c r="D416" t="s">
        <v>1019</v>
      </c>
      <c r="E416" t="s">
        <v>1028</v>
      </c>
      <c r="F416" t="s">
        <v>1021</v>
      </c>
      <c r="G416" t="b">
        <v>1</v>
      </c>
      <c r="H416">
        <v>2</v>
      </c>
    </row>
    <row r="417" spans="1:8" x14ac:dyDescent="0.3">
      <c r="A417" t="s">
        <v>790</v>
      </c>
      <c r="B417" t="s">
        <v>1032</v>
      </c>
      <c r="C417">
        <v>45</v>
      </c>
      <c r="D417" t="s">
        <v>1015</v>
      </c>
      <c r="E417" t="s">
        <v>1026</v>
      </c>
      <c r="F417" t="s">
        <v>1021</v>
      </c>
      <c r="G417" t="b">
        <v>1</v>
      </c>
      <c r="H417">
        <v>2</v>
      </c>
    </row>
    <row r="418" spans="1:8" x14ac:dyDescent="0.3">
      <c r="A418" t="s">
        <v>821</v>
      </c>
      <c r="B418" t="s">
        <v>1032</v>
      </c>
      <c r="C418">
        <v>24</v>
      </c>
      <c r="D418" t="s">
        <v>1015</v>
      </c>
      <c r="E418" t="s">
        <v>1031</v>
      </c>
      <c r="F418" t="s">
        <v>1021</v>
      </c>
      <c r="G418" t="b">
        <v>1</v>
      </c>
      <c r="H418">
        <v>2</v>
      </c>
    </row>
    <row r="419" spans="1:8" x14ac:dyDescent="0.3">
      <c r="A419" t="s">
        <v>825</v>
      </c>
      <c r="B419" t="s">
        <v>1032</v>
      </c>
      <c r="C419">
        <v>29</v>
      </c>
      <c r="D419" t="s">
        <v>1023</v>
      </c>
      <c r="E419" t="s">
        <v>1020</v>
      </c>
      <c r="F419" t="s">
        <v>1021</v>
      </c>
      <c r="G419" t="b">
        <v>1</v>
      </c>
      <c r="H419">
        <v>2</v>
      </c>
    </row>
    <row r="420" spans="1:8" x14ac:dyDescent="0.3">
      <c r="A420" t="s">
        <v>841</v>
      </c>
      <c r="B420" t="s">
        <v>1032</v>
      </c>
      <c r="C420">
        <v>46</v>
      </c>
      <c r="D420" t="s">
        <v>1023</v>
      </c>
      <c r="E420" t="s">
        <v>1031</v>
      </c>
      <c r="F420" t="s">
        <v>1021</v>
      </c>
      <c r="G420" t="b">
        <v>1</v>
      </c>
      <c r="H420">
        <v>2</v>
      </c>
    </row>
    <row r="421" spans="1:8" x14ac:dyDescent="0.3">
      <c r="A421" t="s">
        <v>845</v>
      </c>
      <c r="B421" t="s">
        <v>1032</v>
      </c>
      <c r="C421">
        <v>22</v>
      </c>
      <c r="D421" t="s">
        <v>1015</v>
      </c>
      <c r="E421" t="s">
        <v>1016</v>
      </c>
      <c r="F421" t="s">
        <v>1021</v>
      </c>
      <c r="G421" t="b">
        <v>1</v>
      </c>
      <c r="H421">
        <v>2</v>
      </c>
    </row>
    <row r="422" spans="1:8" x14ac:dyDescent="0.3">
      <c r="A422" t="s">
        <v>866</v>
      </c>
      <c r="B422" t="s">
        <v>1032</v>
      </c>
      <c r="C422">
        <v>46</v>
      </c>
      <c r="D422" t="s">
        <v>1019</v>
      </c>
      <c r="E422" t="s">
        <v>1020</v>
      </c>
      <c r="F422" t="s">
        <v>1021</v>
      </c>
      <c r="G422" t="b">
        <v>1</v>
      </c>
      <c r="H422">
        <v>2</v>
      </c>
    </row>
    <row r="423" spans="1:8" x14ac:dyDescent="0.3">
      <c r="A423" t="s">
        <v>867</v>
      </c>
      <c r="B423" t="s">
        <v>1032</v>
      </c>
      <c r="C423">
        <v>25</v>
      </c>
      <c r="D423" t="s">
        <v>1019</v>
      </c>
      <c r="E423" t="s">
        <v>1024</v>
      </c>
      <c r="F423" t="s">
        <v>1021</v>
      </c>
      <c r="G423" t="b">
        <v>1</v>
      </c>
      <c r="H423">
        <v>2</v>
      </c>
    </row>
    <row r="424" spans="1:8" x14ac:dyDescent="0.3">
      <c r="A424" t="s">
        <v>875</v>
      </c>
      <c r="B424" t="s">
        <v>1032</v>
      </c>
      <c r="C424">
        <v>18</v>
      </c>
      <c r="D424" t="s">
        <v>1019</v>
      </c>
      <c r="E424" t="s">
        <v>1020</v>
      </c>
      <c r="F424" t="s">
        <v>1021</v>
      </c>
      <c r="G424" t="b">
        <v>1</v>
      </c>
      <c r="H424">
        <v>2</v>
      </c>
    </row>
    <row r="425" spans="1:8" x14ac:dyDescent="0.3">
      <c r="A425" t="s">
        <v>960</v>
      </c>
      <c r="B425" t="s">
        <v>1032</v>
      </c>
      <c r="C425">
        <v>45</v>
      </c>
      <c r="D425" t="s">
        <v>1015</v>
      </c>
      <c r="E425" t="s">
        <v>1016</v>
      </c>
      <c r="F425" t="s">
        <v>1021</v>
      </c>
      <c r="G425" t="b">
        <v>1</v>
      </c>
      <c r="H425">
        <v>2</v>
      </c>
    </row>
    <row r="426" spans="1:8" x14ac:dyDescent="0.3">
      <c r="A426" t="s">
        <v>991</v>
      </c>
      <c r="B426" t="s">
        <v>1032</v>
      </c>
      <c r="C426">
        <v>21</v>
      </c>
      <c r="D426" t="s">
        <v>1019</v>
      </c>
      <c r="E426" t="s">
        <v>1020</v>
      </c>
      <c r="F426" t="s">
        <v>1021</v>
      </c>
      <c r="G426" t="b">
        <v>1</v>
      </c>
      <c r="H426">
        <v>2</v>
      </c>
    </row>
    <row r="427" spans="1:8" x14ac:dyDescent="0.3">
      <c r="A427" t="s">
        <v>992</v>
      </c>
      <c r="B427" t="s">
        <v>1032</v>
      </c>
      <c r="C427">
        <v>27</v>
      </c>
      <c r="D427" t="s">
        <v>1015</v>
      </c>
      <c r="E427" t="s">
        <v>1022</v>
      </c>
      <c r="F427" t="s">
        <v>1021</v>
      </c>
      <c r="G427" t="b">
        <v>1</v>
      </c>
      <c r="H427">
        <v>2</v>
      </c>
    </row>
    <row r="428" spans="1:8" x14ac:dyDescent="0.3">
      <c r="A428" t="s">
        <v>9</v>
      </c>
      <c r="B428" t="s">
        <v>1018</v>
      </c>
      <c r="C428">
        <v>27</v>
      </c>
      <c r="D428" t="s">
        <v>1019</v>
      </c>
      <c r="E428" t="s">
        <v>1020</v>
      </c>
      <c r="F428" t="s">
        <v>1021</v>
      </c>
      <c r="G428" t="b">
        <v>1</v>
      </c>
      <c r="H428">
        <v>2</v>
      </c>
    </row>
    <row r="429" spans="1:8" x14ac:dyDescent="0.3">
      <c r="A429" t="s">
        <v>11</v>
      </c>
      <c r="B429" t="s">
        <v>1018</v>
      </c>
      <c r="C429">
        <v>49</v>
      </c>
      <c r="D429" t="s">
        <v>1023</v>
      </c>
      <c r="E429" t="s">
        <v>1024</v>
      </c>
      <c r="F429" t="s">
        <v>1021</v>
      </c>
      <c r="G429" t="b">
        <v>1</v>
      </c>
      <c r="H429">
        <v>2</v>
      </c>
    </row>
    <row r="430" spans="1:8" x14ac:dyDescent="0.3">
      <c r="A430" t="s">
        <v>20</v>
      </c>
      <c r="B430" t="s">
        <v>1018</v>
      </c>
      <c r="C430">
        <v>43</v>
      </c>
      <c r="D430" t="s">
        <v>1023</v>
      </c>
      <c r="E430" t="s">
        <v>1031</v>
      </c>
      <c r="F430" t="s">
        <v>1021</v>
      </c>
      <c r="G430" t="b">
        <v>1</v>
      </c>
      <c r="H430">
        <v>2</v>
      </c>
    </row>
    <row r="431" spans="1:8" x14ac:dyDescent="0.3">
      <c r="A431" t="s">
        <v>60</v>
      </c>
      <c r="B431" t="s">
        <v>1018</v>
      </c>
      <c r="C431">
        <v>24</v>
      </c>
      <c r="D431" t="s">
        <v>1015</v>
      </c>
      <c r="E431" t="s">
        <v>1026</v>
      </c>
      <c r="F431" t="s">
        <v>1021</v>
      </c>
      <c r="G431" t="b">
        <v>1</v>
      </c>
      <c r="H431">
        <v>2</v>
      </c>
    </row>
    <row r="432" spans="1:8" x14ac:dyDescent="0.3">
      <c r="A432" t="s">
        <v>147</v>
      </c>
      <c r="B432" t="s">
        <v>1018</v>
      </c>
      <c r="C432">
        <v>45</v>
      </c>
      <c r="D432" t="s">
        <v>1015</v>
      </c>
      <c r="E432" t="s">
        <v>1020</v>
      </c>
      <c r="F432" t="s">
        <v>1021</v>
      </c>
      <c r="G432" t="b">
        <v>1</v>
      </c>
      <c r="H432">
        <v>2</v>
      </c>
    </row>
    <row r="433" spans="1:8" x14ac:dyDescent="0.3">
      <c r="A433" t="s">
        <v>175</v>
      </c>
      <c r="B433" t="s">
        <v>1018</v>
      </c>
      <c r="C433">
        <v>23</v>
      </c>
      <c r="D433" t="s">
        <v>1015</v>
      </c>
      <c r="E433" t="s">
        <v>1028</v>
      </c>
      <c r="F433" t="s">
        <v>1021</v>
      </c>
      <c r="G433" t="b">
        <v>1</v>
      </c>
      <c r="H433">
        <v>2</v>
      </c>
    </row>
    <row r="434" spans="1:8" x14ac:dyDescent="0.3">
      <c r="A434" t="s">
        <v>177</v>
      </c>
      <c r="B434" t="s">
        <v>1018</v>
      </c>
      <c r="C434">
        <v>22</v>
      </c>
      <c r="D434" t="s">
        <v>1019</v>
      </c>
      <c r="E434" t="s">
        <v>1028</v>
      </c>
      <c r="F434" t="s">
        <v>1021</v>
      </c>
      <c r="G434" t="b">
        <v>1</v>
      </c>
      <c r="H434">
        <v>2</v>
      </c>
    </row>
    <row r="435" spans="1:8" x14ac:dyDescent="0.3">
      <c r="A435" t="s">
        <v>182</v>
      </c>
      <c r="B435" t="s">
        <v>1018</v>
      </c>
      <c r="C435">
        <v>27</v>
      </c>
      <c r="D435" t="s">
        <v>1019</v>
      </c>
      <c r="E435" t="s">
        <v>1016</v>
      </c>
      <c r="F435" t="s">
        <v>1021</v>
      </c>
      <c r="G435" t="b">
        <v>1</v>
      </c>
      <c r="H435">
        <v>2</v>
      </c>
    </row>
    <row r="436" spans="1:8" x14ac:dyDescent="0.3">
      <c r="A436" t="s">
        <v>187</v>
      </c>
      <c r="B436" t="s">
        <v>1018</v>
      </c>
      <c r="C436">
        <v>38</v>
      </c>
      <c r="D436" t="s">
        <v>1015</v>
      </c>
      <c r="E436" t="s">
        <v>1020</v>
      </c>
      <c r="F436" t="s">
        <v>1021</v>
      </c>
      <c r="G436" t="b">
        <v>1</v>
      </c>
      <c r="H436">
        <v>2</v>
      </c>
    </row>
    <row r="437" spans="1:8" x14ac:dyDescent="0.3">
      <c r="A437" t="s">
        <v>199</v>
      </c>
      <c r="B437" t="s">
        <v>1018</v>
      </c>
      <c r="C437">
        <v>31</v>
      </c>
      <c r="D437" t="s">
        <v>1015</v>
      </c>
      <c r="E437" t="s">
        <v>1022</v>
      </c>
      <c r="F437" t="s">
        <v>1021</v>
      </c>
      <c r="G437" t="b">
        <v>1</v>
      </c>
      <c r="H437">
        <v>2</v>
      </c>
    </row>
    <row r="438" spans="1:8" x14ac:dyDescent="0.3">
      <c r="A438" t="s">
        <v>214</v>
      </c>
      <c r="B438" t="s">
        <v>1018</v>
      </c>
      <c r="C438">
        <v>34</v>
      </c>
      <c r="D438" t="s">
        <v>1015</v>
      </c>
      <c r="E438" t="s">
        <v>1024</v>
      </c>
      <c r="F438" t="s">
        <v>1021</v>
      </c>
      <c r="G438" t="b">
        <v>1</v>
      </c>
      <c r="H438">
        <v>2</v>
      </c>
    </row>
    <row r="439" spans="1:8" x14ac:dyDescent="0.3">
      <c r="A439" t="s">
        <v>216</v>
      </c>
      <c r="B439" t="s">
        <v>1018</v>
      </c>
      <c r="C439">
        <v>48</v>
      </c>
      <c r="D439" t="s">
        <v>1015</v>
      </c>
      <c r="E439" t="s">
        <v>1024</v>
      </c>
      <c r="F439" t="s">
        <v>1021</v>
      </c>
      <c r="G439" t="b">
        <v>1</v>
      </c>
      <c r="H439">
        <v>2</v>
      </c>
    </row>
    <row r="440" spans="1:8" x14ac:dyDescent="0.3">
      <c r="A440" t="s">
        <v>218</v>
      </c>
      <c r="B440" t="s">
        <v>1018</v>
      </c>
      <c r="C440">
        <v>33</v>
      </c>
      <c r="D440" t="s">
        <v>1023</v>
      </c>
      <c r="E440" t="s">
        <v>1016</v>
      </c>
      <c r="F440" t="s">
        <v>1021</v>
      </c>
      <c r="G440" t="b">
        <v>1</v>
      </c>
      <c r="H440">
        <v>2</v>
      </c>
    </row>
    <row r="441" spans="1:8" x14ac:dyDescent="0.3">
      <c r="A441" t="s">
        <v>237</v>
      </c>
      <c r="B441" t="s">
        <v>1018</v>
      </c>
      <c r="C441">
        <v>26</v>
      </c>
      <c r="D441" t="s">
        <v>1015</v>
      </c>
      <c r="E441" t="s">
        <v>1028</v>
      </c>
      <c r="F441" t="s">
        <v>1021</v>
      </c>
      <c r="G441" t="b">
        <v>1</v>
      </c>
      <c r="H441">
        <v>2</v>
      </c>
    </row>
    <row r="442" spans="1:8" x14ac:dyDescent="0.3">
      <c r="A442" t="s">
        <v>273</v>
      </c>
      <c r="B442" t="s">
        <v>1018</v>
      </c>
      <c r="C442">
        <v>35</v>
      </c>
      <c r="D442" t="s">
        <v>1015</v>
      </c>
      <c r="E442" t="s">
        <v>1026</v>
      </c>
      <c r="F442" t="s">
        <v>1021</v>
      </c>
      <c r="G442" t="b">
        <v>1</v>
      </c>
      <c r="H442">
        <v>2</v>
      </c>
    </row>
    <row r="443" spans="1:8" x14ac:dyDescent="0.3">
      <c r="A443" t="s">
        <v>280</v>
      </c>
      <c r="B443" t="s">
        <v>1018</v>
      </c>
      <c r="C443">
        <v>29</v>
      </c>
      <c r="D443" t="s">
        <v>1023</v>
      </c>
      <c r="E443" t="s">
        <v>1020</v>
      </c>
      <c r="F443" t="s">
        <v>1021</v>
      </c>
      <c r="G443" t="b">
        <v>1</v>
      </c>
      <c r="H443">
        <v>2</v>
      </c>
    </row>
    <row r="444" spans="1:8" x14ac:dyDescent="0.3">
      <c r="A444" t="s">
        <v>307</v>
      </c>
      <c r="B444" t="s">
        <v>1018</v>
      </c>
      <c r="C444">
        <v>35</v>
      </c>
      <c r="D444" t="s">
        <v>1023</v>
      </c>
      <c r="E444" t="s">
        <v>1022</v>
      </c>
      <c r="F444" t="s">
        <v>1021</v>
      </c>
      <c r="G444" t="b">
        <v>1</v>
      </c>
      <c r="H444">
        <v>2</v>
      </c>
    </row>
    <row r="445" spans="1:8" x14ac:dyDescent="0.3">
      <c r="A445" t="s">
        <v>362</v>
      </c>
      <c r="B445" t="s">
        <v>1018</v>
      </c>
      <c r="C445">
        <v>45</v>
      </c>
      <c r="D445" t="s">
        <v>1019</v>
      </c>
      <c r="E445" t="s">
        <v>1031</v>
      </c>
      <c r="F445" t="s">
        <v>1021</v>
      </c>
      <c r="G445" t="b">
        <v>1</v>
      </c>
      <c r="H445">
        <v>2</v>
      </c>
    </row>
    <row r="446" spans="1:8" x14ac:dyDescent="0.3">
      <c r="A446" t="s">
        <v>380</v>
      </c>
      <c r="B446" t="s">
        <v>1018</v>
      </c>
      <c r="C446">
        <v>25</v>
      </c>
      <c r="D446" t="s">
        <v>1023</v>
      </c>
      <c r="E446" t="s">
        <v>1024</v>
      </c>
      <c r="F446" t="s">
        <v>1021</v>
      </c>
      <c r="G446" t="b">
        <v>1</v>
      </c>
      <c r="H446">
        <v>2</v>
      </c>
    </row>
    <row r="447" spans="1:8" x14ac:dyDescent="0.3">
      <c r="A447" t="s">
        <v>400</v>
      </c>
      <c r="B447" t="s">
        <v>1018</v>
      </c>
      <c r="C447">
        <v>33</v>
      </c>
      <c r="D447" t="s">
        <v>1019</v>
      </c>
      <c r="E447" t="s">
        <v>1026</v>
      </c>
      <c r="F447" t="s">
        <v>1021</v>
      </c>
      <c r="G447" t="b">
        <v>1</v>
      </c>
      <c r="H447">
        <v>2</v>
      </c>
    </row>
    <row r="448" spans="1:8" x14ac:dyDescent="0.3">
      <c r="A448" t="s">
        <v>430</v>
      </c>
      <c r="B448" t="s">
        <v>1018</v>
      </c>
      <c r="C448">
        <v>48</v>
      </c>
      <c r="D448" t="s">
        <v>1019</v>
      </c>
      <c r="E448" t="s">
        <v>1028</v>
      </c>
      <c r="F448" t="s">
        <v>1021</v>
      </c>
      <c r="G448" t="b">
        <v>1</v>
      </c>
      <c r="H448">
        <v>2</v>
      </c>
    </row>
    <row r="449" spans="1:8" x14ac:dyDescent="0.3">
      <c r="A449" t="s">
        <v>453</v>
      </c>
      <c r="B449" t="s">
        <v>1018</v>
      </c>
      <c r="C449">
        <v>31</v>
      </c>
      <c r="D449" t="s">
        <v>1019</v>
      </c>
      <c r="E449" t="s">
        <v>1026</v>
      </c>
      <c r="F449" t="s">
        <v>1021</v>
      </c>
      <c r="G449" t="b">
        <v>1</v>
      </c>
      <c r="H449">
        <v>2</v>
      </c>
    </row>
    <row r="450" spans="1:8" x14ac:dyDescent="0.3">
      <c r="A450" t="s">
        <v>465</v>
      </c>
      <c r="B450" t="s">
        <v>1018</v>
      </c>
      <c r="C450">
        <v>33</v>
      </c>
      <c r="D450" t="s">
        <v>1019</v>
      </c>
      <c r="E450" t="s">
        <v>1026</v>
      </c>
      <c r="F450" t="s">
        <v>1021</v>
      </c>
      <c r="G450" t="b">
        <v>1</v>
      </c>
      <c r="H450">
        <v>2</v>
      </c>
    </row>
    <row r="451" spans="1:8" x14ac:dyDescent="0.3">
      <c r="A451" t="s">
        <v>514</v>
      </c>
      <c r="B451" t="s">
        <v>1018</v>
      </c>
      <c r="C451">
        <v>34</v>
      </c>
      <c r="D451" t="s">
        <v>1015</v>
      </c>
      <c r="E451" t="s">
        <v>1026</v>
      </c>
      <c r="F451" t="s">
        <v>1021</v>
      </c>
      <c r="G451" t="b">
        <v>1</v>
      </c>
      <c r="H451">
        <v>2</v>
      </c>
    </row>
    <row r="452" spans="1:8" x14ac:dyDescent="0.3">
      <c r="A452" t="s">
        <v>520</v>
      </c>
      <c r="B452" t="s">
        <v>1018</v>
      </c>
      <c r="C452">
        <v>44</v>
      </c>
      <c r="D452" t="s">
        <v>1019</v>
      </c>
      <c r="E452" t="s">
        <v>1026</v>
      </c>
      <c r="F452" t="s">
        <v>1021</v>
      </c>
      <c r="G452" t="b">
        <v>1</v>
      </c>
      <c r="H452">
        <v>2</v>
      </c>
    </row>
    <row r="453" spans="1:8" x14ac:dyDescent="0.3">
      <c r="A453" t="s">
        <v>522</v>
      </c>
      <c r="B453" t="s">
        <v>1018</v>
      </c>
      <c r="C453">
        <v>33</v>
      </c>
      <c r="D453" t="s">
        <v>1015</v>
      </c>
      <c r="E453" t="s">
        <v>1024</v>
      </c>
      <c r="F453" t="s">
        <v>1021</v>
      </c>
      <c r="G453" t="b">
        <v>1</v>
      </c>
      <c r="H453">
        <v>2</v>
      </c>
    </row>
    <row r="454" spans="1:8" x14ac:dyDescent="0.3">
      <c r="A454" t="s">
        <v>577</v>
      </c>
      <c r="B454" t="s">
        <v>1018</v>
      </c>
      <c r="C454">
        <v>47</v>
      </c>
      <c r="D454" t="s">
        <v>1023</v>
      </c>
      <c r="E454" t="s">
        <v>1022</v>
      </c>
      <c r="F454" t="s">
        <v>1021</v>
      </c>
      <c r="G454" t="b">
        <v>1</v>
      </c>
      <c r="H454">
        <v>2</v>
      </c>
    </row>
    <row r="455" spans="1:8" x14ac:dyDescent="0.3">
      <c r="A455" t="s">
        <v>612</v>
      </c>
      <c r="B455" t="s">
        <v>1018</v>
      </c>
      <c r="C455">
        <v>31</v>
      </c>
      <c r="D455" t="s">
        <v>1023</v>
      </c>
      <c r="E455" t="s">
        <v>1028</v>
      </c>
      <c r="F455" t="s">
        <v>1021</v>
      </c>
      <c r="G455" t="b">
        <v>1</v>
      </c>
      <c r="H455">
        <v>2</v>
      </c>
    </row>
    <row r="456" spans="1:8" x14ac:dyDescent="0.3">
      <c r="A456" t="s">
        <v>639</v>
      </c>
      <c r="B456" t="s">
        <v>1018</v>
      </c>
      <c r="C456">
        <v>40</v>
      </c>
      <c r="D456" t="s">
        <v>1023</v>
      </c>
      <c r="E456" t="s">
        <v>1020</v>
      </c>
      <c r="F456" t="s">
        <v>1021</v>
      </c>
      <c r="G456" t="b">
        <v>1</v>
      </c>
      <c r="H456">
        <v>2</v>
      </c>
    </row>
    <row r="457" spans="1:8" x14ac:dyDescent="0.3">
      <c r="A457" t="s">
        <v>664</v>
      </c>
      <c r="B457" t="s">
        <v>1018</v>
      </c>
      <c r="C457">
        <v>23</v>
      </c>
      <c r="D457" t="s">
        <v>1015</v>
      </c>
      <c r="E457" t="s">
        <v>1020</v>
      </c>
      <c r="F457" t="s">
        <v>1021</v>
      </c>
      <c r="G457" t="b">
        <v>1</v>
      </c>
      <c r="H457">
        <v>2</v>
      </c>
    </row>
    <row r="458" spans="1:8" x14ac:dyDescent="0.3">
      <c r="A458" t="s">
        <v>670</v>
      </c>
      <c r="B458" t="s">
        <v>1018</v>
      </c>
      <c r="C458">
        <v>26</v>
      </c>
      <c r="D458" t="s">
        <v>1019</v>
      </c>
      <c r="E458" t="s">
        <v>1022</v>
      </c>
      <c r="F458" t="s">
        <v>1021</v>
      </c>
      <c r="G458" t="b">
        <v>1</v>
      </c>
      <c r="H458">
        <v>2</v>
      </c>
    </row>
    <row r="459" spans="1:8" x14ac:dyDescent="0.3">
      <c r="A459" t="s">
        <v>690</v>
      </c>
      <c r="B459" t="s">
        <v>1018</v>
      </c>
      <c r="C459">
        <v>26</v>
      </c>
      <c r="D459" t="s">
        <v>1015</v>
      </c>
      <c r="E459" t="s">
        <v>1024</v>
      </c>
      <c r="F459" t="s">
        <v>1021</v>
      </c>
      <c r="G459" t="b">
        <v>1</v>
      </c>
      <c r="H459">
        <v>2</v>
      </c>
    </row>
    <row r="460" spans="1:8" x14ac:dyDescent="0.3">
      <c r="A460" t="s">
        <v>711</v>
      </c>
      <c r="B460" t="s">
        <v>1018</v>
      </c>
      <c r="C460">
        <v>35</v>
      </c>
      <c r="D460" t="s">
        <v>1023</v>
      </c>
      <c r="E460" t="s">
        <v>1031</v>
      </c>
      <c r="F460" t="s">
        <v>1021</v>
      </c>
      <c r="G460" t="b">
        <v>1</v>
      </c>
      <c r="H460">
        <v>2</v>
      </c>
    </row>
    <row r="461" spans="1:8" x14ac:dyDescent="0.3">
      <c r="A461" t="s">
        <v>724</v>
      </c>
      <c r="B461" t="s">
        <v>1018</v>
      </c>
      <c r="C461">
        <v>25</v>
      </c>
      <c r="D461" t="s">
        <v>1019</v>
      </c>
      <c r="E461" t="s">
        <v>1020</v>
      </c>
      <c r="F461" t="s">
        <v>1021</v>
      </c>
      <c r="G461" t="b">
        <v>1</v>
      </c>
      <c r="H461">
        <v>2</v>
      </c>
    </row>
    <row r="462" spans="1:8" x14ac:dyDescent="0.3">
      <c r="A462" t="s">
        <v>746</v>
      </c>
      <c r="B462" t="s">
        <v>1018</v>
      </c>
      <c r="C462">
        <v>43</v>
      </c>
      <c r="D462" t="s">
        <v>1023</v>
      </c>
      <c r="E462" t="s">
        <v>1026</v>
      </c>
      <c r="F462" t="s">
        <v>1021</v>
      </c>
      <c r="G462" t="b">
        <v>1</v>
      </c>
      <c r="H462">
        <v>2</v>
      </c>
    </row>
    <row r="463" spans="1:8" x14ac:dyDescent="0.3">
      <c r="A463" t="s">
        <v>791</v>
      </c>
      <c r="B463" t="s">
        <v>1018</v>
      </c>
      <c r="C463">
        <v>19</v>
      </c>
      <c r="D463" t="s">
        <v>1023</v>
      </c>
      <c r="E463" t="s">
        <v>1026</v>
      </c>
      <c r="F463" t="s">
        <v>1021</v>
      </c>
      <c r="G463" t="b">
        <v>1</v>
      </c>
      <c r="H463">
        <v>2</v>
      </c>
    </row>
    <row r="464" spans="1:8" x14ac:dyDescent="0.3">
      <c r="A464" t="s">
        <v>812</v>
      </c>
      <c r="B464" t="s">
        <v>1018</v>
      </c>
      <c r="C464">
        <v>29</v>
      </c>
      <c r="D464" t="s">
        <v>1015</v>
      </c>
      <c r="E464" t="s">
        <v>1026</v>
      </c>
      <c r="F464" t="s">
        <v>1021</v>
      </c>
      <c r="G464" t="b">
        <v>1</v>
      </c>
      <c r="H464">
        <v>2</v>
      </c>
    </row>
    <row r="465" spans="1:8" x14ac:dyDescent="0.3">
      <c r="A465" t="s">
        <v>832</v>
      </c>
      <c r="B465" t="s">
        <v>1018</v>
      </c>
      <c r="C465">
        <v>37</v>
      </c>
      <c r="D465" t="s">
        <v>1023</v>
      </c>
      <c r="E465" t="s">
        <v>1026</v>
      </c>
      <c r="F465" t="s">
        <v>1021</v>
      </c>
      <c r="G465" t="b">
        <v>1</v>
      </c>
      <c r="H465">
        <v>2</v>
      </c>
    </row>
    <row r="466" spans="1:8" x14ac:dyDescent="0.3">
      <c r="A466" t="s">
        <v>861</v>
      </c>
      <c r="B466" t="s">
        <v>1018</v>
      </c>
      <c r="C466">
        <v>46</v>
      </c>
      <c r="D466" t="s">
        <v>1019</v>
      </c>
      <c r="E466" t="s">
        <v>1024</v>
      </c>
      <c r="F466" t="s">
        <v>1021</v>
      </c>
      <c r="G466" t="b">
        <v>1</v>
      </c>
      <c r="H466">
        <v>2</v>
      </c>
    </row>
    <row r="467" spans="1:8" x14ac:dyDescent="0.3">
      <c r="A467" t="s">
        <v>876</v>
      </c>
      <c r="B467" t="s">
        <v>1018</v>
      </c>
      <c r="C467">
        <v>33</v>
      </c>
      <c r="D467" t="s">
        <v>1019</v>
      </c>
      <c r="E467" t="s">
        <v>1031</v>
      </c>
      <c r="F467" t="s">
        <v>1021</v>
      </c>
      <c r="G467" t="b">
        <v>1</v>
      </c>
      <c r="H467">
        <v>2</v>
      </c>
    </row>
    <row r="468" spans="1:8" x14ac:dyDescent="0.3">
      <c r="A468" t="s">
        <v>996</v>
      </c>
      <c r="B468" t="s">
        <v>1018</v>
      </c>
      <c r="C468">
        <v>32</v>
      </c>
      <c r="D468" t="s">
        <v>1015</v>
      </c>
      <c r="E468" t="s">
        <v>1028</v>
      </c>
      <c r="F468" t="s">
        <v>1021</v>
      </c>
      <c r="G468" t="b">
        <v>1</v>
      </c>
      <c r="H468">
        <v>2</v>
      </c>
    </row>
    <row r="469" spans="1:8" x14ac:dyDescent="0.3">
      <c r="A469" t="s">
        <v>57</v>
      </c>
      <c r="B469" t="s">
        <v>1025</v>
      </c>
      <c r="C469">
        <v>33</v>
      </c>
      <c r="D469" t="s">
        <v>1019</v>
      </c>
      <c r="E469" t="s">
        <v>1020</v>
      </c>
      <c r="F469" t="s">
        <v>1021</v>
      </c>
      <c r="G469" t="b">
        <v>1</v>
      </c>
      <c r="H469">
        <v>2</v>
      </c>
    </row>
    <row r="470" spans="1:8" x14ac:dyDescent="0.3">
      <c r="A470" t="s">
        <v>96</v>
      </c>
      <c r="B470" t="s">
        <v>1025</v>
      </c>
      <c r="C470">
        <v>42</v>
      </c>
      <c r="D470" t="s">
        <v>1015</v>
      </c>
      <c r="E470" t="s">
        <v>1022</v>
      </c>
      <c r="F470" t="s">
        <v>1021</v>
      </c>
      <c r="G470" t="b">
        <v>1</v>
      </c>
      <c r="H470">
        <v>2</v>
      </c>
    </row>
    <row r="471" spans="1:8" x14ac:dyDescent="0.3">
      <c r="A471" t="s">
        <v>98</v>
      </c>
      <c r="B471" t="s">
        <v>1025</v>
      </c>
      <c r="C471">
        <v>35</v>
      </c>
      <c r="D471" t="s">
        <v>1019</v>
      </c>
      <c r="E471" t="s">
        <v>1026</v>
      </c>
      <c r="F471" t="s">
        <v>1021</v>
      </c>
      <c r="G471" t="b">
        <v>1</v>
      </c>
      <c r="H471">
        <v>2</v>
      </c>
    </row>
    <row r="472" spans="1:8" x14ac:dyDescent="0.3">
      <c r="A472" t="s">
        <v>116</v>
      </c>
      <c r="B472" t="s">
        <v>1025</v>
      </c>
      <c r="C472">
        <v>38</v>
      </c>
      <c r="D472" t="s">
        <v>1023</v>
      </c>
      <c r="E472" t="s">
        <v>1022</v>
      </c>
      <c r="F472" t="s">
        <v>1021</v>
      </c>
      <c r="G472" t="b">
        <v>1</v>
      </c>
      <c r="H472">
        <v>2</v>
      </c>
    </row>
    <row r="473" spans="1:8" x14ac:dyDescent="0.3">
      <c r="A473" t="s">
        <v>138</v>
      </c>
      <c r="B473" t="s">
        <v>1025</v>
      </c>
      <c r="C473">
        <v>40</v>
      </c>
      <c r="D473" t="s">
        <v>1015</v>
      </c>
      <c r="E473" t="s">
        <v>1022</v>
      </c>
      <c r="F473" t="s">
        <v>1021</v>
      </c>
      <c r="G473" t="b">
        <v>1</v>
      </c>
      <c r="H473">
        <v>2</v>
      </c>
    </row>
    <row r="474" spans="1:8" x14ac:dyDescent="0.3">
      <c r="A474" t="s">
        <v>179</v>
      </c>
      <c r="B474" t="s">
        <v>1025</v>
      </c>
      <c r="C474">
        <v>48</v>
      </c>
      <c r="D474" t="s">
        <v>1015</v>
      </c>
      <c r="E474" t="s">
        <v>1024</v>
      </c>
      <c r="F474" t="s">
        <v>1021</v>
      </c>
      <c r="G474" t="b">
        <v>1</v>
      </c>
      <c r="H474">
        <v>2</v>
      </c>
    </row>
    <row r="475" spans="1:8" x14ac:dyDescent="0.3">
      <c r="A475" t="s">
        <v>198</v>
      </c>
      <c r="B475" t="s">
        <v>1025</v>
      </c>
      <c r="C475">
        <v>45</v>
      </c>
      <c r="D475" t="s">
        <v>1019</v>
      </c>
      <c r="E475" t="s">
        <v>1020</v>
      </c>
      <c r="F475" t="s">
        <v>1021</v>
      </c>
      <c r="G475" t="b">
        <v>1</v>
      </c>
      <c r="H475">
        <v>2</v>
      </c>
    </row>
    <row r="476" spans="1:8" x14ac:dyDescent="0.3">
      <c r="A476" t="s">
        <v>224</v>
      </c>
      <c r="B476" t="s">
        <v>1025</v>
      </c>
      <c r="C476">
        <v>30</v>
      </c>
      <c r="D476" t="s">
        <v>1023</v>
      </c>
      <c r="E476" t="s">
        <v>1031</v>
      </c>
      <c r="F476" t="s">
        <v>1021</v>
      </c>
      <c r="G476" t="b">
        <v>1</v>
      </c>
      <c r="H476">
        <v>2</v>
      </c>
    </row>
    <row r="477" spans="1:8" x14ac:dyDescent="0.3">
      <c r="A477" t="s">
        <v>251</v>
      </c>
      <c r="B477" t="s">
        <v>1025</v>
      </c>
      <c r="C477">
        <v>33</v>
      </c>
      <c r="D477" t="s">
        <v>1023</v>
      </c>
      <c r="E477" t="s">
        <v>1020</v>
      </c>
      <c r="F477" t="s">
        <v>1021</v>
      </c>
      <c r="G477" t="b">
        <v>1</v>
      </c>
      <c r="H477">
        <v>2</v>
      </c>
    </row>
    <row r="478" spans="1:8" x14ac:dyDescent="0.3">
      <c r="A478" t="s">
        <v>272</v>
      </c>
      <c r="B478" t="s">
        <v>1025</v>
      </c>
      <c r="C478">
        <v>23</v>
      </c>
      <c r="D478" t="s">
        <v>1019</v>
      </c>
      <c r="E478" t="s">
        <v>1031</v>
      </c>
      <c r="F478" t="s">
        <v>1021</v>
      </c>
      <c r="G478" t="b">
        <v>1</v>
      </c>
      <c r="H478">
        <v>2</v>
      </c>
    </row>
    <row r="479" spans="1:8" x14ac:dyDescent="0.3">
      <c r="A479" t="s">
        <v>276</v>
      </c>
      <c r="B479" t="s">
        <v>1025</v>
      </c>
      <c r="C479">
        <v>19</v>
      </c>
      <c r="D479" t="s">
        <v>1019</v>
      </c>
      <c r="E479" t="s">
        <v>1020</v>
      </c>
      <c r="F479" t="s">
        <v>1021</v>
      </c>
      <c r="G479" t="b">
        <v>1</v>
      </c>
      <c r="H479">
        <v>2</v>
      </c>
    </row>
    <row r="480" spans="1:8" x14ac:dyDescent="0.3">
      <c r="A480" t="s">
        <v>298</v>
      </c>
      <c r="B480" t="s">
        <v>1025</v>
      </c>
      <c r="C480">
        <v>44</v>
      </c>
      <c r="D480" t="s">
        <v>1015</v>
      </c>
      <c r="E480" t="s">
        <v>1028</v>
      </c>
      <c r="F480" t="s">
        <v>1021</v>
      </c>
      <c r="G480" t="b">
        <v>1</v>
      </c>
      <c r="H480">
        <v>2</v>
      </c>
    </row>
    <row r="481" spans="1:8" x14ac:dyDescent="0.3">
      <c r="A481" t="s">
        <v>344</v>
      </c>
      <c r="B481" t="s">
        <v>1025</v>
      </c>
      <c r="C481">
        <v>43</v>
      </c>
      <c r="D481" t="s">
        <v>1019</v>
      </c>
      <c r="E481" t="s">
        <v>1016</v>
      </c>
      <c r="F481" t="s">
        <v>1021</v>
      </c>
      <c r="G481" t="b">
        <v>1</v>
      </c>
      <c r="H481">
        <v>2</v>
      </c>
    </row>
    <row r="482" spans="1:8" x14ac:dyDescent="0.3">
      <c r="A482" t="s">
        <v>345</v>
      </c>
      <c r="B482" t="s">
        <v>1025</v>
      </c>
      <c r="C482">
        <v>41</v>
      </c>
      <c r="D482" t="s">
        <v>1023</v>
      </c>
      <c r="E482" t="s">
        <v>1020</v>
      </c>
      <c r="F482" t="s">
        <v>1021</v>
      </c>
      <c r="G482" t="b">
        <v>1</v>
      </c>
      <c r="H482">
        <v>2</v>
      </c>
    </row>
    <row r="483" spans="1:8" x14ac:dyDescent="0.3">
      <c r="A483" t="s">
        <v>347</v>
      </c>
      <c r="B483" t="s">
        <v>1025</v>
      </c>
      <c r="C483">
        <v>42</v>
      </c>
      <c r="D483" t="s">
        <v>1023</v>
      </c>
      <c r="E483" t="s">
        <v>1026</v>
      </c>
      <c r="F483" t="s">
        <v>1021</v>
      </c>
      <c r="G483" t="b">
        <v>1</v>
      </c>
      <c r="H483">
        <v>2</v>
      </c>
    </row>
    <row r="484" spans="1:8" x14ac:dyDescent="0.3">
      <c r="A484" t="s">
        <v>367</v>
      </c>
      <c r="B484" t="s">
        <v>1025</v>
      </c>
      <c r="C484">
        <v>48</v>
      </c>
      <c r="D484" t="s">
        <v>1023</v>
      </c>
      <c r="E484" t="s">
        <v>1028</v>
      </c>
      <c r="F484" t="s">
        <v>1021</v>
      </c>
      <c r="G484" t="b">
        <v>1</v>
      </c>
      <c r="H484">
        <v>2</v>
      </c>
    </row>
    <row r="485" spans="1:8" x14ac:dyDescent="0.3">
      <c r="A485" t="s">
        <v>417</v>
      </c>
      <c r="B485" t="s">
        <v>1025</v>
      </c>
      <c r="C485">
        <v>25</v>
      </c>
      <c r="D485" t="s">
        <v>1023</v>
      </c>
      <c r="E485" t="s">
        <v>1022</v>
      </c>
      <c r="F485" t="s">
        <v>1021</v>
      </c>
      <c r="G485" t="b">
        <v>1</v>
      </c>
      <c r="H485">
        <v>2</v>
      </c>
    </row>
    <row r="486" spans="1:8" x14ac:dyDescent="0.3">
      <c r="A486" t="s">
        <v>444</v>
      </c>
      <c r="B486" t="s">
        <v>1025</v>
      </c>
      <c r="C486">
        <v>38</v>
      </c>
      <c r="D486" t="s">
        <v>1023</v>
      </c>
      <c r="E486" t="s">
        <v>1024</v>
      </c>
      <c r="F486" t="s">
        <v>1021</v>
      </c>
      <c r="G486" t="b">
        <v>1</v>
      </c>
      <c r="H486">
        <v>2</v>
      </c>
    </row>
    <row r="487" spans="1:8" x14ac:dyDescent="0.3">
      <c r="A487" t="s">
        <v>448</v>
      </c>
      <c r="B487" t="s">
        <v>1025</v>
      </c>
      <c r="C487">
        <v>28</v>
      </c>
      <c r="D487" t="s">
        <v>1019</v>
      </c>
      <c r="E487" t="s">
        <v>1024</v>
      </c>
      <c r="F487" t="s">
        <v>1021</v>
      </c>
      <c r="G487" t="b">
        <v>1</v>
      </c>
      <c r="H487">
        <v>2</v>
      </c>
    </row>
    <row r="488" spans="1:8" x14ac:dyDescent="0.3">
      <c r="A488" t="s">
        <v>478</v>
      </c>
      <c r="B488" t="s">
        <v>1025</v>
      </c>
      <c r="C488">
        <v>29</v>
      </c>
      <c r="D488" t="s">
        <v>1023</v>
      </c>
      <c r="E488" t="s">
        <v>1020</v>
      </c>
      <c r="F488" t="s">
        <v>1021</v>
      </c>
      <c r="G488" t="b">
        <v>1</v>
      </c>
      <c r="H488">
        <v>2</v>
      </c>
    </row>
    <row r="489" spans="1:8" x14ac:dyDescent="0.3">
      <c r="A489" t="s">
        <v>519</v>
      </c>
      <c r="B489" t="s">
        <v>1025</v>
      </c>
      <c r="C489">
        <v>47</v>
      </c>
      <c r="D489" t="s">
        <v>1015</v>
      </c>
      <c r="E489" t="s">
        <v>1024</v>
      </c>
      <c r="F489" t="s">
        <v>1021</v>
      </c>
      <c r="G489" t="b">
        <v>1</v>
      </c>
      <c r="H489">
        <v>2</v>
      </c>
    </row>
    <row r="490" spans="1:8" x14ac:dyDescent="0.3">
      <c r="A490" t="s">
        <v>586</v>
      </c>
      <c r="B490" t="s">
        <v>1025</v>
      </c>
      <c r="C490">
        <v>37</v>
      </c>
      <c r="D490" t="s">
        <v>1015</v>
      </c>
      <c r="E490" t="s">
        <v>1026</v>
      </c>
      <c r="F490" t="s">
        <v>1021</v>
      </c>
      <c r="G490" t="b">
        <v>1</v>
      </c>
      <c r="H490">
        <v>2</v>
      </c>
    </row>
    <row r="491" spans="1:8" x14ac:dyDescent="0.3">
      <c r="A491" t="s">
        <v>593</v>
      </c>
      <c r="B491" t="s">
        <v>1025</v>
      </c>
      <c r="C491">
        <v>42</v>
      </c>
      <c r="D491" t="s">
        <v>1023</v>
      </c>
      <c r="E491" t="s">
        <v>1028</v>
      </c>
      <c r="F491" t="s">
        <v>1021</v>
      </c>
      <c r="G491" t="b">
        <v>1</v>
      </c>
      <c r="H491">
        <v>2</v>
      </c>
    </row>
    <row r="492" spans="1:8" x14ac:dyDescent="0.3">
      <c r="A492" t="s">
        <v>618</v>
      </c>
      <c r="B492" t="s">
        <v>1025</v>
      </c>
      <c r="C492">
        <v>20</v>
      </c>
      <c r="D492" t="s">
        <v>1019</v>
      </c>
      <c r="E492" t="s">
        <v>1022</v>
      </c>
      <c r="F492" t="s">
        <v>1021</v>
      </c>
      <c r="G492" t="b">
        <v>1</v>
      </c>
      <c r="H492">
        <v>2</v>
      </c>
    </row>
    <row r="493" spans="1:8" x14ac:dyDescent="0.3">
      <c r="A493" t="s">
        <v>624</v>
      </c>
      <c r="B493" t="s">
        <v>1025</v>
      </c>
      <c r="C493">
        <v>44</v>
      </c>
      <c r="D493" t="s">
        <v>1019</v>
      </c>
      <c r="E493" t="s">
        <v>1020</v>
      </c>
      <c r="F493" t="s">
        <v>1021</v>
      </c>
      <c r="G493" t="b">
        <v>1</v>
      </c>
      <c r="H493">
        <v>2</v>
      </c>
    </row>
    <row r="494" spans="1:8" x14ac:dyDescent="0.3">
      <c r="A494" t="s">
        <v>641</v>
      </c>
      <c r="B494" t="s">
        <v>1025</v>
      </c>
      <c r="C494">
        <v>47</v>
      </c>
      <c r="D494" t="s">
        <v>1015</v>
      </c>
      <c r="E494" t="s">
        <v>1020</v>
      </c>
      <c r="F494" t="s">
        <v>1021</v>
      </c>
      <c r="G494" t="b">
        <v>1</v>
      </c>
      <c r="H494">
        <v>2</v>
      </c>
    </row>
    <row r="495" spans="1:8" x14ac:dyDescent="0.3">
      <c r="A495" t="s">
        <v>736</v>
      </c>
      <c r="B495" t="s">
        <v>1025</v>
      </c>
      <c r="C495">
        <v>18</v>
      </c>
      <c r="D495" t="s">
        <v>1023</v>
      </c>
      <c r="E495" t="s">
        <v>1031</v>
      </c>
      <c r="F495" t="s">
        <v>1021</v>
      </c>
      <c r="G495" t="b">
        <v>1</v>
      </c>
      <c r="H495">
        <v>2</v>
      </c>
    </row>
    <row r="496" spans="1:8" x14ac:dyDescent="0.3">
      <c r="A496" t="s">
        <v>737</v>
      </c>
      <c r="B496" t="s">
        <v>1025</v>
      </c>
      <c r="C496">
        <v>19</v>
      </c>
      <c r="D496" t="s">
        <v>1019</v>
      </c>
      <c r="E496" t="s">
        <v>1020</v>
      </c>
      <c r="F496" t="s">
        <v>1021</v>
      </c>
      <c r="G496" t="b">
        <v>1</v>
      </c>
      <c r="H496">
        <v>2</v>
      </c>
    </row>
    <row r="497" spans="1:8" x14ac:dyDescent="0.3">
      <c r="A497" t="s">
        <v>744</v>
      </c>
      <c r="B497" t="s">
        <v>1025</v>
      </c>
      <c r="C497">
        <v>33</v>
      </c>
      <c r="D497" t="s">
        <v>1015</v>
      </c>
      <c r="E497" t="s">
        <v>1022</v>
      </c>
      <c r="F497" t="s">
        <v>1021</v>
      </c>
      <c r="G497" t="b">
        <v>1</v>
      </c>
      <c r="H497">
        <v>2</v>
      </c>
    </row>
    <row r="498" spans="1:8" x14ac:dyDescent="0.3">
      <c r="A498" t="s">
        <v>754</v>
      </c>
      <c r="B498" t="s">
        <v>1025</v>
      </c>
      <c r="C498">
        <v>40</v>
      </c>
      <c r="D498" t="s">
        <v>1023</v>
      </c>
      <c r="E498" t="s">
        <v>1031</v>
      </c>
      <c r="F498" t="s">
        <v>1021</v>
      </c>
      <c r="G498" t="b">
        <v>1</v>
      </c>
      <c r="H498">
        <v>2</v>
      </c>
    </row>
    <row r="499" spans="1:8" x14ac:dyDescent="0.3">
      <c r="A499" t="s">
        <v>767</v>
      </c>
      <c r="B499" t="s">
        <v>1025</v>
      </c>
      <c r="C499">
        <v>40</v>
      </c>
      <c r="D499" t="s">
        <v>1019</v>
      </c>
      <c r="E499" t="s">
        <v>1028</v>
      </c>
      <c r="F499" t="s">
        <v>1021</v>
      </c>
      <c r="G499" t="b">
        <v>1</v>
      </c>
      <c r="H499">
        <v>2</v>
      </c>
    </row>
    <row r="500" spans="1:8" x14ac:dyDescent="0.3">
      <c r="A500" t="s">
        <v>775</v>
      </c>
      <c r="B500" t="s">
        <v>1025</v>
      </c>
      <c r="C500">
        <v>21</v>
      </c>
      <c r="D500" t="s">
        <v>1023</v>
      </c>
      <c r="E500" t="s">
        <v>1020</v>
      </c>
      <c r="F500" t="s">
        <v>1021</v>
      </c>
      <c r="G500" t="b">
        <v>1</v>
      </c>
      <c r="H500">
        <v>2</v>
      </c>
    </row>
    <row r="501" spans="1:8" x14ac:dyDescent="0.3">
      <c r="A501" t="s">
        <v>808</v>
      </c>
      <c r="B501" t="s">
        <v>1025</v>
      </c>
      <c r="C501">
        <v>45</v>
      </c>
      <c r="D501" t="s">
        <v>1019</v>
      </c>
      <c r="E501" t="s">
        <v>1016</v>
      </c>
      <c r="F501" t="s">
        <v>1021</v>
      </c>
      <c r="G501" t="b">
        <v>1</v>
      </c>
      <c r="H501">
        <v>2</v>
      </c>
    </row>
    <row r="502" spans="1:8" x14ac:dyDescent="0.3">
      <c r="A502" t="s">
        <v>810</v>
      </c>
      <c r="B502" t="s">
        <v>1025</v>
      </c>
      <c r="C502">
        <v>34</v>
      </c>
      <c r="D502" t="s">
        <v>1023</v>
      </c>
      <c r="E502" t="s">
        <v>1022</v>
      </c>
      <c r="F502" t="s">
        <v>1021</v>
      </c>
      <c r="G502" t="b">
        <v>1</v>
      </c>
      <c r="H502">
        <v>2</v>
      </c>
    </row>
    <row r="503" spans="1:8" x14ac:dyDescent="0.3">
      <c r="A503" t="s">
        <v>819</v>
      </c>
      <c r="B503" t="s">
        <v>1025</v>
      </c>
      <c r="C503">
        <v>32</v>
      </c>
      <c r="D503" t="s">
        <v>1023</v>
      </c>
      <c r="E503" t="s">
        <v>1022</v>
      </c>
      <c r="F503" t="s">
        <v>1021</v>
      </c>
      <c r="G503" t="b">
        <v>1</v>
      </c>
      <c r="H503">
        <v>2</v>
      </c>
    </row>
    <row r="504" spans="1:8" x14ac:dyDescent="0.3">
      <c r="A504" t="s">
        <v>833</v>
      </c>
      <c r="B504" t="s">
        <v>1025</v>
      </c>
      <c r="C504">
        <v>32</v>
      </c>
      <c r="D504" t="s">
        <v>1019</v>
      </c>
      <c r="E504" t="s">
        <v>1022</v>
      </c>
      <c r="F504" t="s">
        <v>1021</v>
      </c>
      <c r="G504" t="b">
        <v>1</v>
      </c>
      <c r="H504">
        <v>2</v>
      </c>
    </row>
    <row r="505" spans="1:8" x14ac:dyDescent="0.3">
      <c r="A505" t="s">
        <v>844</v>
      </c>
      <c r="B505" t="s">
        <v>1025</v>
      </c>
      <c r="C505">
        <v>47</v>
      </c>
      <c r="D505" t="s">
        <v>1019</v>
      </c>
      <c r="E505" t="s">
        <v>1028</v>
      </c>
      <c r="F505" t="s">
        <v>1021</v>
      </c>
      <c r="G505" t="b">
        <v>1</v>
      </c>
      <c r="H505">
        <v>2</v>
      </c>
    </row>
    <row r="506" spans="1:8" x14ac:dyDescent="0.3">
      <c r="A506" t="s">
        <v>850</v>
      </c>
      <c r="B506" t="s">
        <v>1025</v>
      </c>
      <c r="C506">
        <v>32</v>
      </c>
      <c r="D506" t="s">
        <v>1015</v>
      </c>
      <c r="E506" t="s">
        <v>1024</v>
      </c>
      <c r="F506" t="s">
        <v>1021</v>
      </c>
      <c r="G506" t="b">
        <v>1</v>
      </c>
      <c r="H506">
        <v>2</v>
      </c>
    </row>
    <row r="507" spans="1:8" x14ac:dyDescent="0.3">
      <c r="A507" t="s">
        <v>851</v>
      </c>
      <c r="B507" t="s">
        <v>1025</v>
      </c>
      <c r="C507">
        <v>38</v>
      </c>
      <c r="D507" t="s">
        <v>1019</v>
      </c>
      <c r="E507" t="s">
        <v>1031</v>
      </c>
      <c r="F507" t="s">
        <v>1021</v>
      </c>
      <c r="G507" t="b">
        <v>1</v>
      </c>
      <c r="H507">
        <v>2</v>
      </c>
    </row>
    <row r="508" spans="1:8" x14ac:dyDescent="0.3">
      <c r="A508" t="s">
        <v>865</v>
      </c>
      <c r="B508" t="s">
        <v>1025</v>
      </c>
      <c r="C508">
        <v>30</v>
      </c>
      <c r="D508" t="s">
        <v>1015</v>
      </c>
      <c r="E508" t="s">
        <v>1020</v>
      </c>
      <c r="F508" t="s">
        <v>1021</v>
      </c>
      <c r="G508" t="b">
        <v>1</v>
      </c>
      <c r="H508">
        <v>2</v>
      </c>
    </row>
    <row r="509" spans="1:8" x14ac:dyDescent="0.3">
      <c r="A509" t="s">
        <v>911</v>
      </c>
      <c r="B509" t="s">
        <v>1025</v>
      </c>
      <c r="C509">
        <v>19</v>
      </c>
      <c r="D509" t="s">
        <v>1015</v>
      </c>
      <c r="E509" t="s">
        <v>1016</v>
      </c>
      <c r="F509" t="s">
        <v>1021</v>
      </c>
      <c r="G509" t="b">
        <v>1</v>
      </c>
      <c r="H509">
        <v>2</v>
      </c>
    </row>
    <row r="510" spans="1:8" x14ac:dyDescent="0.3">
      <c r="A510" t="s">
        <v>986</v>
      </c>
      <c r="B510" t="s">
        <v>1025</v>
      </c>
      <c r="C510">
        <v>29</v>
      </c>
      <c r="D510" t="s">
        <v>1019</v>
      </c>
      <c r="E510" t="s">
        <v>1026</v>
      </c>
      <c r="F510" t="s">
        <v>1021</v>
      </c>
      <c r="G510" t="b">
        <v>1</v>
      </c>
      <c r="H510">
        <v>2</v>
      </c>
    </row>
    <row r="511" spans="1:8" x14ac:dyDescent="0.3">
      <c r="A511" t="s">
        <v>21</v>
      </c>
      <c r="B511" t="s">
        <v>1014</v>
      </c>
      <c r="C511">
        <v>27</v>
      </c>
      <c r="D511" t="s">
        <v>1023</v>
      </c>
      <c r="E511" t="s">
        <v>1031</v>
      </c>
      <c r="F511" t="s">
        <v>1021</v>
      </c>
      <c r="G511" t="b">
        <v>1</v>
      </c>
      <c r="H511">
        <v>2</v>
      </c>
    </row>
    <row r="512" spans="1:8" x14ac:dyDescent="0.3">
      <c r="A512" t="s">
        <v>39</v>
      </c>
      <c r="B512" t="s">
        <v>1014</v>
      </c>
      <c r="C512">
        <v>36</v>
      </c>
      <c r="D512" t="s">
        <v>1015</v>
      </c>
      <c r="E512" t="s">
        <v>1026</v>
      </c>
      <c r="F512" t="s">
        <v>1021</v>
      </c>
      <c r="G512" t="b">
        <v>1</v>
      </c>
      <c r="H512">
        <v>2</v>
      </c>
    </row>
    <row r="513" spans="1:8" x14ac:dyDescent="0.3">
      <c r="A513" t="s">
        <v>41</v>
      </c>
      <c r="B513" t="s">
        <v>1014</v>
      </c>
      <c r="C513">
        <v>45</v>
      </c>
      <c r="D513" t="s">
        <v>1023</v>
      </c>
      <c r="E513" t="s">
        <v>1020</v>
      </c>
      <c r="F513" t="s">
        <v>1021</v>
      </c>
      <c r="G513" t="b">
        <v>1</v>
      </c>
      <c r="H513">
        <v>2</v>
      </c>
    </row>
    <row r="514" spans="1:8" x14ac:dyDescent="0.3">
      <c r="A514" t="s">
        <v>45</v>
      </c>
      <c r="B514" t="s">
        <v>1014</v>
      </c>
      <c r="C514">
        <v>26</v>
      </c>
      <c r="D514" t="s">
        <v>1019</v>
      </c>
      <c r="E514" t="s">
        <v>1028</v>
      </c>
      <c r="F514" t="s">
        <v>1021</v>
      </c>
      <c r="G514" t="b">
        <v>1</v>
      </c>
      <c r="H514">
        <v>2</v>
      </c>
    </row>
    <row r="515" spans="1:8" x14ac:dyDescent="0.3">
      <c r="A515" t="s">
        <v>58</v>
      </c>
      <c r="B515" t="s">
        <v>1014</v>
      </c>
      <c r="C515">
        <v>47</v>
      </c>
      <c r="D515" t="s">
        <v>1023</v>
      </c>
      <c r="E515" t="s">
        <v>1026</v>
      </c>
      <c r="F515" t="s">
        <v>1021</v>
      </c>
      <c r="G515" t="b">
        <v>1</v>
      </c>
      <c r="H515">
        <v>2</v>
      </c>
    </row>
    <row r="516" spans="1:8" x14ac:dyDescent="0.3">
      <c r="A516" t="s">
        <v>63</v>
      </c>
      <c r="B516" t="s">
        <v>1014</v>
      </c>
      <c r="C516">
        <v>33</v>
      </c>
      <c r="D516" t="s">
        <v>1019</v>
      </c>
      <c r="E516" t="s">
        <v>1016</v>
      </c>
      <c r="F516" t="s">
        <v>1021</v>
      </c>
      <c r="G516" t="b">
        <v>1</v>
      </c>
      <c r="H516">
        <v>2</v>
      </c>
    </row>
    <row r="517" spans="1:8" x14ac:dyDescent="0.3">
      <c r="A517" t="s">
        <v>68</v>
      </c>
      <c r="B517" t="s">
        <v>1014</v>
      </c>
      <c r="C517">
        <v>36</v>
      </c>
      <c r="D517" t="s">
        <v>1023</v>
      </c>
      <c r="E517" t="s">
        <v>1028</v>
      </c>
      <c r="F517" t="s">
        <v>1021</v>
      </c>
      <c r="G517" t="b">
        <v>1</v>
      </c>
      <c r="H517">
        <v>2</v>
      </c>
    </row>
    <row r="518" spans="1:8" x14ac:dyDescent="0.3">
      <c r="A518" t="s">
        <v>91</v>
      </c>
      <c r="B518" t="s">
        <v>1014</v>
      </c>
      <c r="C518">
        <v>41</v>
      </c>
      <c r="D518" t="s">
        <v>1015</v>
      </c>
      <c r="E518" t="s">
        <v>1022</v>
      </c>
      <c r="F518" t="s">
        <v>1021</v>
      </c>
      <c r="G518" t="b">
        <v>1</v>
      </c>
      <c r="H518">
        <v>2</v>
      </c>
    </row>
    <row r="519" spans="1:8" x14ac:dyDescent="0.3">
      <c r="A519" t="s">
        <v>100</v>
      </c>
      <c r="B519" t="s">
        <v>1014</v>
      </c>
      <c r="C519">
        <v>44</v>
      </c>
      <c r="D519" t="s">
        <v>1019</v>
      </c>
      <c r="E519" t="s">
        <v>1020</v>
      </c>
      <c r="F519" t="s">
        <v>1021</v>
      </c>
      <c r="G519" t="b">
        <v>1</v>
      </c>
      <c r="H519">
        <v>2</v>
      </c>
    </row>
    <row r="520" spans="1:8" x14ac:dyDescent="0.3">
      <c r="A520" t="s">
        <v>135</v>
      </c>
      <c r="B520" t="s">
        <v>1014</v>
      </c>
      <c r="C520">
        <v>44</v>
      </c>
      <c r="D520" t="s">
        <v>1023</v>
      </c>
      <c r="E520" t="s">
        <v>1028</v>
      </c>
      <c r="F520" t="s">
        <v>1021</v>
      </c>
      <c r="G520" t="b">
        <v>1</v>
      </c>
      <c r="H520">
        <v>2</v>
      </c>
    </row>
    <row r="521" spans="1:8" x14ac:dyDescent="0.3">
      <c r="A521" t="s">
        <v>150</v>
      </c>
      <c r="B521" t="s">
        <v>1014</v>
      </c>
      <c r="C521">
        <v>48</v>
      </c>
      <c r="D521" t="s">
        <v>1019</v>
      </c>
      <c r="E521" t="s">
        <v>1022</v>
      </c>
      <c r="F521" t="s">
        <v>1021</v>
      </c>
      <c r="G521" t="b">
        <v>1</v>
      </c>
      <c r="H521">
        <v>2</v>
      </c>
    </row>
    <row r="522" spans="1:8" x14ac:dyDescent="0.3">
      <c r="A522" t="s">
        <v>212</v>
      </c>
      <c r="B522" t="s">
        <v>1014</v>
      </c>
      <c r="C522">
        <v>33</v>
      </c>
      <c r="D522" t="s">
        <v>1023</v>
      </c>
      <c r="E522" t="s">
        <v>1024</v>
      </c>
      <c r="F522" t="s">
        <v>1021</v>
      </c>
      <c r="G522" t="b">
        <v>1</v>
      </c>
      <c r="H522">
        <v>2</v>
      </c>
    </row>
    <row r="523" spans="1:8" x14ac:dyDescent="0.3">
      <c r="A523" t="s">
        <v>213</v>
      </c>
      <c r="B523" t="s">
        <v>1014</v>
      </c>
      <c r="C523">
        <v>32</v>
      </c>
      <c r="D523" t="s">
        <v>1015</v>
      </c>
      <c r="E523" t="s">
        <v>1026</v>
      </c>
      <c r="F523" t="s">
        <v>1021</v>
      </c>
      <c r="G523" t="b">
        <v>1</v>
      </c>
      <c r="H523">
        <v>2</v>
      </c>
    </row>
    <row r="524" spans="1:8" x14ac:dyDescent="0.3">
      <c r="A524" t="s">
        <v>222</v>
      </c>
      <c r="B524" t="s">
        <v>1014</v>
      </c>
      <c r="C524">
        <v>34</v>
      </c>
      <c r="D524" t="s">
        <v>1023</v>
      </c>
      <c r="E524" t="s">
        <v>1020</v>
      </c>
      <c r="F524" t="s">
        <v>1021</v>
      </c>
      <c r="G524" t="b">
        <v>1</v>
      </c>
      <c r="H524">
        <v>2</v>
      </c>
    </row>
    <row r="525" spans="1:8" x14ac:dyDescent="0.3">
      <c r="A525" t="s">
        <v>225</v>
      </c>
      <c r="B525" t="s">
        <v>1014</v>
      </c>
      <c r="C525">
        <v>31</v>
      </c>
      <c r="D525" t="s">
        <v>1019</v>
      </c>
      <c r="E525" t="s">
        <v>1016</v>
      </c>
      <c r="F525" t="s">
        <v>1021</v>
      </c>
      <c r="G525" t="b">
        <v>1</v>
      </c>
      <c r="H525">
        <v>2</v>
      </c>
    </row>
    <row r="526" spans="1:8" x14ac:dyDescent="0.3">
      <c r="A526" t="s">
        <v>243</v>
      </c>
      <c r="B526" t="s">
        <v>1014</v>
      </c>
      <c r="C526">
        <v>35</v>
      </c>
      <c r="D526" t="s">
        <v>1015</v>
      </c>
      <c r="E526" t="s">
        <v>1016</v>
      </c>
      <c r="F526" t="s">
        <v>1021</v>
      </c>
      <c r="G526" t="b">
        <v>1</v>
      </c>
      <c r="H526">
        <v>2</v>
      </c>
    </row>
    <row r="527" spans="1:8" x14ac:dyDescent="0.3">
      <c r="A527" t="s">
        <v>248</v>
      </c>
      <c r="B527" t="s">
        <v>1014</v>
      </c>
      <c r="C527">
        <v>34</v>
      </c>
      <c r="D527" t="s">
        <v>1019</v>
      </c>
      <c r="E527" t="s">
        <v>1031</v>
      </c>
      <c r="F527" t="s">
        <v>1021</v>
      </c>
      <c r="G527" t="b">
        <v>1</v>
      </c>
      <c r="H527">
        <v>2</v>
      </c>
    </row>
    <row r="528" spans="1:8" x14ac:dyDescent="0.3">
      <c r="A528" t="s">
        <v>266</v>
      </c>
      <c r="B528" t="s">
        <v>1014</v>
      </c>
      <c r="C528">
        <v>27</v>
      </c>
      <c r="D528" t="s">
        <v>1015</v>
      </c>
      <c r="E528" t="s">
        <v>1020</v>
      </c>
      <c r="F528" t="s">
        <v>1021</v>
      </c>
      <c r="G528" t="b">
        <v>1</v>
      </c>
      <c r="H528">
        <v>2</v>
      </c>
    </row>
    <row r="529" spans="1:8" x14ac:dyDescent="0.3">
      <c r="A529" t="s">
        <v>290</v>
      </c>
      <c r="B529" t="s">
        <v>1014</v>
      </c>
      <c r="C529">
        <v>25</v>
      </c>
      <c r="D529" t="s">
        <v>1023</v>
      </c>
      <c r="E529" t="s">
        <v>1024</v>
      </c>
      <c r="F529" t="s">
        <v>1021</v>
      </c>
      <c r="G529" t="b">
        <v>1</v>
      </c>
      <c r="H529">
        <v>2</v>
      </c>
    </row>
    <row r="530" spans="1:8" x14ac:dyDescent="0.3">
      <c r="A530" t="s">
        <v>291</v>
      </c>
      <c r="B530" t="s">
        <v>1014</v>
      </c>
      <c r="C530">
        <v>27</v>
      </c>
      <c r="D530" t="s">
        <v>1015</v>
      </c>
      <c r="E530" t="s">
        <v>1020</v>
      </c>
      <c r="F530" t="s">
        <v>1021</v>
      </c>
      <c r="G530" t="b">
        <v>1</v>
      </c>
      <c r="H530">
        <v>2</v>
      </c>
    </row>
    <row r="531" spans="1:8" x14ac:dyDescent="0.3">
      <c r="A531" t="s">
        <v>293</v>
      </c>
      <c r="B531" t="s">
        <v>1014</v>
      </c>
      <c r="C531">
        <v>22</v>
      </c>
      <c r="D531" t="s">
        <v>1023</v>
      </c>
      <c r="E531" t="s">
        <v>1031</v>
      </c>
      <c r="F531" t="s">
        <v>1021</v>
      </c>
      <c r="G531" t="b">
        <v>1</v>
      </c>
      <c r="H531">
        <v>2</v>
      </c>
    </row>
    <row r="532" spans="1:8" x14ac:dyDescent="0.3">
      <c r="A532" t="s">
        <v>314</v>
      </c>
      <c r="B532" t="s">
        <v>1014</v>
      </c>
      <c r="C532">
        <v>36</v>
      </c>
      <c r="D532" t="s">
        <v>1023</v>
      </c>
      <c r="E532" t="s">
        <v>1022</v>
      </c>
      <c r="F532" t="s">
        <v>1021</v>
      </c>
      <c r="G532" t="b">
        <v>1</v>
      </c>
      <c r="H532">
        <v>2</v>
      </c>
    </row>
    <row r="533" spans="1:8" x14ac:dyDescent="0.3">
      <c r="A533" t="s">
        <v>331</v>
      </c>
      <c r="B533" t="s">
        <v>1014</v>
      </c>
      <c r="C533">
        <v>36</v>
      </c>
      <c r="D533" t="s">
        <v>1019</v>
      </c>
      <c r="E533" t="s">
        <v>1026</v>
      </c>
      <c r="F533" t="s">
        <v>1021</v>
      </c>
      <c r="G533" t="b">
        <v>1</v>
      </c>
      <c r="H533">
        <v>2</v>
      </c>
    </row>
    <row r="534" spans="1:8" x14ac:dyDescent="0.3">
      <c r="A534" t="s">
        <v>403</v>
      </c>
      <c r="B534" t="s">
        <v>1014</v>
      </c>
      <c r="C534">
        <v>28</v>
      </c>
      <c r="D534" t="s">
        <v>1019</v>
      </c>
      <c r="E534" t="s">
        <v>1020</v>
      </c>
      <c r="F534" t="s">
        <v>1021</v>
      </c>
      <c r="G534" t="b">
        <v>1</v>
      </c>
      <c r="H534">
        <v>2</v>
      </c>
    </row>
    <row r="535" spans="1:8" x14ac:dyDescent="0.3">
      <c r="A535" t="s">
        <v>456</v>
      </c>
      <c r="B535" t="s">
        <v>1014</v>
      </c>
      <c r="C535">
        <v>25</v>
      </c>
      <c r="D535" t="s">
        <v>1015</v>
      </c>
      <c r="E535" t="s">
        <v>1028</v>
      </c>
      <c r="F535" t="s">
        <v>1021</v>
      </c>
      <c r="G535" t="b">
        <v>1</v>
      </c>
      <c r="H535">
        <v>2</v>
      </c>
    </row>
    <row r="536" spans="1:8" x14ac:dyDescent="0.3">
      <c r="A536" t="s">
        <v>461</v>
      </c>
      <c r="B536" t="s">
        <v>1014</v>
      </c>
      <c r="C536">
        <v>23</v>
      </c>
      <c r="D536" t="s">
        <v>1019</v>
      </c>
      <c r="E536" t="s">
        <v>1026</v>
      </c>
      <c r="F536" t="s">
        <v>1021</v>
      </c>
      <c r="G536" t="b">
        <v>1</v>
      </c>
      <c r="H536">
        <v>2</v>
      </c>
    </row>
    <row r="537" spans="1:8" x14ac:dyDescent="0.3">
      <c r="A537" t="s">
        <v>464</v>
      </c>
      <c r="B537" t="s">
        <v>1014</v>
      </c>
      <c r="C537">
        <v>29</v>
      </c>
      <c r="D537" t="s">
        <v>1015</v>
      </c>
      <c r="E537" t="s">
        <v>1031</v>
      </c>
      <c r="F537" t="s">
        <v>1021</v>
      </c>
      <c r="G537" t="b">
        <v>1</v>
      </c>
      <c r="H537">
        <v>2</v>
      </c>
    </row>
    <row r="538" spans="1:8" x14ac:dyDescent="0.3">
      <c r="A538" t="s">
        <v>488</v>
      </c>
      <c r="B538" t="s">
        <v>1014</v>
      </c>
      <c r="C538">
        <v>45</v>
      </c>
      <c r="D538" t="s">
        <v>1019</v>
      </c>
      <c r="E538" t="s">
        <v>1022</v>
      </c>
      <c r="F538" t="s">
        <v>1021</v>
      </c>
      <c r="G538" t="b">
        <v>1</v>
      </c>
      <c r="H538">
        <v>2</v>
      </c>
    </row>
    <row r="539" spans="1:8" x14ac:dyDescent="0.3">
      <c r="A539" t="s">
        <v>555</v>
      </c>
      <c r="B539" t="s">
        <v>1014</v>
      </c>
      <c r="C539">
        <v>40</v>
      </c>
      <c r="D539" t="s">
        <v>1015</v>
      </c>
      <c r="E539" t="s">
        <v>1031</v>
      </c>
      <c r="F539" t="s">
        <v>1021</v>
      </c>
      <c r="G539" t="b">
        <v>1</v>
      </c>
      <c r="H539">
        <v>2</v>
      </c>
    </row>
    <row r="540" spans="1:8" x14ac:dyDescent="0.3">
      <c r="A540" t="s">
        <v>568</v>
      </c>
      <c r="B540" t="s">
        <v>1014</v>
      </c>
      <c r="C540">
        <v>23</v>
      </c>
      <c r="D540" t="s">
        <v>1023</v>
      </c>
      <c r="E540" t="s">
        <v>1028</v>
      </c>
      <c r="F540" t="s">
        <v>1021</v>
      </c>
      <c r="G540" t="b">
        <v>1</v>
      </c>
      <c r="H540">
        <v>2</v>
      </c>
    </row>
    <row r="541" spans="1:8" x14ac:dyDescent="0.3">
      <c r="A541" t="s">
        <v>588</v>
      </c>
      <c r="B541" t="s">
        <v>1014</v>
      </c>
      <c r="C541">
        <v>25</v>
      </c>
      <c r="D541" t="s">
        <v>1015</v>
      </c>
      <c r="E541" t="s">
        <v>1020</v>
      </c>
      <c r="F541" t="s">
        <v>1021</v>
      </c>
      <c r="G541" t="b">
        <v>1</v>
      </c>
      <c r="H541">
        <v>2</v>
      </c>
    </row>
    <row r="542" spans="1:8" x14ac:dyDescent="0.3">
      <c r="A542" t="s">
        <v>605</v>
      </c>
      <c r="B542" t="s">
        <v>1014</v>
      </c>
      <c r="C542">
        <v>46</v>
      </c>
      <c r="D542" t="s">
        <v>1015</v>
      </c>
      <c r="E542" t="s">
        <v>1031</v>
      </c>
      <c r="F542" t="s">
        <v>1021</v>
      </c>
      <c r="G542" t="b">
        <v>1</v>
      </c>
      <c r="H542">
        <v>2</v>
      </c>
    </row>
    <row r="543" spans="1:8" x14ac:dyDescent="0.3">
      <c r="A543" t="s">
        <v>628</v>
      </c>
      <c r="B543" t="s">
        <v>1014</v>
      </c>
      <c r="C543">
        <v>34</v>
      </c>
      <c r="D543" t="s">
        <v>1023</v>
      </c>
      <c r="E543" t="s">
        <v>1016</v>
      </c>
      <c r="F543" t="s">
        <v>1021</v>
      </c>
      <c r="G543" t="b">
        <v>1</v>
      </c>
      <c r="H543">
        <v>2</v>
      </c>
    </row>
    <row r="544" spans="1:8" x14ac:dyDescent="0.3">
      <c r="A544" t="s">
        <v>633</v>
      </c>
      <c r="B544" t="s">
        <v>1014</v>
      </c>
      <c r="C544">
        <v>41</v>
      </c>
      <c r="D544" t="s">
        <v>1019</v>
      </c>
      <c r="E544" t="s">
        <v>1031</v>
      </c>
      <c r="F544" t="s">
        <v>1021</v>
      </c>
      <c r="G544" t="b">
        <v>1</v>
      </c>
      <c r="H544">
        <v>2</v>
      </c>
    </row>
    <row r="545" spans="1:8" x14ac:dyDescent="0.3">
      <c r="A545" t="s">
        <v>685</v>
      </c>
      <c r="B545" t="s">
        <v>1014</v>
      </c>
      <c r="C545">
        <v>26</v>
      </c>
      <c r="D545" t="s">
        <v>1019</v>
      </c>
      <c r="E545" t="s">
        <v>1026</v>
      </c>
      <c r="F545" t="s">
        <v>1021</v>
      </c>
      <c r="G545" t="b">
        <v>1</v>
      </c>
      <c r="H545">
        <v>2</v>
      </c>
    </row>
    <row r="546" spans="1:8" x14ac:dyDescent="0.3">
      <c r="A546" t="s">
        <v>766</v>
      </c>
      <c r="B546" t="s">
        <v>1014</v>
      </c>
      <c r="C546">
        <v>45</v>
      </c>
      <c r="D546" t="s">
        <v>1015</v>
      </c>
      <c r="E546" t="s">
        <v>1024</v>
      </c>
      <c r="F546" t="s">
        <v>1021</v>
      </c>
      <c r="G546" t="b">
        <v>1</v>
      </c>
      <c r="H546">
        <v>2</v>
      </c>
    </row>
    <row r="547" spans="1:8" x14ac:dyDescent="0.3">
      <c r="A547" t="s">
        <v>807</v>
      </c>
      <c r="B547" t="s">
        <v>1014</v>
      </c>
      <c r="C547">
        <v>49</v>
      </c>
      <c r="D547" t="s">
        <v>1023</v>
      </c>
      <c r="E547" t="s">
        <v>1028</v>
      </c>
      <c r="F547" t="s">
        <v>1021</v>
      </c>
      <c r="G547" t="b">
        <v>1</v>
      </c>
      <c r="H547">
        <v>2</v>
      </c>
    </row>
    <row r="548" spans="1:8" x14ac:dyDescent="0.3">
      <c r="A548" t="s">
        <v>809</v>
      </c>
      <c r="B548" t="s">
        <v>1014</v>
      </c>
      <c r="C548">
        <v>18</v>
      </c>
      <c r="D548" t="s">
        <v>1023</v>
      </c>
      <c r="E548" t="s">
        <v>1016</v>
      </c>
      <c r="F548" t="s">
        <v>1021</v>
      </c>
      <c r="G548" t="b">
        <v>1</v>
      </c>
      <c r="H548">
        <v>2</v>
      </c>
    </row>
    <row r="549" spans="1:8" x14ac:dyDescent="0.3">
      <c r="A549" t="s">
        <v>826</v>
      </c>
      <c r="B549" t="s">
        <v>1014</v>
      </c>
      <c r="C549">
        <v>38</v>
      </c>
      <c r="D549" t="s">
        <v>1023</v>
      </c>
      <c r="E549" t="s">
        <v>1020</v>
      </c>
      <c r="F549" t="s">
        <v>1021</v>
      </c>
      <c r="G549" t="b">
        <v>1</v>
      </c>
      <c r="H549">
        <v>2</v>
      </c>
    </row>
    <row r="550" spans="1:8" x14ac:dyDescent="0.3">
      <c r="A550" t="s">
        <v>842</v>
      </c>
      <c r="B550" t="s">
        <v>1014</v>
      </c>
      <c r="C550">
        <v>24</v>
      </c>
      <c r="D550" t="s">
        <v>1023</v>
      </c>
      <c r="E550" t="s">
        <v>1026</v>
      </c>
      <c r="F550" t="s">
        <v>1021</v>
      </c>
      <c r="G550" t="b">
        <v>1</v>
      </c>
      <c r="H550">
        <v>2</v>
      </c>
    </row>
    <row r="551" spans="1:8" x14ac:dyDescent="0.3">
      <c r="A551" t="s">
        <v>860</v>
      </c>
      <c r="B551" t="s">
        <v>1014</v>
      </c>
      <c r="C551">
        <v>27</v>
      </c>
      <c r="D551" t="s">
        <v>1015</v>
      </c>
      <c r="E551" t="s">
        <v>1016</v>
      </c>
      <c r="F551" t="s">
        <v>1021</v>
      </c>
      <c r="G551" t="b">
        <v>1</v>
      </c>
      <c r="H551">
        <v>2</v>
      </c>
    </row>
    <row r="552" spans="1:8" x14ac:dyDescent="0.3">
      <c r="A552" t="s">
        <v>878</v>
      </c>
      <c r="B552" t="s">
        <v>1014</v>
      </c>
      <c r="C552">
        <v>34</v>
      </c>
      <c r="D552" t="s">
        <v>1019</v>
      </c>
      <c r="E552" t="s">
        <v>1024</v>
      </c>
      <c r="F552" t="s">
        <v>1021</v>
      </c>
      <c r="G552" t="b">
        <v>1</v>
      </c>
      <c r="H552">
        <v>2</v>
      </c>
    </row>
    <row r="553" spans="1:8" x14ac:dyDescent="0.3">
      <c r="A553" t="s">
        <v>917</v>
      </c>
      <c r="B553" t="s">
        <v>1014</v>
      </c>
      <c r="C553">
        <v>49</v>
      </c>
      <c r="D553" t="s">
        <v>1019</v>
      </c>
      <c r="E553" t="s">
        <v>1016</v>
      </c>
      <c r="F553" t="s">
        <v>1021</v>
      </c>
      <c r="G553" t="b">
        <v>1</v>
      </c>
      <c r="H553">
        <v>2</v>
      </c>
    </row>
    <row r="554" spans="1:8" x14ac:dyDescent="0.3">
      <c r="A554" t="s">
        <v>923</v>
      </c>
      <c r="B554" t="s">
        <v>1014</v>
      </c>
      <c r="C554">
        <v>49</v>
      </c>
      <c r="D554" t="s">
        <v>1019</v>
      </c>
      <c r="E554" t="s">
        <v>1016</v>
      </c>
      <c r="F554" t="s">
        <v>1021</v>
      </c>
      <c r="G554" t="b">
        <v>1</v>
      </c>
      <c r="H554">
        <v>2</v>
      </c>
    </row>
    <row r="555" spans="1:8" x14ac:dyDescent="0.3">
      <c r="A555" t="s">
        <v>943</v>
      </c>
      <c r="B555" t="s">
        <v>1014</v>
      </c>
      <c r="C555">
        <v>37</v>
      </c>
      <c r="D555" t="s">
        <v>1019</v>
      </c>
      <c r="E555" t="s">
        <v>1020</v>
      </c>
      <c r="F555" t="s">
        <v>1021</v>
      </c>
      <c r="G555" t="b">
        <v>1</v>
      </c>
      <c r="H555">
        <v>2</v>
      </c>
    </row>
    <row r="556" spans="1:8" x14ac:dyDescent="0.3">
      <c r="A556" t="s">
        <v>954</v>
      </c>
      <c r="B556" t="s">
        <v>1014</v>
      </c>
      <c r="C556">
        <v>44</v>
      </c>
      <c r="D556" t="s">
        <v>1015</v>
      </c>
      <c r="E556" t="s">
        <v>1026</v>
      </c>
      <c r="F556" t="s">
        <v>1021</v>
      </c>
      <c r="G556" t="b">
        <v>1</v>
      </c>
      <c r="H556">
        <v>2</v>
      </c>
    </row>
    <row r="557" spans="1:8" x14ac:dyDescent="0.3">
      <c r="A557" t="s">
        <v>989</v>
      </c>
      <c r="B557" t="s">
        <v>1014</v>
      </c>
      <c r="C557">
        <v>44</v>
      </c>
      <c r="D557" t="s">
        <v>1019</v>
      </c>
      <c r="E557" t="s">
        <v>1024</v>
      </c>
      <c r="F557" t="s">
        <v>1021</v>
      </c>
      <c r="G557" t="b">
        <v>1</v>
      </c>
      <c r="H557">
        <v>2</v>
      </c>
    </row>
    <row r="558" spans="1:8" x14ac:dyDescent="0.3">
      <c r="A558" t="s">
        <v>990</v>
      </c>
      <c r="B558" t="s">
        <v>1014</v>
      </c>
      <c r="C558">
        <v>46</v>
      </c>
      <c r="D558" t="s">
        <v>1023</v>
      </c>
      <c r="E558" t="s">
        <v>1024</v>
      </c>
      <c r="F558" t="s">
        <v>1021</v>
      </c>
      <c r="G558" t="b">
        <v>1</v>
      </c>
      <c r="H558">
        <v>2</v>
      </c>
    </row>
    <row r="559" spans="1:8" x14ac:dyDescent="0.3">
      <c r="A559" t="s">
        <v>1004</v>
      </c>
      <c r="B559" t="s">
        <v>1014</v>
      </c>
      <c r="C559">
        <v>20</v>
      </c>
      <c r="D559" t="s">
        <v>1015</v>
      </c>
      <c r="E559" t="s">
        <v>1026</v>
      </c>
      <c r="F559" t="s">
        <v>1021</v>
      </c>
      <c r="G559" t="b">
        <v>1</v>
      </c>
      <c r="H559">
        <v>2</v>
      </c>
    </row>
    <row r="560" spans="1:8" x14ac:dyDescent="0.3">
      <c r="A560" t="s">
        <v>53</v>
      </c>
      <c r="B560" t="s">
        <v>1030</v>
      </c>
      <c r="C560">
        <v>24</v>
      </c>
      <c r="D560" t="s">
        <v>1023</v>
      </c>
      <c r="E560" t="s">
        <v>1020</v>
      </c>
      <c r="F560" t="s">
        <v>1021</v>
      </c>
      <c r="G560" t="b">
        <v>1</v>
      </c>
      <c r="H560">
        <v>2</v>
      </c>
    </row>
    <row r="561" spans="1:8" x14ac:dyDescent="0.3">
      <c r="A561" t="s">
        <v>66</v>
      </c>
      <c r="B561" t="s">
        <v>1030</v>
      </c>
      <c r="C561">
        <v>22</v>
      </c>
      <c r="D561" t="s">
        <v>1015</v>
      </c>
      <c r="E561" t="s">
        <v>1031</v>
      </c>
      <c r="F561" t="s">
        <v>1021</v>
      </c>
      <c r="G561" t="b">
        <v>1</v>
      </c>
      <c r="H561">
        <v>2</v>
      </c>
    </row>
    <row r="562" spans="1:8" x14ac:dyDescent="0.3">
      <c r="A562" t="s">
        <v>87</v>
      </c>
      <c r="B562" t="s">
        <v>1030</v>
      </c>
      <c r="C562">
        <v>28</v>
      </c>
      <c r="D562" t="s">
        <v>1015</v>
      </c>
      <c r="E562" t="s">
        <v>1024</v>
      </c>
      <c r="F562" t="s">
        <v>1021</v>
      </c>
      <c r="G562" t="b">
        <v>1</v>
      </c>
      <c r="H562">
        <v>2</v>
      </c>
    </row>
    <row r="563" spans="1:8" x14ac:dyDescent="0.3">
      <c r="A563" t="s">
        <v>104</v>
      </c>
      <c r="B563" t="s">
        <v>1030</v>
      </c>
      <c r="C563">
        <v>18</v>
      </c>
      <c r="D563" t="s">
        <v>1015</v>
      </c>
      <c r="E563" t="s">
        <v>1022</v>
      </c>
      <c r="F563" t="s">
        <v>1021</v>
      </c>
      <c r="G563" t="b">
        <v>1</v>
      </c>
      <c r="H563">
        <v>2</v>
      </c>
    </row>
    <row r="564" spans="1:8" x14ac:dyDescent="0.3">
      <c r="A564" t="s">
        <v>118</v>
      </c>
      <c r="B564" t="s">
        <v>1030</v>
      </c>
      <c r="C564">
        <v>45</v>
      </c>
      <c r="D564" t="s">
        <v>1019</v>
      </c>
      <c r="E564" t="s">
        <v>1016</v>
      </c>
      <c r="F564" t="s">
        <v>1021</v>
      </c>
      <c r="G564" t="b">
        <v>1</v>
      </c>
      <c r="H564">
        <v>2</v>
      </c>
    </row>
    <row r="565" spans="1:8" x14ac:dyDescent="0.3">
      <c r="A565" t="s">
        <v>122</v>
      </c>
      <c r="B565" t="s">
        <v>1030</v>
      </c>
      <c r="C565">
        <v>42</v>
      </c>
      <c r="D565" t="s">
        <v>1015</v>
      </c>
      <c r="E565" t="s">
        <v>1028</v>
      </c>
      <c r="F565" t="s">
        <v>1021</v>
      </c>
      <c r="G565" t="b">
        <v>1</v>
      </c>
      <c r="H565">
        <v>2</v>
      </c>
    </row>
    <row r="566" spans="1:8" x14ac:dyDescent="0.3">
      <c r="A566" t="s">
        <v>160</v>
      </c>
      <c r="B566" t="s">
        <v>1030</v>
      </c>
      <c r="C566">
        <v>32</v>
      </c>
      <c r="D566" t="s">
        <v>1023</v>
      </c>
      <c r="E566" t="s">
        <v>1016</v>
      </c>
      <c r="F566" t="s">
        <v>1021</v>
      </c>
      <c r="G566" t="b">
        <v>1</v>
      </c>
      <c r="H566">
        <v>2</v>
      </c>
    </row>
    <row r="567" spans="1:8" x14ac:dyDescent="0.3">
      <c r="A567" t="s">
        <v>186</v>
      </c>
      <c r="B567" t="s">
        <v>1030</v>
      </c>
      <c r="C567">
        <v>24</v>
      </c>
      <c r="D567" t="s">
        <v>1019</v>
      </c>
      <c r="E567" t="s">
        <v>1024</v>
      </c>
      <c r="F567" t="s">
        <v>1021</v>
      </c>
      <c r="G567" t="b">
        <v>1</v>
      </c>
      <c r="H567">
        <v>2</v>
      </c>
    </row>
    <row r="568" spans="1:8" x14ac:dyDescent="0.3">
      <c r="A568" t="s">
        <v>250</v>
      </c>
      <c r="B568" t="s">
        <v>1030</v>
      </c>
      <c r="C568">
        <v>37</v>
      </c>
      <c r="D568" t="s">
        <v>1023</v>
      </c>
      <c r="E568" t="s">
        <v>1026</v>
      </c>
      <c r="F568" t="s">
        <v>1021</v>
      </c>
      <c r="G568" t="b">
        <v>1</v>
      </c>
      <c r="H568">
        <v>2</v>
      </c>
    </row>
    <row r="569" spans="1:8" x14ac:dyDescent="0.3">
      <c r="A569" t="s">
        <v>286</v>
      </c>
      <c r="B569" t="s">
        <v>1030</v>
      </c>
      <c r="C569">
        <v>30</v>
      </c>
      <c r="D569" t="s">
        <v>1019</v>
      </c>
      <c r="E569" t="s">
        <v>1028</v>
      </c>
      <c r="F569" t="s">
        <v>1021</v>
      </c>
      <c r="G569" t="b">
        <v>1</v>
      </c>
      <c r="H569">
        <v>2</v>
      </c>
    </row>
    <row r="570" spans="1:8" x14ac:dyDescent="0.3">
      <c r="A570" t="s">
        <v>296</v>
      </c>
      <c r="B570" t="s">
        <v>1030</v>
      </c>
      <c r="C570">
        <v>32</v>
      </c>
      <c r="D570" t="s">
        <v>1023</v>
      </c>
      <c r="E570" t="s">
        <v>1016</v>
      </c>
      <c r="F570" t="s">
        <v>1021</v>
      </c>
      <c r="G570" t="b">
        <v>1</v>
      </c>
      <c r="H570">
        <v>2</v>
      </c>
    </row>
    <row r="571" spans="1:8" x14ac:dyDescent="0.3">
      <c r="A571" t="s">
        <v>310</v>
      </c>
      <c r="B571" t="s">
        <v>1030</v>
      </c>
      <c r="C571">
        <v>43</v>
      </c>
      <c r="D571" t="s">
        <v>1023</v>
      </c>
      <c r="E571" t="s">
        <v>1026</v>
      </c>
      <c r="F571" t="s">
        <v>1021</v>
      </c>
      <c r="G571" t="b">
        <v>1</v>
      </c>
      <c r="H571">
        <v>2</v>
      </c>
    </row>
    <row r="572" spans="1:8" x14ac:dyDescent="0.3">
      <c r="A572" t="s">
        <v>320</v>
      </c>
      <c r="B572" t="s">
        <v>1030</v>
      </c>
      <c r="C572">
        <v>46</v>
      </c>
      <c r="D572" t="s">
        <v>1019</v>
      </c>
      <c r="E572" t="s">
        <v>1026</v>
      </c>
      <c r="F572" t="s">
        <v>1021</v>
      </c>
      <c r="G572" t="b">
        <v>1</v>
      </c>
      <c r="H572">
        <v>2</v>
      </c>
    </row>
    <row r="573" spans="1:8" x14ac:dyDescent="0.3">
      <c r="A573" t="s">
        <v>328</v>
      </c>
      <c r="B573" t="s">
        <v>1030</v>
      </c>
      <c r="C573">
        <v>34</v>
      </c>
      <c r="D573" t="s">
        <v>1019</v>
      </c>
      <c r="E573" t="s">
        <v>1022</v>
      </c>
      <c r="F573" t="s">
        <v>1021</v>
      </c>
      <c r="G573" t="b">
        <v>1</v>
      </c>
      <c r="H573">
        <v>2</v>
      </c>
    </row>
    <row r="574" spans="1:8" x14ac:dyDescent="0.3">
      <c r="A574" t="s">
        <v>457</v>
      </c>
      <c r="B574" t="s">
        <v>1030</v>
      </c>
      <c r="C574">
        <v>21</v>
      </c>
      <c r="D574" t="s">
        <v>1015</v>
      </c>
      <c r="E574" t="s">
        <v>1026</v>
      </c>
      <c r="F574" t="s">
        <v>1021</v>
      </c>
      <c r="G574" t="b">
        <v>1</v>
      </c>
      <c r="H574">
        <v>2</v>
      </c>
    </row>
    <row r="575" spans="1:8" x14ac:dyDescent="0.3">
      <c r="A575" t="s">
        <v>468</v>
      </c>
      <c r="B575" t="s">
        <v>1030</v>
      </c>
      <c r="C575">
        <v>38</v>
      </c>
      <c r="D575" t="s">
        <v>1019</v>
      </c>
      <c r="E575" t="s">
        <v>1020</v>
      </c>
      <c r="F575" t="s">
        <v>1021</v>
      </c>
      <c r="G575" t="b">
        <v>1</v>
      </c>
      <c r="H575">
        <v>2</v>
      </c>
    </row>
    <row r="576" spans="1:8" x14ac:dyDescent="0.3">
      <c r="A576" t="s">
        <v>477</v>
      </c>
      <c r="B576" t="s">
        <v>1030</v>
      </c>
      <c r="C576">
        <v>21</v>
      </c>
      <c r="D576" t="s">
        <v>1019</v>
      </c>
      <c r="E576" t="s">
        <v>1016</v>
      </c>
      <c r="F576" t="s">
        <v>1021</v>
      </c>
      <c r="G576" t="b">
        <v>1</v>
      </c>
      <c r="H576">
        <v>2</v>
      </c>
    </row>
    <row r="577" spans="1:8" x14ac:dyDescent="0.3">
      <c r="A577" t="s">
        <v>486</v>
      </c>
      <c r="B577" t="s">
        <v>1030</v>
      </c>
      <c r="C577">
        <v>30</v>
      </c>
      <c r="D577" t="s">
        <v>1019</v>
      </c>
      <c r="E577" t="s">
        <v>1031</v>
      </c>
      <c r="F577" t="s">
        <v>1021</v>
      </c>
      <c r="G577" t="b">
        <v>1</v>
      </c>
      <c r="H577">
        <v>2</v>
      </c>
    </row>
    <row r="578" spans="1:8" x14ac:dyDescent="0.3">
      <c r="A578" t="s">
        <v>537</v>
      </c>
      <c r="B578" t="s">
        <v>1030</v>
      </c>
      <c r="C578">
        <v>44</v>
      </c>
      <c r="D578" t="s">
        <v>1019</v>
      </c>
      <c r="E578" t="s">
        <v>1016</v>
      </c>
      <c r="F578" t="s">
        <v>1021</v>
      </c>
      <c r="G578" t="b">
        <v>1</v>
      </c>
      <c r="H578">
        <v>2</v>
      </c>
    </row>
    <row r="579" spans="1:8" x14ac:dyDescent="0.3">
      <c r="A579" t="s">
        <v>558</v>
      </c>
      <c r="B579" t="s">
        <v>1030</v>
      </c>
      <c r="C579">
        <v>18</v>
      </c>
      <c r="D579" t="s">
        <v>1023</v>
      </c>
      <c r="E579" t="s">
        <v>1020</v>
      </c>
      <c r="F579" t="s">
        <v>1021</v>
      </c>
      <c r="G579" t="b">
        <v>1</v>
      </c>
      <c r="H579">
        <v>2</v>
      </c>
    </row>
    <row r="580" spans="1:8" x14ac:dyDescent="0.3">
      <c r="A580" t="s">
        <v>559</v>
      </c>
      <c r="B580" t="s">
        <v>1030</v>
      </c>
      <c r="C580">
        <v>30</v>
      </c>
      <c r="D580" t="s">
        <v>1023</v>
      </c>
      <c r="E580" t="s">
        <v>1020</v>
      </c>
      <c r="F580" t="s">
        <v>1021</v>
      </c>
      <c r="G580" t="b">
        <v>1</v>
      </c>
      <c r="H580">
        <v>2</v>
      </c>
    </row>
    <row r="581" spans="1:8" x14ac:dyDescent="0.3">
      <c r="A581" t="s">
        <v>580</v>
      </c>
      <c r="B581" t="s">
        <v>1030</v>
      </c>
      <c r="C581">
        <v>39</v>
      </c>
      <c r="D581" t="s">
        <v>1023</v>
      </c>
      <c r="E581" t="s">
        <v>1016</v>
      </c>
      <c r="F581" t="s">
        <v>1021</v>
      </c>
      <c r="G581" t="b">
        <v>1</v>
      </c>
      <c r="H581">
        <v>2</v>
      </c>
    </row>
    <row r="582" spans="1:8" x14ac:dyDescent="0.3">
      <c r="A582" t="s">
        <v>615</v>
      </c>
      <c r="B582" t="s">
        <v>1030</v>
      </c>
      <c r="C582">
        <v>32</v>
      </c>
      <c r="D582" t="s">
        <v>1015</v>
      </c>
      <c r="E582" t="s">
        <v>1020</v>
      </c>
      <c r="F582" t="s">
        <v>1021</v>
      </c>
      <c r="G582" t="b">
        <v>1</v>
      </c>
      <c r="H582">
        <v>2</v>
      </c>
    </row>
    <row r="583" spans="1:8" x14ac:dyDescent="0.3">
      <c r="A583" t="s">
        <v>616</v>
      </c>
      <c r="B583" t="s">
        <v>1030</v>
      </c>
      <c r="C583">
        <v>26</v>
      </c>
      <c r="D583" t="s">
        <v>1019</v>
      </c>
      <c r="E583" t="s">
        <v>1026</v>
      </c>
      <c r="F583" t="s">
        <v>1021</v>
      </c>
      <c r="G583" t="b">
        <v>1</v>
      </c>
      <c r="H583">
        <v>2</v>
      </c>
    </row>
    <row r="584" spans="1:8" x14ac:dyDescent="0.3">
      <c r="A584" t="s">
        <v>619</v>
      </c>
      <c r="B584" t="s">
        <v>1030</v>
      </c>
      <c r="C584">
        <v>27</v>
      </c>
      <c r="D584" t="s">
        <v>1023</v>
      </c>
      <c r="E584" t="s">
        <v>1026</v>
      </c>
      <c r="F584" t="s">
        <v>1021</v>
      </c>
      <c r="G584" t="b">
        <v>1</v>
      </c>
      <c r="H584">
        <v>2</v>
      </c>
    </row>
    <row r="585" spans="1:8" x14ac:dyDescent="0.3">
      <c r="A585" t="s">
        <v>625</v>
      </c>
      <c r="B585" t="s">
        <v>1030</v>
      </c>
      <c r="C585">
        <v>42</v>
      </c>
      <c r="D585" t="s">
        <v>1015</v>
      </c>
      <c r="E585" t="s">
        <v>1016</v>
      </c>
      <c r="F585" t="s">
        <v>1021</v>
      </c>
      <c r="G585" t="b">
        <v>1</v>
      </c>
      <c r="H585">
        <v>2</v>
      </c>
    </row>
    <row r="586" spans="1:8" x14ac:dyDescent="0.3">
      <c r="A586" t="s">
        <v>646</v>
      </c>
      <c r="B586" t="s">
        <v>1030</v>
      </c>
      <c r="C586">
        <v>43</v>
      </c>
      <c r="D586" t="s">
        <v>1019</v>
      </c>
      <c r="E586" t="s">
        <v>1028</v>
      </c>
      <c r="F586" t="s">
        <v>1021</v>
      </c>
      <c r="G586" t="b">
        <v>1</v>
      </c>
      <c r="H586">
        <v>2</v>
      </c>
    </row>
    <row r="587" spans="1:8" x14ac:dyDescent="0.3">
      <c r="A587" t="s">
        <v>661</v>
      </c>
      <c r="B587" t="s">
        <v>1030</v>
      </c>
      <c r="C587">
        <v>49</v>
      </c>
      <c r="D587" t="s">
        <v>1023</v>
      </c>
      <c r="E587" t="s">
        <v>1022</v>
      </c>
      <c r="F587" t="s">
        <v>1021</v>
      </c>
      <c r="G587" t="b">
        <v>1</v>
      </c>
      <c r="H587">
        <v>2</v>
      </c>
    </row>
    <row r="588" spans="1:8" x14ac:dyDescent="0.3">
      <c r="A588" t="s">
        <v>688</v>
      </c>
      <c r="B588" t="s">
        <v>1030</v>
      </c>
      <c r="C588">
        <v>37</v>
      </c>
      <c r="D588" t="s">
        <v>1023</v>
      </c>
      <c r="E588" t="s">
        <v>1022</v>
      </c>
      <c r="F588" t="s">
        <v>1021</v>
      </c>
      <c r="G588" t="b">
        <v>1</v>
      </c>
      <c r="H588">
        <v>2</v>
      </c>
    </row>
    <row r="589" spans="1:8" x14ac:dyDescent="0.3">
      <c r="A589" t="s">
        <v>735</v>
      </c>
      <c r="B589" t="s">
        <v>1030</v>
      </c>
      <c r="C589">
        <v>33</v>
      </c>
      <c r="D589" t="s">
        <v>1019</v>
      </c>
      <c r="E589" t="s">
        <v>1022</v>
      </c>
      <c r="F589" t="s">
        <v>1021</v>
      </c>
      <c r="G589" t="b">
        <v>1</v>
      </c>
      <c r="H589">
        <v>2</v>
      </c>
    </row>
    <row r="590" spans="1:8" x14ac:dyDescent="0.3">
      <c r="A590" t="s">
        <v>741</v>
      </c>
      <c r="B590" t="s">
        <v>1030</v>
      </c>
      <c r="C590">
        <v>43</v>
      </c>
      <c r="D590" t="s">
        <v>1015</v>
      </c>
      <c r="E590" t="s">
        <v>1031</v>
      </c>
      <c r="F590" t="s">
        <v>1021</v>
      </c>
      <c r="G590" t="b">
        <v>1</v>
      </c>
      <c r="H590">
        <v>2</v>
      </c>
    </row>
    <row r="591" spans="1:8" x14ac:dyDescent="0.3">
      <c r="A591" t="s">
        <v>781</v>
      </c>
      <c r="B591" t="s">
        <v>1030</v>
      </c>
      <c r="C591">
        <v>43</v>
      </c>
      <c r="D591" t="s">
        <v>1015</v>
      </c>
      <c r="E591" t="s">
        <v>1020</v>
      </c>
      <c r="F591" t="s">
        <v>1021</v>
      </c>
      <c r="G591" t="b">
        <v>1</v>
      </c>
      <c r="H591">
        <v>2</v>
      </c>
    </row>
    <row r="592" spans="1:8" x14ac:dyDescent="0.3">
      <c r="A592" t="s">
        <v>785</v>
      </c>
      <c r="B592" t="s">
        <v>1030</v>
      </c>
      <c r="C592">
        <v>49</v>
      </c>
      <c r="D592" t="s">
        <v>1019</v>
      </c>
      <c r="E592" t="s">
        <v>1022</v>
      </c>
      <c r="F592" t="s">
        <v>1021</v>
      </c>
      <c r="G592" t="b">
        <v>1</v>
      </c>
      <c r="H592">
        <v>2</v>
      </c>
    </row>
    <row r="593" spans="1:8" x14ac:dyDescent="0.3">
      <c r="A593" t="s">
        <v>803</v>
      </c>
      <c r="B593" t="s">
        <v>1030</v>
      </c>
      <c r="C593">
        <v>44</v>
      </c>
      <c r="D593" t="s">
        <v>1023</v>
      </c>
      <c r="E593" t="s">
        <v>1028</v>
      </c>
      <c r="F593" t="s">
        <v>1021</v>
      </c>
      <c r="G593" t="b">
        <v>1</v>
      </c>
      <c r="H593">
        <v>2</v>
      </c>
    </row>
    <row r="594" spans="1:8" x14ac:dyDescent="0.3">
      <c r="A594" t="s">
        <v>818</v>
      </c>
      <c r="B594" t="s">
        <v>1030</v>
      </c>
      <c r="C594">
        <v>35</v>
      </c>
      <c r="D594" t="s">
        <v>1015</v>
      </c>
      <c r="E594" t="s">
        <v>1031</v>
      </c>
      <c r="F594" t="s">
        <v>1021</v>
      </c>
      <c r="G594" t="b">
        <v>1</v>
      </c>
      <c r="H594">
        <v>2</v>
      </c>
    </row>
    <row r="595" spans="1:8" x14ac:dyDescent="0.3">
      <c r="A595" t="s">
        <v>828</v>
      </c>
      <c r="B595" t="s">
        <v>1030</v>
      </c>
      <c r="C595">
        <v>29</v>
      </c>
      <c r="D595" t="s">
        <v>1023</v>
      </c>
      <c r="E595" t="s">
        <v>1020</v>
      </c>
      <c r="F595" t="s">
        <v>1021</v>
      </c>
      <c r="G595" t="b">
        <v>1</v>
      </c>
      <c r="H595">
        <v>2</v>
      </c>
    </row>
    <row r="596" spans="1:8" x14ac:dyDescent="0.3">
      <c r="A596" t="s">
        <v>868</v>
      </c>
      <c r="B596" t="s">
        <v>1030</v>
      </c>
      <c r="C596">
        <v>29</v>
      </c>
      <c r="D596" t="s">
        <v>1015</v>
      </c>
      <c r="E596" t="s">
        <v>1022</v>
      </c>
      <c r="F596" t="s">
        <v>1021</v>
      </c>
      <c r="G596" t="b">
        <v>1</v>
      </c>
      <c r="H596">
        <v>2</v>
      </c>
    </row>
    <row r="597" spans="1:8" x14ac:dyDescent="0.3">
      <c r="A597" t="s">
        <v>870</v>
      </c>
      <c r="B597" t="s">
        <v>1030</v>
      </c>
      <c r="C597">
        <v>41</v>
      </c>
      <c r="D597" t="s">
        <v>1015</v>
      </c>
      <c r="E597" t="s">
        <v>1031</v>
      </c>
      <c r="F597" t="s">
        <v>1021</v>
      </c>
      <c r="G597" t="b">
        <v>1</v>
      </c>
      <c r="H597">
        <v>2</v>
      </c>
    </row>
    <row r="598" spans="1:8" x14ac:dyDescent="0.3">
      <c r="A598" t="s">
        <v>872</v>
      </c>
      <c r="B598" t="s">
        <v>1030</v>
      </c>
      <c r="C598">
        <v>43</v>
      </c>
      <c r="D598" t="s">
        <v>1019</v>
      </c>
      <c r="E598" t="s">
        <v>1020</v>
      </c>
      <c r="F598" t="s">
        <v>1021</v>
      </c>
      <c r="G598" t="b">
        <v>1</v>
      </c>
      <c r="H598">
        <v>2</v>
      </c>
    </row>
    <row r="599" spans="1:8" x14ac:dyDescent="0.3">
      <c r="A599" t="s">
        <v>879</v>
      </c>
      <c r="B599" t="s">
        <v>1030</v>
      </c>
      <c r="C599">
        <v>42</v>
      </c>
      <c r="D599" t="s">
        <v>1015</v>
      </c>
      <c r="E599" t="s">
        <v>1031</v>
      </c>
      <c r="F599" t="s">
        <v>1021</v>
      </c>
      <c r="G599" t="b">
        <v>1</v>
      </c>
      <c r="H599">
        <v>2</v>
      </c>
    </row>
    <row r="600" spans="1:8" x14ac:dyDescent="0.3">
      <c r="A600" t="s">
        <v>968</v>
      </c>
      <c r="B600" t="s">
        <v>1030</v>
      </c>
      <c r="C600">
        <v>36</v>
      </c>
      <c r="D600" t="s">
        <v>1019</v>
      </c>
      <c r="E600" t="s">
        <v>1028</v>
      </c>
      <c r="F600" t="s">
        <v>1021</v>
      </c>
      <c r="G600" t="b">
        <v>1</v>
      </c>
      <c r="H600">
        <v>2</v>
      </c>
    </row>
    <row r="601" spans="1:8" x14ac:dyDescent="0.3">
      <c r="A601" t="s">
        <v>969</v>
      </c>
      <c r="B601" t="s">
        <v>1030</v>
      </c>
      <c r="C601">
        <v>38</v>
      </c>
      <c r="D601" t="s">
        <v>1015</v>
      </c>
      <c r="E601" t="s">
        <v>1031</v>
      </c>
      <c r="F601" t="s">
        <v>1021</v>
      </c>
      <c r="G601" t="b">
        <v>1</v>
      </c>
      <c r="H601">
        <v>2</v>
      </c>
    </row>
    <row r="602" spans="1:8" x14ac:dyDescent="0.3">
      <c r="A602" t="s">
        <v>980</v>
      </c>
      <c r="B602" t="s">
        <v>1030</v>
      </c>
      <c r="C602">
        <v>29</v>
      </c>
      <c r="D602" t="s">
        <v>1019</v>
      </c>
      <c r="E602" t="s">
        <v>1024</v>
      </c>
      <c r="F602" t="s">
        <v>1021</v>
      </c>
      <c r="G602" t="b">
        <v>1</v>
      </c>
      <c r="H602">
        <v>2</v>
      </c>
    </row>
    <row r="603" spans="1:8" x14ac:dyDescent="0.3">
      <c r="A603" t="s">
        <v>43</v>
      </c>
      <c r="B603" t="s">
        <v>1029</v>
      </c>
      <c r="C603">
        <v>30</v>
      </c>
      <c r="D603" t="s">
        <v>1015</v>
      </c>
      <c r="E603" t="s">
        <v>1026</v>
      </c>
      <c r="F603" t="s">
        <v>1021</v>
      </c>
      <c r="G603" t="b">
        <v>1</v>
      </c>
      <c r="H603">
        <v>2</v>
      </c>
    </row>
    <row r="604" spans="1:8" x14ac:dyDescent="0.3">
      <c r="A604" t="s">
        <v>85</v>
      </c>
      <c r="B604" t="s">
        <v>1029</v>
      </c>
      <c r="C604">
        <v>45</v>
      </c>
      <c r="D604" t="s">
        <v>1015</v>
      </c>
      <c r="E604" t="s">
        <v>1031</v>
      </c>
      <c r="F604" t="s">
        <v>1021</v>
      </c>
      <c r="G604" t="b">
        <v>1</v>
      </c>
      <c r="H604">
        <v>2</v>
      </c>
    </row>
    <row r="605" spans="1:8" x14ac:dyDescent="0.3">
      <c r="A605" t="s">
        <v>107</v>
      </c>
      <c r="B605" t="s">
        <v>1029</v>
      </c>
      <c r="C605">
        <v>26</v>
      </c>
      <c r="D605" t="s">
        <v>1023</v>
      </c>
      <c r="E605" t="s">
        <v>1022</v>
      </c>
      <c r="F605" t="s">
        <v>1021</v>
      </c>
      <c r="G605" t="b">
        <v>1</v>
      </c>
      <c r="H605">
        <v>2</v>
      </c>
    </row>
    <row r="606" spans="1:8" x14ac:dyDescent="0.3">
      <c r="A606" t="s">
        <v>121</v>
      </c>
      <c r="B606" t="s">
        <v>1029</v>
      </c>
      <c r="C606">
        <v>20</v>
      </c>
      <c r="D606" t="s">
        <v>1019</v>
      </c>
      <c r="E606" t="s">
        <v>1022</v>
      </c>
      <c r="F606" t="s">
        <v>1021</v>
      </c>
      <c r="G606" t="b">
        <v>1</v>
      </c>
      <c r="H606">
        <v>2</v>
      </c>
    </row>
    <row r="607" spans="1:8" x14ac:dyDescent="0.3">
      <c r="A607" t="s">
        <v>140</v>
      </c>
      <c r="B607" t="s">
        <v>1029</v>
      </c>
      <c r="C607">
        <v>48</v>
      </c>
      <c r="D607" t="s">
        <v>1015</v>
      </c>
      <c r="E607" t="s">
        <v>1026</v>
      </c>
      <c r="F607" t="s">
        <v>1021</v>
      </c>
      <c r="G607" t="b">
        <v>1</v>
      </c>
      <c r="H607">
        <v>2</v>
      </c>
    </row>
    <row r="608" spans="1:8" x14ac:dyDescent="0.3">
      <c r="A608" t="s">
        <v>167</v>
      </c>
      <c r="B608" t="s">
        <v>1029</v>
      </c>
      <c r="C608">
        <v>21</v>
      </c>
      <c r="D608" t="s">
        <v>1019</v>
      </c>
      <c r="E608" t="s">
        <v>1024</v>
      </c>
      <c r="F608" t="s">
        <v>1021</v>
      </c>
      <c r="G608" t="b">
        <v>1</v>
      </c>
      <c r="H608">
        <v>2</v>
      </c>
    </row>
    <row r="609" spans="1:8" x14ac:dyDescent="0.3">
      <c r="A609" t="s">
        <v>169</v>
      </c>
      <c r="B609" t="s">
        <v>1029</v>
      </c>
      <c r="C609">
        <v>33</v>
      </c>
      <c r="D609" t="s">
        <v>1015</v>
      </c>
      <c r="E609" t="s">
        <v>1022</v>
      </c>
      <c r="F609" t="s">
        <v>1021</v>
      </c>
      <c r="G609" t="b">
        <v>1</v>
      </c>
      <c r="H609">
        <v>2</v>
      </c>
    </row>
    <row r="610" spans="1:8" x14ac:dyDescent="0.3">
      <c r="A610" t="s">
        <v>184</v>
      </c>
      <c r="B610" t="s">
        <v>1029</v>
      </c>
      <c r="C610">
        <v>35</v>
      </c>
      <c r="D610" t="s">
        <v>1023</v>
      </c>
      <c r="E610" t="s">
        <v>1022</v>
      </c>
      <c r="F610" t="s">
        <v>1021</v>
      </c>
      <c r="G610" t="b">
        <v>1</v>
      </c>
      <c r="H610">
        <v>2</v>
      </c>
    </row>
    <row r="611" spans="1:8" x14ac:dyDescent="0.3">
      <c r="A611" t="s">
        <v>242</v>
      </c>
      <c r="B611" t="s">
        <v>1029</v>
      </c>
      <c r="C611">
        <v>44</v>
      </c>
      <c r="D611" t="s">
        <v>1023</v>
      </c>
      <c r="E611" t="s">
        <v>1022</v>
      </c>
      <c r="F611" t="s">
        <v>1021</v>
      </c>
      <c r="G611" t="b">
        <v>1</v>
      </c>
      <c r="H611">
        <v>2</v>
      </c>
    </row>
    <row r="612" spans="1:8" x14ac:dyDescent="0.3">
      <c r="A612" t="s">
        <v>311</v>
      </c>
      <c r="B612" t="s">
        <v>1029</v>
      </c>
      <c r="C612">
        <v>47</v>
      </c>
      <c r="D612" t="s">
        <v>1019</v>
      </c>
      <c r="E612" t="s">
        <v>1024</v>
      </c>
      <c r="F612" t="s">
        <v>1021</v>
      </c>
      <c r="G612" t="b">
        <v>1</v>
      </c>
      <c r="H612">
        <v>2</v>
      </c>
    </row>
    <row r="613" spans="1:8" x14ac:dyDescent="0.3">
      <c r="A613" t="s">
        <v>346</v>
      </c>
      <c r="B613" t="s">
        <v>1029</v>
      </c>
      <c r="C613">
        <v>39</v>
      </c>
      <c r="D613" t="s">
        <v>1015</v>
      </c>
      <c r="E613" t="s">
        <v>1031</v>
      </c>
      <c r="F613" t="s">
        <v>1021</v>
      </c>
      <c r="G613" t="b">
        <v>1</v>
      </c>
      <c r="H613">
        <v>2</v>
      </c>
    </row>
    <row r="614" spans="1:8" x14ac:dyDescent="0.3">
      <c r="A614" t="s">
        <v>398</v>
      </c>
      <c r="B614" t="s">
        <v>1029</v>
      </c>
      <c r="C614">
        <v>30</v>
      </c>
      <c r="D614" t="s">
        <v>1023</v>
      </c>
      <c r="E614" t="s">
        <v>1028</v>
      </c>
      <c r="F614" t="s">
        <v>1021</v>
      </c>
      <c r="G614" t="b">
        <v>1</v>
      </c>
      <c r="H614">
        <v>2</v>
      </c>
    </row>
    <row r="615" spans="1:8" x14ac:dyDescent="0.3">
      <c r="A615" t="s">
        <v>424</v>
      </c>
      <c r="B615" t="s">
        <v>1029</v>
      </c>
      <c r="C615">
        <v>48</v>
      </c>
      <c r="D615" t="s">
        <v>1015</v>
      </c>
      <c r="E615" t="s">
        <v>1031</v>
      </c>
      <c r="F615" t="s">
        <v>1021</v>
      </c>
      <c r="G615" t="b">
        <v>1</v>
      </c>
      <c r="H615">
        <v>2</v>
      </c>
    </row>
    <row r="616" spans="1:8" x14ac:dyDescent="0.3">
      <c r="A616" t="s">
        <v>434</v>
      </c>
      <c r="B616" t="s">
        <v>1029</v>
      </c>
      <c r="C616">
        <v>48</v>
      </c>
      <c r="D616" t="s">
        <v>1023</v>
      </c>
      <c r="E616" t="s">
        <v>1022</v>
      </c>
      <c r="F616" t="s">
        <v>1021</v>
      </c>
      <c r="G616" t="b">
        <v>1</v>
      </c>
      <c r="H616">
        <v>2</v>
      </c>
    </row>
    <row r="617" spans="1:8" x14ac:dyDescent="0.3">
      <c r="A617" t="s">
        <v>490</v>
      </c>
      <c r="B617" t="s">
        <v>1029</v>
      </c>
      <c r="C617">
        <v>36</v>
      </c>
      <c r="D617" t="s">
        <v>1015</v>
      </c>
      <c r="E617" t="s">
        <v>1026</v>
      </c>
      <c r="F617" t="s">
        <v>1021</v>
      </c>
      <c r="G617" t="b">
        <v>1</v>
      </c>
      <c r="H617">
        <v>2</v>
      </c>
    </row>
    <row r="618" spans="1:8" x14ac:dyDescent="0.3">
      <c r="A618" t="s">
        <v>498</v>
      </c>
      <c r="B618" t="s">
        <v>1029</v>
      </c>
      <c r="C618">
        <v>38</v>
      </c>
      <c r="D618" t="s">
        <v>1019</v>
      </c>
      <c r="E618" t="s">
        <v>1031</v>
      </c>
      <c r="F618" t="s">
        <v>1021</v>
      </c>
      <c r="G618" t="b">
        <v>1</v>
      </c>
      <c r="H618">
        <v>2</v>
      </c>
    </row>
    <row r="619" spans="1:8" x14ac:dyDescent="0.3">
      <c r="A619" t="s">
        <v>506</v>
      </c>
      <c r="B619" t="s">
        <v>1029</v>
      </c>
      <c r="C619">
        <v>18</v>
      </c>
      <c r="D619" t="s">
        <v>1015</v>
      </c>
      <c r="E619" t="s">
        <v>1031</v>
      </c>
      <c r="F619" t="s">
        <v>1021</v>
      </c>
      <c r="G619" t="b">
        <v>1</v>
      </c>
      <c r="H619">
        <v>2</v>
      </c>
    </row>
    <row r="620" spans="1:8" x14ac:dyDescent="0.3">
      <c r="A620" t="s">
        <v>511</v>
      </c>
      <c r="B620" t="s">
        <v>1029</v>
      </c>
      <c r="C620">
        <v>32</v>
      </c>
      <c r="D620" t="s">
        <v>1019</v>
      </c>
      <c r="E620" t="s">
        <v>1031</v>
      </c>
      <c r="F620" t="s">
        <v>1021</v>
      </c>
      <c r="G620" t="b">
        <v>1</v>
      </c>
      <c r="H620">
        <v>2</v>
      </c>
    </row>
    <row r="621" spans="1:8" x14ac:dyDescent="0.3">
      <c r="A621" t="s">
        <v>518</v>
      </c>
      <c r="B621" t="s">
        <v>1029</v>
      </c>
      <c r="C621">
        <v>30</v>
      </c>
      <c r="D621" t="s">
        <v>1015</v>
      </c>
      <c r="E621" t="s">
        <v>1016</v>
      </c>
      <c r="F621" t="s">
        <v>1021</v>
      </c>
      <c r="G621" t="b">
        <v>1</v>
      </c>
      <c r="H621">
        <v>2</v>
      </c>
    </row>
    <row r="622" spans="1:8" x14ac:dyDescent="0.3">
      <c r="A622" t="s">
        <v>525</v>
      </c>
      <c r="B622" t="s">
        <v>1029</v>
      </c>
      <c r="C622">
        <v>34</v>
      </c>
      <c r="D622" t="s">
        <v>1019</v>
      </c>
      <c r="E622" t="s">
        <v>1024</v>
      </c>
      <c r="F622" t="s">
        <v>1021</v>
      </c>
      <c r="G622" t="b">
        <v>1</v>
      </c>
      <c r="H622">
        <v>2</v>
      </c>
    </row>
    <row r="623" spans="1:8" x14ac:dyDescent="0.3">
      <c r="A623" t="s">
        <v>527</v>
      </c>
      <c r="B623" t="s">
        <v>1029</v>
      </c>
      <c r="C623">
        <v>28</v>
      </c>
      <c r="D623" t="s">
        <v>1015</v>
      </c>
      <c r="E623" t="s">
        <v>1024</v>
      </c>
      <c r="F623" t="s">
        <v>1021</v>
      </c>
      <c r="G623" t="b">
        <v>1</v>
      </c>
      <c r="H623">
        <v>2</v>
      </c>
    </row>
    <row r="624" spans="1:8" x14ac:dyDescent="0.3">
      <c r="A624" t="s">
        <v>547</v>
      </c>
      <c r="B624" t="s">
        <v>1029</v>
      </c>
      <c r="C624">
        <v>47</v>
      </c>
      <c r="D624" t="s">
        <v>1015</v>
      </c>
      <c r="E624" t="s">
        <v>1022</v>
      </c>
      <c r="F624" t="s">
        <v>1021</v>
      </c>
      <c r="G624" t="b">
        <v>1</v>
      </c>
      <c r="H624">
        <v>2</v>
      </c>
    </row>
    <row r="625" spans="1:8" x14ac:dyDescent="0.3">
      <c r="A625" t="s">
        <v>601</v>
      </c>
      <c r="B625" t="s">
        <v>1029</v>
      </c>
      <c r="C625">
        <v>39</v>
      </c>
      <c r="D625" t="s">
        <v>1023</v>
      </c>
      <c r="E625" t="s">
        <v>1022</v>
      </c>
      <c r="F625" t="s">
        <v>1021</v>
      </c>
      <c r="G625" t="b">
        <v>1</v>
      </c>
      <c r="H625">
        <v>2</v>
      </c>
    </row>
    <row r="626" spans="1:8" x14ac:dyDescent="0.3">
      <c r="A626" t="s">
        <v>604</v>
      </c>
      <c r="B626" t="s">
        <v>1029</v>
      </c>
      <c r="C626">
        <v>37</v>
      </c>
      <c r="D626" t="s">
        <v>1019</v>
      </c>
      <c r="E626" t="s">
        <v>1031</v>
      </c>
      <c r="F626" t="s">
        <v>1021</v>
      </c>
      <c r="G626" t="b">
        <v>1</v>
      </c>
      <c r="H626">
        <v>2</v>
      </c>
    </row>
    <row r="627" spans="1:8" x14ac:dyDescent="0.3">
      <c r="A627" t="s">
        <v>637</v>
      </c>
      <c r="B627" t="s">
        <v>1029</v>
      </c>
      <c r="C627">
        <v>32</v>
      </c>
      <c r="D627" t="s">
        <v>1019</v>
      </c>
      <c r="E627" t="s">
        <v>1024</v>
      </c>
      <c r="F627" t="s">
        <v>1021</v>
      </c>
      <c r="G627" t="b">
        <v>1</v>
      </c>
      <c r="H627">
        <v>2</v>
      </c>
    </row>
    <row r="628" spans="1:8" x14ac:dyDescent="0.3">
      <c r="A628" t="s">
        <v>642</v>
      </c>
      <c r="B628" t="s">
        <v>1029</v>
      </c>
      <c r="C628">
        <v>37</v>
      </c>
      <c r="D628" t="s">
        <v>1019</v>
      </c>
      <c r="E628" t="s">
        <v>1016</v>
      </c>
      <c r="F628" t="s">
        <v>1021</v>
      </c>
      <c r="G628" t="b">
        <v>1</v>
      </c>
      <c r="H628">
        <v>2</v>
      </c>
    </row>
    <row r="629" spans="1:8" x14ac:dyDescent="0.3">
      <c r="A629" t="s">
        <v>650</v>
      </c>
      <c r="B629" t="s">
        <v>1029</v>
      </c>
      <c r="C629">
        <v>19</v>
      </c>
      <c r="D629" t="s">
        <v>1015</v>
      </c>
      <c r="E629" t="s">
        <v>1026</v>
      </c>
      <c r="F629" t="s">
        <v>1021</v>
      </c>
      <c r="G629" t="b">
        <v>1</v>
      </c>
      <c r="H629">
        <v>2</v>
      </c>
    </row>
    <row r="630" spans="1:8" x14ac:dyDescent="0.3">
      <c r="A630" t="s">
        <v>698</v>
      </c>
      <c r="B630" t="s">
        <v>1029</v>
      </c>
      <c r="C630">
        <v>29</v>
      </c>
      <c r="D630" t="s">
        <v>1015</v>
      </c>
      <c r="E630" t="s">
        <v>1026</v>
      </c>
      <c r="F630" t="s">
        <v>1021</v>
      </c>
      <c r="G630" t="b">
        <v>1</v>
      </c>
      <c r="H630">
        <v>2</v>
      </c>
    </row>
    <row r="631" spans="1:8" x14ac:dyDescent="0.3">
      <c r="A631" t="s">
        <v>709</v>
      </c>
      <c r="B631" t="s">
        <v>1029</v>
      </c>
      <c r="C631">
        <v>26</v>
      </c>
      <c r="D631" t="s">
        <v>1023</v>
      </c>
      <c r="E631" t="s">
        <v>1022</v>
      </c>
      <c r="F631" t="s">
        <v>1021</v>
      </c>
      <c r="G631" t="b">
        <v>1</v>
      </c>
      <c r="H631">
        <v>2</v>
      </c>
    </row>
    <row r="632" spans="1:8" x14ac:dyDescent="0.3">
      <c r="A632" t="s">
        <v>758</v>
      </c>
      <c r="B632" t="s">
        <v>1029</v>
      </c>
      <c r="C632">
        <v>19</v>
      </c>
      <c r="D632" t="s">
        <v>1023</v>
      </c>
      <c r="E632" t="s">
        <v>1024</v>
      </c>
      <c r="F632" t="s">
        <v>1021</v>
      </c>
      <c r="G632" t="b">
        <v>1</v>
      </c>
      <c r="H632">
        <v>2</v>
      </c>
    </row>
    <row r="633" spans="1:8" x14ac:dyDescent="0.3">
      <c r="A633" t="s">
        <v>783</v>
      </c>
      <c r="B633" t="s">
        <v>1029</v>
      </c>
      <c r="C633">
        <v>24</v>
      </c>
      <c r="D633" t="s">
        <v>1019</v>
      </c>
      <c r="E633" t="s">
        <v>1024</v>
      </c>
      <c r="F633" t="s">
        <v>1021</v>
      </c>
      <c r="G633" t="b">
        <v>1</v>
      </c>
      <c r="H633">
        <v>2</v>
      </c>
    </row>
    <row r="634" spans="1:8" x14ac:dyDescent="0.3">
      <c r="A634" t="s">
        <v>806</v>
      </c>
      <c r="B634" t="s">
        <v>1029</v>
      </c>
      <c r="C634">
        <v>37</v>
      </c>
      <c r="D634" t="s">
        <v>1015</v>
      </c>
      <c r="E634" t="s">
        <v>1020</v>
      </c>
      <c r="F634" t="s">
        <v>1021</v>
      </c>
      <c r="G634" t="b">
        <v>1</v>
      </c>
      <c r="H634">
        <v>2</v>
      </c>
    </row>
    <row r="635" spans="1:8" x14ac:dyDescent="0.3">
      <c r="A635" t="s">
        <v>856</v>
      </c>
      <c r="B635" t="s">
        <v>1029</v>
      </c>
      <c r="C635">
        <v>21</v>
      </c>
      <c r="D635" t="s">
        <v>1019</v>
      </c>
      <c r="E635" t="s">
        <v>1022</v>
      </c>
      <c r="F635" t="s">
        <v>1021</v>
      </c>
      <c r="G635" t="b">
        <v>1</v>
      </c>
      <c r="H635">
        <v>2</v>
      </c>
    </row>
    <row r="636" spans="1:8" x14ac:dyDescent="0.3">
      <c r="A636" t="s">
        <v>859</v>
      </c>
      <c r="B636" t="s">
        <v>1029</v>
      </c>
      <c r="C636">
        <v>24</v>
      </c>
      <c r="D636" t="s">
        <v>1023</v>
      </c>
      <c r="E636" t="s">
        <v>1016</v>
      </c>
      <c r="F636" t="s">
        <v>1021</v>
      </c>
      <c r="G636" t="b">
        <v>1</v>
      </c>
      <c r="H636">
        <v>2</v>
      </c>
    </row>
    <row r="637" spans="1:8" x14ac:dyDescent="0.3">
      <c r="A637" t="s">
        <v>886</v>
      </c>
      <c r="B637" t="s">
        <v>1029</v>
      </c>
      <c r="C637">
        <v>43</v>
      </c>
      <c r="D637" t="s">
        <v>1023</v>
      </c>
      <c r="E637" t="s">
        <v>1016</v>
      </c>
      <c r="F637" t="s">
        <v>1021</v>
      </c>
      <c r="G637" t="b">
        <v>1</v>
      </c>
      <c r="H637">
        <v>2</v>
      </c>
    </row>
    <row r="638" spans="1:8" x14ac:dyDescent="0.3">
      <c r="A638" t="s">
        <v>899</v>
      </c>
      <c r="B638" t="s">
        <v>1029</v>
      </c>
      <c r="C638">
        <v>48</v>
      </c>
      <c r="D638" t="s">
        <v>1019</v>
      </c>
      <c r="E638" t="s">
        <v>1016</v>
      </c>
      <c r="F638" t="s">
        <v>1021</v>
      </c>
      <c r="G638" t="b">
        <v>1</v>
      </c>
      <c r="H638">
        <v>2</v>
      </c>
    </row>
    <row r="639" spans="1:8" x14ac:dyDescent="0.3">
      <c r="A639" t="s">
        <v>927</v>
      </c>
      <c r="B639" t="s">
        <v>1029</v>
      </c>
      <c r="C639">
        <v>45</v>
      </c>
      <c r="D639" t="s">
        <v>1019</v>
      </c>
      <c r="E639" t="s">
        <v>1026</v>
      </c>
      <c r="F639" t="s">
        <v>1021</v>
      </c>
      <c r="G639" t="b">
        <v>1</v>
      </c>
      <c r="H639">
        <v>2</v>
      </c>
    </row>
    <row r="640" spans="1:8" x14ac:dyDescent="0.3">
      <c r="A640" t="s">
        <v>963</v>
      </c>
      <c r="B640" t="s">
        <v>1029</v>
      </c>
      <c r="C640">
        <v>46</v>
      </c>
      <c r="D640" t="s">
        <v>1019</v>
      </c>
      <c r="E640" t="s">
        <v>1016</v>
      </c>
      <c r="F640" t="s">
        <v>1021</v>
      </c>
      <c r="G640" t="b">
        <v>1</v>
      </c>
      <c r="H640">
        <v>2</v>
      </c>
    </row>
    <row r="641" spans="1:8" x14ac:dyDescent="0.3">
      <c r="A641" t="s">
        <v>998</v>
      </c>
      <c r="B641" t="s">
        <v>1029</v>
      </c>
      <c r="C641">
        <v>42</v>
      </c>
      <c r="D641" t="s">
        <v>1015</v>
      </c>
      <c r="E641" t="s">
        <v>1031</v>
      </c>
      <c r="F641" t="s">
        <v>1021</v>
      </c>
      <c r="G641" t="b">
        <v>1</v>
      </c>
      <c r="H641">
        <v>2</v>
      </c>
    </row>
    <row r="642" spans="1:8" x14ac:dyDescent="0.3">
      <c r="A642" t="s">
        <v>1002</v>
      </c>
      <c r="B642" t="s">
        <v>1029</v>
      </c>
      <c r="C642">
        <v>43</v>
      </c>
      <c r="D642" t="s">
        <v>1023</v>
      </c>
      <c r="E642" t="s">
        <v>1022</v>
      </c>
      <c r="F642" t="s">
        <v>1021</v>
      </c>
      <c r="G642" t="b">
        <v>1</v>
      </c>
      <c r="H642">
        <v>2</v>
      </c>
    </row>
    <row r="643" spans="1:8" x14ac:dyDescent="0.3">
      <c r="A643" t="s">
        <v>30</v>
      </c>
      <c r="B643" t="s">
        <v>1033</v>
      </c>
      <c r="C643">
        <v>26</v>
      </c>
      <c r="D643" t="s">
        <v>1015</v>
      </c>
      <c r="E643" t="s">
        <v>1022</v>
      </c>
      <c r="F643" t="s">
        <v>1021</v>
      </c>
      <c r="G643" t="b">
        <v>1</v>
      </c>
      <c r="H643">
        <v>2</v>
      </c>
    </row>
    <row r="644" spans="1:8" x14ac:dyDescent="0.3">
      <c r="A644" t="s">
        <v>40</v>
      </c>
      <c r="B644" t="s">
        <v>1033</v>
      </c>
      <c r="C644">
        <v>21</v>
      </c>
      <c r="D644" t="s">
        <v>1019</v>
      </c>
      <c r="E644" t="s">
        <v>1020</v>
      </c>
      <c r="F644" t="s">
        <v>1021</v>
      </c>
      <c r="G644" t="b">
        <v>1</v>
      </c>
      <c r="H644">
        <v>2</v>
      </c>
    </row>
    <row r="645" spans="1:8" x14ac:dyDescent="0.3">
      <c r="A645" t="s">
        <v>49</v>
      </c>
      <c r="B645" t="s">
        <v>1033</v>
      </c>
      <c r="C645">
        <v>35</v>
      </c>
      <c r="D645" t="s">
        <v>1019</v>
      </c>
      <c r="E645" t="s">
        <v>1022</v>
      </c>
      <c r="F645" t="s">
        <v>1021</v>
      </c>
      <c r="G645" t="b">
        <v>1</v>
      </c>
      <c r="H645">
        <v>2</v>
      </c>
    </row>
    <row r="646" spans="1:8" x14ac:dyDescent="0.3">
      <c r="A646" t="s">
        <v>102</v>
      </c>
      <c r="B646" t="s">
        <v>1033</v>
      </c>
      <c r="C646">
        <v>19</v>
      </c>
      <c r="D646" t="s">
        <v>1015</v>
      </c>
      <c r="E646" t="s">
        <v>1031</v>
      </c>
      <c r="F646" t="s">
        <v>1021</v>
      </c>
      <c r="G646" t="b">
        <v>1</v>
      </c>
      <c r="H646">
        <v>2</v>
      </c>
    </row>
    <row r="647" spans="1:8" x14ac:dyDescent="0.3">
      <c r="A647" t="s">
        <v>111</v>
      </c>
      <c r="B647" t="s">
        <v>1033</v>
      </c>
      <c r="C647">
        <v>24</v>
      </c>
      <c r="D647" t="s">
        <v>1015</v>
      </c>
      <c r="E647" t="s">
        <v>1024</v>
      </c>
      <c r="F647" t="s">
        <v>1021</v>
      </c>
      <c r="G647" t="b">
        <v>1</v>
      </c>
      <c r="H647">
        <v>2</v>
      </c>
    </row>
    <row r="648" spans="1:8" x14ac:dyDescent="0.3">
      <c r="A648" t="s">
        <v>112</v>
      </c>
      <c r="B648" t="s">
        <v>1033</v>
      </c>
      <c r="C648">
        <v>46</v>
      </c>
      <c r="D648" t="s">
        <v>1019</v>
      </c>
      <c r="E648" t="s">
        <v>1028</v>
      </c>
      <c r="F648" t="s">
        <v>1021</v>
      </c>
      <c r="G648" t="b">
        <v>1</v>
      </c>
      <c r="H648">
        <v>2</v>
      </c>
    </row>
    <row r="649" spans="1:8" x14ac:dyDescent="0.3">
      <c r="A649" t="s">
        <v>139</v>
      </c>
      <c r="B649" t="s">
        <v>1033</v>
      </c>
      <c r="C649">
        <v>19</v>
      </c>
      <c r="D649" t="s">
        <v>1019</v>
      </c>
      <c r="E649" t="s">
        <v>1016</v>
      </c>
      <c r="F649" t="s">
        <v>1021</v>
      </c>
      <c r="G649" t="b">
        <v>1</v>
      </c>
      <c r="H649">
        <v>2</v>
      </c>
    </row>
    <row r="650" spans="1:8" x14ac:dyDescent="0.3">
      <c r="A650" t="s">
        <v>149</v>
      </c>
      <c r="B650" t="s">
        <v>1033</v>
      </c>
      <c r="C650">
        <v>22</v>
      </c>
      <c r="D650" t="s">
        <v>1015</v>
      </c>
      <c r="E650" t="s">
        <v>1024</v>
      </c>
      <c r="F650" t="s">
        <v>1021</v>
      </c>
      <c r="G650" t="b">
        <v>1</v>
      </c>
      <c r="H650">
        <v>2</v>
      </c>
    </row>
    <row r="651" spans="1:8" x14ac:dyDescent="0.3">
      <c r="A651" t="s">
        <v>159</v>
      </c>
      <c r="B651" t="s">
        <v>1033</v>
      </c>
      <c r="C651">
        <v>38</v>
      </c>
      <c r="D651" t="s">
        <v>1019</v>
      </c>
      <c r="E651" t="s">
        <v>1022</v>
      </c>
      <c r="F651" t="s">
        <v>1021</v>
      </c>
      <c r="G651" t="b">
        <v>1</v>
      </c>
      <c r="H651">
        <v>2</v>
      </c>
    </row>
    <row r="652" spans="1:8" x14ac:dyDescent="0.3">
      <c r="A652" t="s">
        <v>173</v>
      </c>
      <c r="B652" t="s">
        <v>1033</v>
      </c>
      <c r="C652">
        <v>36</v>
      </c>
      <c r="D652" t="s">
        <v>1023</v>
      </c>
      <c r="E652" t="s">
        <v>1028</v>
      </c>
      <c r="F652" t="s">
        <v>1021</v>
      </c>
      <c r="G652" t="b">
        <v>1</v>
      </c>
      <c r="H652">
        <v>2</v>
      </c>
    </row>
    <row r="653" spans="1:8" x14ac:dyDescent="0.3">
      <c r="A653" t="s">
        <v>178</v>
      </c>
      <c r="B653" t="s">
        <v>1033</v>
      </c>
      <c r="C653">
        <v>46</v>
      </c>
      <c r="D653" t="s">
        <v>1019</v>
      </c>
      <c r="E653" t="s">
        <v>1026</v>
      </c>
      <c r="F653" t="s">
        <v>1021</v>
      </c>
      <c r="G653" t="b">
        <v>1</v>
      </c>
      <c r="H653">
        <v>2</v>
      </c>
    </row>
    <row r="654" spans="1:8" x14ac:dyDescent="0.3">
      <c r="A654" t="s">
        <v>196</v>
      </c>
      <c r="B654" t="s">
        <v>1033</v>
      </c>
      <c r="C654">
        <v>26</v>
      </c>
      <c r="D654" t="s">
        <v>1023</v>
      </c>
      <c r="E654" t="s">
        <v>1016</v>
      </c>
      <c r="F654" t="s">
        <v>1021</v>
      </c>
      <c r="G654" t="b">
        <v>1</v>
      </c>
      <c r="H654">
        <v>2</v>
      </c>
    </row>
    <row r="655" spans="1:8" x14ac:dyDescent="0.3">
      <c r="A655" t="s">
        <v>229</v>
      </c>
      <c r="B655" t="s">
        <v>1033</v>
      </c>
      <c r="C655">
        <v>49</v>
      </c>
      <c r="D655" t="s">
        <v>1015</v>
      </c>
      <c r="E655" t="s">
        <v>1031</v>
      </c>
      <c r="F655" t="s">
        <v>1021</v>
      </c>
      <c r="G655" t="b">
        <v>1</v>
      </c>
      <c r="H655">
        <v>2</v>
      </c>
    </row>
    <row r="656" spans="1:8" x14ac:dyDescent="0.3">
      <c r="A656" t="s">
        <v>240</v>
      </c>
      <c r="B656" t="s">
        <v>1033</v>
      </c>
      <c r="C656">
        <v>38</v>
      </c>
      <c r="D656" t="s">
        <v>1019</v>
      </c>
      <c r="E656" t="s">
        <v>1020</v>
      </c>
      <c r="F656" t="s">
        <v>1021</v>
      </c>
      <c r="G656" t="b">
        <v>1</v>
      </c>
      <c r="H656">
        <v>2</v>
      </c>
    </row>
    <row r="657" spans="1:8" x14ac:dyDescent="0.3">
      <c r="A657" t="s">
        <v>271</v>
      </c>
      <c r="B657" t="s">
        <v>1033</v>
      </c>
      <c r="C657">
        <v>39</v>
      </c>
      <c r="D657" t="s">
        <v>1015</v>
      </c>
      <c r="E657" t="s">
        <v>1031</v>
      </c>
      <c r="F657" t="s">
        <v>1021</v>
      </c>
      <c r="G657" t="b">
        <v>1</v>
      </c>
      <c r="H657">
        <v>2</v>
      </c>
    </row>
    <row r="658" spans="1:8" x14ac:dyDescent="0.3">
      <c r="A658" t="s">
        <v>274</v>
      </c>
      <c r="B658" t="s">
        <v>1033</v>
      </c>
      <c r="C658">
        <v>19</v>
      </c>
      <c r="D658" t="s">
        <v>1019</v>
      </c>
      <c r="E658" t="s">
        <v>1022</v>
      </c>
      <c r="F658" t="s">
        <v>1021</v>
      </c>
      <c r="G658" t="b">
        <v>1</v>
      </c>
      <c r="H658">
        <v>2</v>
      </c>
    </row>
    <row r="659" spans="1:8" x14ac:dyDescent="0.3">
      <c r="A659" t="s">
        <v>312</v>
      </c>
      <c r="B659" t="s">
        <v>1033</v>
      </c>
      <c r="C659">
        <v>26</v>
      </c>
      <c r="D659" t="s">
        <v>1015</v>
      </c>
      <c r="E659" t="s">
        <v>1020</v>
      </c>
      <c r="F659" t="s">
        <v>1021</v>
      </c>
      <c r="G659" t="b">
        <v>1</v>
      </c>
      <c r="H659">
        <v>2</v>
      </c>
    </row>
    <row r="660" spans="1:8" x14ac:dyDescent="0.3">
      <c r="A660" t="s">
        <v>319</v>
      </c>
      <c r="B660" t="s">
        <v>1033</v>
      </c>
      <c r="C660">
        <v>46</v>
      </c>
      <c r="D660" t="s">
        <v>1015</v>
      </c>
      <c r="E660" t="s">
        <v>1028</v>
      </c>
      <c r="F660" t="s">
        <v>1021</v>
      </c>
      <c r="G660" t="b">
        <v>1</v>
      </c>
      <c r="H660">
        <v>2</v>
      </c>
    </row>
    <row r="661" spans="1:8" x14ac:dyDescent="0.3">
      <c r="A661" t="s">
        <v>351</v>
      </c>
      <c r="B661" t="s">
        <v>1033</v>
      </c>
      <c r="C661">
        <v>27</v>
      </c>
      <c r="D661" t="s">
        <v>1023</v>
      </c>
      <c r="E661" t="s">
        <v>1020</v>
      </c>
      <c r="F661" t="s">
        <v>1021</v>
      </c>
      <c r="G661" t="b">
        <v>1</v>
      </c>
      <c r="H661">
        <v>2</v>
      </c>
    </row>
    <row r="662" spans="1:8" x14ac:dyDescent="0.3">
      <c r="A662" t="s">
        <v>414</v>
      </c>
      <c r="B662" t="s">
        <v>1033</v>
      </c>
      <c r="C662">
        <v>39</v>
      </c>
      <c r="D662" t="s">
        <v>1019</v>
      </c>
      <c r="E662" t="s">
        <v>1020</v>
      </c>
      <c r="F662" t="s">
        <v>1021</v>
      </c>
      <c r="G662" t="b">
        <v>1</v>
      </c>
      <c r="H662">
        <v>2</v>
      </c>
    </row>
    <row r="663" spans="1:8" x14ac:dyDescent="0.3">
      <c r="A663" t="s">
        <v>419</v>
      </c>
      <c r="B663" t="s">
        <v>1033</v>
      </c>
      <c r="C663">
        <v>43</v>
      </c>
      <c r="D663" t="s">
        <v>1019</v>
      </c>
      <c r="E663" t="s">
        <v>1022</v>
      </c>
      <c r="F663" t="s">
        <v>1021</v>
      </c>
      <c r="G663" t="b">
        <v>1</v>
      </c>
      <c r="H663">
        <v>2</v>
      </c>
    </row>
    <row r="664" spans="1:8" x14ac:dyDescent="0.3">
      <c r="A664" t="s">
        <v>455</v>
      </c>
      <c r="B664" t="s">
        <v>1033</v>
      </c>
      <c r="C664">
        <v>37</v>
      </c>
      <c r="D664" t="s">
        <v>1023</v>
      </c>
      <c r="E664" t="s">
        <v>1022</v>
      </c>
      <c r="F664" t="s">
        <v>1021</v>
      </c>
      <c r="G664" t="b">
        <v>1</v>
      </c>
      <c r="H664">
        <v>2</v>
      </c>
    </row>
    <row r="665" spans="1:8" x14ac:dyDescent="0.3">
      <c r="A665" t="s">
        <v>475</v>
      </c>
      <c r="B665" t="s">
        <v>1033</v>
      </c>
      <c r="C665">
        <v>46</v>
      </c>
      <c r="D665" t="s">
        <v>1015</v>
      </c>
      <c r="E665" t="s">
        <v>1024</v>
      </c>
      <c r="F665" t="s">
        <v>1021</v>
      </c>
      <c r="G665" t="b">
        <v>1</v>
      </c>
      <c r="H665">
        <v>2</v>
      </c>
    </row>
    <row r="666" spans="1:8" x14ac:dyDescent="0.3">
      <c r="A666" t="s">
        <v>535</v>
      </c>
      <c r="B666" t="s">
        <v>1033</v>
      </c>
      <c r="C666">
        <v>31</v>
      </c>
      <c r="D666" t="s">
        <v>1023</v>
      </c>
      <c r="E666" t="s">
        <v>1031</v>
      </c>
      <c r="F666" t="s">
        <v>1021</v>
      </c>
      <c r="G666" t="b">
        <v>1</v>
      </c>
      <c r="H666">
        <v>2</v>
      </c>
    </row>
    <row r="667" spans="1:8" x14ac:dyDescent="0.3">
      <c r="A667" t="s">
        <v>538</v>
      </c>
      <c r="B667" t="s">
        <v>1033</v>
      </c>
      <c r="C667">
        <v>38</v>
      </c>
      <c r="D667" t="s">
        <v>1023</v>
      </c>
      <c r="E667" t="s">
        <v>1016</v>
      </c>
      <c r="F667" t="s">
        <v>1021</v>
      </c>
      <c r="G667" t="b">
        <v>1</v>
      </c>
      <c r="H667">
        <v>2</v>
      </c>
    </row>
    <row r="668" spans="1:8" x14ac:dyDescent="0.3">
      <c r="A668" t="s">
        <v>567</v>
      </c>
      <c r="B668" t="s">
        <v>1033</v>
      </c>
      <c r="C668">
        <v>49</v>
      </c>
      <c r="D668" t="s">
        <v>1019</v>
      </c>
      <c r="E668" t="s">
        <v>1020</v>
      </c>
      <c r="F668" t="s">
        <v>1021</v>
      </c>
      <c r="G668" t="b">
        <v>1</v>
      </c>
      <c r="H668">
        <v>2</v>
      </c>
    </row>
    <row r="669" spans="1:8" x14ac:dyDescent="0.3">
      <c r="A669" t="s">
        <v>578</v>
      </c>
      <c r="B669" t="s">
        <v>1033</v>
      </c>
      <c r="C669">
        <v>42</v>
      </c>
      <c r="D669" t="s">
        <v>1023</v>
      </c>
      <c r="E669" t="s">
        <v>1022</v>
      </c>
      <c r="F669" t="s">
        <v>1021</v>
      </c>
      <c r="G669" t="b">
        <v>1</v>
      </c>
      <c r="H669">
        <v>2</v>
      </c>
    </row>
    <row r="670" spans="1:8" x14ac:dyDescent="0.3">
      <c r="A670" t="s">
        <v>602</v>
      </c>
      <c r="B670" t="s">
        <v>1033</v>
      </c>
      <c r="C670">
        <v>33</v>
      </c>
      <c r="D670" t="s">
        <v>1019</v>
      </c>
      <c r="E670" t="s">
        <v>1022</v>
      </c>
      <c r="F670" t="s">
        <v>1021</v>
      </c>
      <c r="G670" t="b">
        <v>1</v>
      </c>
      <c r="H670">
        <v>2</v>
      </c>
    </row>
    <row r="671" spans="1:8" x14ac:dyDescent="0.3">
      <c r="A671" t="s">
        <v>621</v>
      </c>
      <c r="B671" t="s">
        <v>1033</v>
      </c>
      <c r="C671">
        <v>24</v>
      </c>
      <c r="D671" t="s">
        <v>1019</v>
      </c>
      <c r="E671" t="s">
        <v>1028</v>
      </c>
      <c r="F671" t="s">
        <v>1021</v>
      </c>
      <c r="G671" t="b">
        <v>1</v>
      </c>
      <c r="H671">
        <v>2</v>
      </c>
    </row>
    <row r="672" spans="1:8" x14ac:dyDescent="0.3">
      <c r="A672" t="s">
        <v>636</v>
      </c>
      <c r="B672" t="s">
        <v>1033</v>
      </c>
      <c r="C672">
        <v>20</v>
      </c>
      <c r="D672" t="s">
        <v>1019</v>
      </c>
      <c r="E672" t="s">
        <v>1020</v>
      </c>
      <c r="F672" t="s">
        <v>1021</v>
      </c>
      <c r="G672" t="b">
        <v>1</v>
      </c>
      <c r="H672">
        <v>2</v>
      </c>
    </row>
    <row r="673" spans="1:8" x14ac:dyDescent="0.3">
      <c r="A673" t="s">
        <v>665</v>
      </c>
      <c r="B673" t="s">
        <v>1033</v>
      </c>
      <c r="C673">
        <v>21</v>
      </c>
      <c r="D673" t="s">
        <v>1015</v>
      </c>
      <c r="E673" t="s">
        <v>1024</v>
      </c>
      <c r="F673" t="s">
        <v>1021</v>
      </c>
      <c r="G673" t="b">
        <v>1</v>
      </c>
      <c r="H673">
        <v>2</v>
      </c>
    </row>
    <row r="674" spans="1:8" x14ac:dyDescent="0.3">
      <c r="A674" t="s">
        <v>691</v>
      </c>
      <c r="B674" t="s">
        <v>1033</v>
      </c>
      <c r="C674">
        <v>30</v>
      </c>
      <c r="D674" t="s">
        <v>1019</v>
      </c>
      <c r="E674" t="s">
        <v>1024</v>
      </c>
      <c r="F674" t="s">
        <v>1021</v>
      </c>
      <c r="G674" t="b">
        <v>1</v>
      </c>
      <c r="H674">
        <v>2</v>
      </c>
    </row>
    <row r="675" spans="1:8" x14ac:dyDescent="0.3">
      <c r="A675" t="s">
        <v>715</v>
      </c>
      <c r="B675" t="s">
        <v>1033</v>
      </c>
      <c r="C675">
        <v>20</v>
      </c>
      <c r="D675" t="s">
        <v>1019</v>
      </c>
      <c r="E675" t="s">
        <v>1031</v>
      </c>
      <c r="F675" t="s">
        <v>1021</v>
      </c>
      <c r="G675" t="b">
        <v>1</v>
      </c>
      <c r="H675">
        <v>2</v>
      </c>
    </row>
    <row r="676" spans="1:8" x14ac:dyDescent="0.3">
      <c r="A676" t="s">
        <v>779</v>
      </c>
      <c r="B676" t="s">
        <v>1033</v>
      </c>
      <c r="C676">
        <v>18</v>
      </c>
      <c r="D676" t="s">
        <v>1023</v>
      </c>
      <c r="E676" t="s">
        <v>1026</v>
      </c>
      <c r="F676" t="s">
        <v>1021</v>
      </c>
      <c r="G676" t="b">
        <v>1</v>
      </c>
      <c r="H676">
        <v>2</v>
      </c>
    </row>
    <row r="677" spans="1:8" x14ac:dyDescent="0.3">
      <c r="A677" t="s">
        <v>811</v>
      </c>
      <c r="B677" t="s">
        <v>1033</v>
      </c>
      <c r="C677">
        <v>48</v>
      </c>
      <c r="D677" t="s">
        <v>1015</v>
      </c>
      <c r="E677" t="s">
        <v>1024</v>
      </c>
      <c r="F677" t="s">
        <v>1021</v>
      </c>
      <c r="G677" t="b">
        <v>1</v>
      </c>
      <c r="H677">
        <v>2</v>
      </c>
    </row>
    <row r="678" spans="1:8" x14ac:dyDescent="0.3">
      <c r="A678" t="s">
        <v>852</v>
      </c>
      <c r="B678" t="s">
        <v>1033</v>
      </c>
      <c r="C678">
        <v>37</v>
      </c>
      <c r="D678" t="s">
        <v>1019</v>
      </c>
      <c r="E678" t="s">
        <v>1024</v>
      </c>
      <c r="F678" t="s">
        <v>1021</v>
      </c>
      <c r="G678" t="b">
        <v>1</v>
      </c>
      <c r="H678">
        <v>2</v>
      </c>
    </row>
    <row r="679" spans="1:8" x14ac:dyDescent="0.3">
      <c r="A679" t="s">
        <v>853</v>
      </c>
      <c r="B679" t="s">
        <v>1033</v>
      </c>
      <c r="C679">
        <v>22</v>
      </c>
      <c r="D679" t="s">
        <v>1015</v>
      </c>
      <c r="E679" t="s">
        <v>1026</v>
      </c>
      <c r="F679" t="s">
        <v>1021</v>
      </c>
      <c r="G679" t="b">
        <v>1</v>
      </c>
      <c r="H679">
        <v>2</v>
      </c>
    </row>
    <row r="680" spans="1:8" x14ac:dyDescent="0.3">
      <c r="A680" t="s">
        <v>854</v>
      </c>
      <c r="B680" t="s">
        <v>1033</v>
      </c>
      <c r="C680">
        <v>41</v>
      </c>
      <c r="D680" t="s">
        <v>1015</v>
      </c>
      <c r="E680" t="s">
        <v>1024</v>
      </c>
      <c r="F680" t="s">
        <v>1021</v>
      </c>
      <c r="G680" t="b">
        <v>1</v>
      </c>
      <c r="H680">
        <v>2</v>
      </c>
    </row>
    <row r="681" spans="1:8" x14ac:dyDescent="0.3">
      <c r="A681" t="s">
        <v>912</v>
      </c>
      <c r="B681" t="s">
        <v>1033</v>
      </c>
      <c r="C681">
        <v>49</v>
      </c>
      <c r="D681" t="s">
        <v>1023</v>
      </c>
      <c r="E681" t="s">
        <v>1024</v>
      </c>
      <c r="F681" t="s">
        <v>1021</v>
      </c>
      <c r="G681" t="b">
        <v>1</v>
      </c>
      <c r="H681">
        <v>2</v>
      </c>
    </row>
    <row r="682" spans="1:8" x14ac:dyDescent="0.3">
      <c r="A682" t="s">
        <v>944</v>
      </c>
      <c r="B682" t="s">
        <v>1033</v>
      </c>
      <c r="C682">
        <v>19</v>
      </c>
      <c r="D682" t="s">
        <v>1023</v>
      </c>
      <c r="E682" t="s">
        <v>1024</v>
      </c>
      <c r="F682" t="s">
        <v>1021</v>
      </c>
      <c r="G682" t="b">
        <v>1</v>
      </c>
      <c r="H682">
        <v>2</v>
      </c>
    </row>
    <row r="683" spans="1:8" x14ac:dyDescent="0.3">
      <c r="A683" t="s">
        <v>966</v>
      </c>
      <c r="B683" t="s">
        <v>1033</v>
      </c>
      <c r="C683">
        <v>29</v>
      </c>
      <c r="D683" t="s">
        <v>1023</v>
      </c>
      <c r="E683" t="s">
        <v>1026</v>
      </c>
      <c r="F683" t="s">
        <v>1021</v>
      </c>
      <c r="G683" t="b">
        <v>1</v>
      </c>
      <c r="H683">
        <v>2</v>
      </c>
    </row>
    <row r="684" spans="1:8" x14ac:dyDescent="0.3">
      <c r="A684" t="s">
        <v>994</v>
      </c>
      <c r="B684" t="s">
        <v>1033</v>
      </c>
      <c r="C684">
        <v>48</v>
      </c>
      <c r="D684" t="s">
        <v>1019</v>
      </c>
      <c r="E684" t="s">
        <v>1016</v>
      </c>
      <c r="F684" t="s">
        <v>1021</v>
      </c>
      <c r="G684" t="b">
        <v>1</v>
      </c>
      <c r="H684">
        <v>2</v>
      </c>
    </row>
    <row r="685" spans="1:8" x14ac:dyDescent="0.3">
      <c r="A685" t="s">
        <v>1003</v>
      </c>
      <c r="B685" t="s">
        <v>1033</v>
      </c>
      <c r="C685">
        <v>25</v>
      </c>
      <c r="D685" t="s">
        <v>1023</v>
      </c>
      <c r="E685" t="s">
        <v>1031</v>
      </c>
      <c r="F685" t="s">
        <v>1021</v>
      </c>
      <c r="G685" t="b">
        <v>1</v>
      </c>
      <c r="H685">
        <v>2</v>
      </c>
    </row>
    <row r="686" spans="1:8" x14ac:dyDescent="0.3">
      <c r="A686" t="s">
        <v>431</v>
      </c>
      <c r="B686" t="s">
        <v>1032</v>
      </c>
      <c r="C686">
        <v>20</v>
      </c>
      <c r="D686" t="s">
        <v>1019</v>
      </c>
      <c r="E686" t="s">
        <v>1026</v>
      </c>
      <c r="F686" t="s">
        <v>1027</v>
      </c>
      <c r="G686" t="b">
        <v>0</v>
      </c>
      <c r="H686">
        <v>2</v>
      </c>
    </row>
    <row r="687" spans="1:8" x14ac:dyDescent="0.3">
      <c r="A687" t="s">
        <v>651</v>
      </c>
      <c r="B687" t="s">
        <v>1032</v>
      </c>
      <c r="C687">
        <v>40</v>
      </c>
      <c r="D687" t="s">
        <v>1023</v>
      </c>
      <c r="E687" t="s">
        <v>1022</v>
      </c>
      <c r="F687" t="s">
        <v>1027</v>
      </c>
      <c r="G687" t="b">
        <v>0</v>
      </c>
      <c r="H687">
        <v>2</v>
      </c>
    </row>
    <row r="688" spans="1:8" x14ac:dyDescent="0.3">
      <c r="A688" t="s">
        <v>949</v>
      </c>
      <c r="B688" t="s">
        <v>1032</v>
      </c>
      <c r="C688">
        <v>46</v>
      </c>
      <c r="D688" t="s">
        <v>1015</v>
      </c>
      <c r="E688" t="s">
        <v>1028</v>
      </c>
      <c r="F688" t="s">
        <v>1027</v>
      </c>
      <c r="G688" t="b">
        <v>0</v>
      </c>
      <c r="H688">
        <v>2</v>
      </c>
    </row>
    <row r="689" spans="1:8" x14ac:dyDescent="0.3">
      <c r="A689" t="s">
        <v>958</v>
      </c>
      <c r="B689" t="s">
        <v>1032</v>
      </c>
      <c r="C689">
        <v>23</v>
      </c>
      <c r="D689" t="s">
        <v>1019</v>
      </c>
      <c r="E689" t="s">
        <v>1026</v>
      </c>
      <c r="F689" t="s">
        <v>1027</v>
      </c>
      <c r="G689" t="b">
        <v>0</v>
      </c>
      <c r="H689">
        <v>2</v>
      </c>
    </row>
    <row r="690" spans="1:8" x14ac:dyDescent="0.3">
      <c r="A690" t="s">
        <v>69</v>
      </c>
      <c r="B690" t="s">
        <v>1018</v>
      </c>
      <c r="C690">
        <v>39</v>
      </c>
      <c r="D690" t="s">
        <v>1019</v>
      </c>
      <c r="E690" t="s">
        <v>1026</v>
      </c>
      <c r="F690" t="s">
        <v>1027</v>
      </c>
      <c r="G690" t="b">
        <v>0</v>
      </c>
      <c r="H690">
        <v>2</v>
      </c>
    </row>
    <row r="691" spans="1:8" x14ac:dyDescent="0.3">
      <c r="A691" t="s">
        <v>133</v>
      </c>
      <c r="B691" t="s">
        <v>1018</v>
      </c>
      <c r="C691">
        <v>29</v>
      </c>
      <c r="D691" t="s">
        <v>1015</v>
      </c>
      <c r="E691" t="s">
        <v>1026</v>
      </c>
      <c r="F691" t="s">
        <v>1027</v>
      </c>
      <c r="G691" t="b">
        <v>0</v>
      </c>
      <c r="H691">
        <v>2</v>
      </c>
    </row>
    <row r="692" spans="1:8" x14ac:dyDescent="0.3">
      <c r="A692" t="s">
        <v>205</v>
      </c>
      <c r="B692" t="s">
        <v>1018</v>
      </c>
      <c r="C692">
        <v>27</v>
      </c>
      <c r="D692" t="s">
        <v>1019</v>
      </c>
      <c r="E692" t="s">
        <v>1016</v>
      </c>
      <c r="F692" t="s">
        <v>1027</v>
      </c>
      <c r="G692" t="b">
        <v>0</v>
      </c>
      <c r="H692">
        <v>2</v>
      </c>
    </row>
    <row r="693" spans="1:8" x14ac:dyDescent="0.3">
      <c r="A693" t="s">
        <v>412</v>
      </c>
      <c r="B693" t="s">
        <v>1018</v>
      </c>
      <c r="C693">
        <v>19</v>
      </c>
      <c r="D693" t="s">
        <v>1023</v>
      </c>
      <c r="E693" t="s">
        <v>1028</v>
      </c>
      <c r="F693" t="s">
        <v>1027</v>
      </c>
      <c r="G693" t="b">
        <v>0</v>
      </c>
      <c r="H693">
        <v>2</v>
      </c>
    </row>
    <row r="694" spans="1:8" x14ac:dyDescent="0.3">
      <c r="A694" t="s">
        <v>686</v>
      </c>
      <c r="B694" t="s">
        <v>1018</v>
      </c>
      <c r="C694">
        <v>27</v>
      </c>
      <c r="D694" t="s">
        <v>1019</v>
      </c>
      <c r="E694" t="s">
        <v>1022</v>
      </c>
      <c r="F694" t="s">
        <v>1027</v>
      </c>
      <c r="G694" t="b">
        <v>0</v>
      </c>
      <c r="H694">
        <v>2</v>
      </c>
    </row>
    <row r="695" spans="1:8" x14ac:dyDescent="0.3">
      <c r="A695" t="s">
        <v>935</v>
      </c>
      <c r="B695" t="s">
        <v>1018</v>
      </c>
      <c r="C695">
        <v>36</v>
      </c>
      <c r="D695" t="s">
        <v>1019</v>
      </c>
      <c r="E695" t="s">
        <v>1016</v>
      </c>
      <c r="F695" t="s">
        <v>1027</v>
      </c>
      <c r="G695" t="b">
        <v>0</v>
      </c>
      <c r="H695">
        <v>2</v>
      </c>
    </row>
    <row r="696" spans="1:8" x14ac:dyDescent="0.3">
      <c r="A696" t="s">
        <v>945</v>
      </c>
      <c r="B696" t="s">
        <v>1018</v>
      </c>
      <c r="C696">
        <v>23</v>
      </c>
      <c r="D696" t="s">
        <v>1015</v>
      </c>
      <c r="E696" t="s">
        <v>1024</v>
      </c>
      <c r="F696" t="s">
        <v>1027</v>
      </c>
      <c r="G696" t="b">
        <v>0</v>
      </c>
      <c r="H696">
        <v>2</v>
      </c>
    </row>
    <row r="697" spans="1:8" x14ac:dyDescent="0.3">
      <c r="A697" t="s">
        <v>230</v>
      </c>
      <c r="B697" t="s">
        <v>1025</v>
      </c>
      <c r="C697">
        <v>20</v>
      </c>
      <c r="D697" t="s">
        <v>1023</v>
      </c>
      <c r="E697" t="s">
        <v>1031</v>
      </c>
      <c r="F697" t="s">
        <v>1027</v>
      </c>
      <c r="G697" t="b">
        <v>0</v>
      </c>
      <c r="H697">
        <v>2</v>
      </c>
    </row>
    <row r="698" spans="1:8" x14ac:dyDescent="0.3">
      <c r="A698" t="s">
        <v>234</v>
      </c>
      <c r="B698" t="s">
        <v>1025</v>
      </c>
      <c r="C698">
        <v>48</v>
      </c>
      <c r="D698" t="s">
        <v>1023</v>
      </c>
      <c r="E698" t="s">
        <v>1024</v>
      </c>
      <c r="F698" t="s">
        <v>1027</v>
      </c>
      <c r="G698" t="b">
        <v>0</v>
      </c>
      <c r="H698">
        <v>2</v>
      </c>
    </row>
    <row r="699" spans="1:8" x14ac:dyDescent="0.3">
      <c r="A699" t="s">
        <v>300</v>
      </c>
      <c r="B699" t="s">
        <v>1025</v>
      </c>
      <c r="C699">
        <v>38</v>
      </c>
      <c r="D699" t="s">
        <v>1015</v>
      </c>
      <c r="E699" t="s">
        <v>1026</v>
      </c>
      <c r="F699" t="s">
        <v>1027</v>
      </c>
      <c r="G699" t="b">
        <v>0</v>
      </c>
      <c r="H699">
        <v>2</v>
      </c>
    </row>
    <row r="700" spans="1:8" x14ac:dyDescent="0.3">
      <c r="A700" t="s">
        <v>366</v>
      </c>
      <c r="B700" t="s">
        <v>1025</v>
      </c>
      <c r="C700">
        <v>30</v>
      </c>
      <c r="D700" t="s">
        <v>1019</v>
      </c>
      <c r="E700" t="s">
        <v>1016</v>
      </c>
      <c r="F700" t="s">
        <v>1027</v>
      </c>
      <c r="G700" t="b">
        <v>0</v>
      </c>
      <c r="H700">
        <v>2</v>
      </c>
    </row>
    <row r="701" spans="1:8" x14ac:dyDescent="0.3">
      <c r="A701" t="s">
        <v>385</v>
      </c>
      <c r="B701" t="s">
        <v>1025</v>
      </c>
      <c r="C701">
        <v>18</v>
      </c>
      <c r="D701" t="s">
        <v>1019</v>
      </c>
      <c r="E701" t="s">
        <v>1022</v>
      </c>
      <c r="F701" t="s">
        <v>1027</v>
      </c>
      <c r="G701" t="b">
        <v>0</v>
      </c>
      <c r="H701">
        <v>2</v>
      </c>
    </row>
    <row r="702" spans="1:8" x14ac:dyDescent="0.3">
      <c r="A702" t="s">
        <v>536</v>
      </c>
      <c r="B702" t="s">
        <v>1025</v>
      </c>
      <c r="C702">
        <v>33</v>
      </c>
      <c r="D702" t="s">
        <v>1019</v>
      </c>
      <c r="E702" t="s">
        <v>1020</v>
      </c>
      <c r="F702" t="s">
        <v>1027</v>
      </c>
      <c r="G702" t="b">
        <v>0</v>
      </c>
      <c r="H702">
        <v>2</v>
      </c>
    </row>
    <row r="703" spans="1:8" x14ac:dyDescent="0.3">
      <c r="A703" t="s">
        <v>763</v>
      </c>
      <c r="B703" t="s">
        <v>1025</v>
      </c>
      <c r="C703">
        <v>40</v>
      </c>
      <c r="D703" t="s">
        <v>1023</v>
      </c>
      <c r="E703" t="s">
        <v>1022</v>
      </c>
      <c r="F703" t="s">
        <v>1027</v>
      </c>
      <c r="G703" t="b">
        <v>0</v>
      </c>
      <c r="H703">
        <v>2</v>
      </c>
    </row>
    <row r="704" spans="1:8" x14ac:dyDescent="0.3">
      <c r="A704" t="s">
        <v>792</v>
      </c>
      <c r="B704" t="s">
        <v>1025</v>
      </c>
      <c r="C704">
        <v>45</v>
      </c>
      <c r="D704" t="s">
        <v>1023</v>
      </c>
      <c r="E704" t="s">
        <v>1024</v>
      </c>
      <c r="F704" t="s">
        <v>1027</v>
      </c>
      <c r="G704" t="b">
        <v>0</v>
      </c>
      <c r="H704">
        <v>2</v>
      </c>
    </row>
    <row r="705" spans="1:8" x14ac:dyDescent="0.3">
      <c r="A705" t="s">
        <v>97</v>
      </c>
      <c r="B705" t="s">
        <v>1014</v>
      </c>
      <c r="C705">
        <v>30</v>
      </c>
      <c r="D705" t="s">
        <v>1019</v>
      </c>
      <c r="E705" t="s">
        <v>1024</v>
      </c>
      <c r="F705" t="s">
        <v>1027</v>
      </c>
      <c r="G705" t="b">
        <v>0</v>
      </c>
      <c r="H705">
        <v>2</v>
      </c>
    </row>
    <row r="706" spans="1:8" x14ac:dyDescent="0.3">
      <c r="A706" t="s">
        <v>376</v>
      </c>
      <c r="B706" t="s">
        <v>1014</v>
      </c>
      <c r="C706">
        <v>19</v>
      </c>
      <c r="D706" t="s">
        <v>1015</v>
      </c>
      <c r="E706" t="s">
        <v>1028</v>
      </c>
      <c r="F706" t="s">
        <v>1027</v>
      </c>
      <c r="G706" t="b">
        <v>0</v>
      </c>
      <c r="H706">
        <v>2</v>
      </c>
    </row>
    <row r="707" spans="1:8" x14ac:dyDescent="0.3">
      <c r="A707" t="s">
        <v>988</v>
      </c>
      <c r="B707" t="s">
        <v>1014</v>
      </c>
      <c r="C707">
        <v>46</v>
      </c>
      <c r="D707" t="s">
        <v>1023</v>
      </c>
      <c r="E707" t="s">
        <v>1022</v>
      </c>
      <c r="F707" t="s">
        <v>1027</v>
      </c>
      <c r="G707" t="b">
        <v>0</v>
      </c>
      <c r="H707">
        <v>2</v>
      </c>
    </row>
    <row r="708" spans="1:8" x14ac:dyDescent="0.3">
      <c r="A708" t="s">
        <v>282</v>
      </c>
      <c r="B708" t="s">
        <v>1030</v>
      </c>
      <c r="C708">
        <v>38</v>
      </c>
      <c r="D708" t="s">
        <v>1015</v>
      </c>
      <c r="E708" t="s">
        <v>1031</v>
      </c>
      <c r="F708" t="s">
        <v>1027</v>
      </c>
      <c r="G708" t="b">
        <v>0</v>
      </c>
      <c r="H708">
        <v>2</v>
      </c>
    </row>
    <row r="709" spans="1:8" x14ac:dyDescent="0.3">
      <c r="A709" t="s">
        <v>299</v>
      </c>
      <c r="B709" t="s">
        <v>1030</v>
      </c>
      <c r="C709">
        <v>28</v>
      </c>
      <c r="D709" t="s">
        <v>1015</v>
      </c>
      <c r="E709" t="s">
        <v>1024</v>
      </c>
      <c r="F709" t="s">
        <v>1027</v>
      </c>
      <c r="G709" t="b">
        <v>0</v>
      </c>
      <c r="H709">
        <v>2</v>
      </c>
    </row>
    <row r="710" spans="1:8" x14ac:dyDescent="0.3">
      <c r="A710" t="s">
        <v>523</v>
      </c>
      <c r="B710" t="s">
        <v>1030</v>
      </c>
      <c r="C710">
        <v>33</v>
      </c>
      <c r="D710" t="s">
        <v>1019</v>
      </c>
      <c r="E710" t="s">
        <v>1031</v>
      </c>
      <c r="F710" t="s">
        <v>1027</v>
      </c>
      <c r="G710" t="b">
        <v>0</v>
      </c>
      <c r="H710">
        <v>2</v>
      </c>
    </row>
    <row r="711" spans="1:8" x14ac:dyDescent="0.3">
      <c r="A711" t="s">
        <v>585</v>
      </c>
      <c r="B711" t="s">
        <v>1030</v>
      </c>
      <c r="C711">
        <v>39</v>
      </c>
      <c r="D711" t="s">
        <v>1023</v>
      </c>
      <c r="E711" t="s">
        <v>1026</v>
      </c>
      <c r="F711" t="s">
        <v>1027</v>
      </c>
      <c r="G711" t="b">
        <v>0</v>
      </c>
      <c r="H711">
        <v>2</v>
      </c>
    </row>
    <row r="712" spans="1:8" x14ac:dyDescent="0.3">
      <c r="A712" t="s">
        <v>881</v>
      </c>
      <c r="B712" t="s">
        <v>1030</v>
      </c>
      <c r="C712">
        <v>35</v>
      </c>
      <c r="D712" t="s">
        <v>1023</v>
      </c>
      <c r="E712" t="s">
        <v>1020</v>
      </c>
      <c r="F712" t="s">
        <v>1027</v>
      </c>
      <c r="G712" t="b">
        <v>0</v>
      </c>
      <c r="H712">
        <v>2</v>
      </c>
    </row>
    <row r="713" spans="1:8" x14ac:dyDescent="0.3">
      <c r="A713" t="s">
        <v>887</v>
      </c>
      <c r="B713" t="s">
        <v>1030</v>
      </c>
      <c r="C713">
        <v>25</v>
      </c>
      <c r="D713" t="s">
        <v>1015</v>
      </c>
      <c r="E713" t="s">
        <v>1026</v>
      </c>
      <c r="F713" t="s">
        <v>1027</v>
      </c>
      <c r="G713" t="b">
        <v>0</v>
      </c>
      <c r="H713">
        <v>2</v>
      </c>
    </row>
    <row r="714" spans="1:8" x14ac:dyDescent="0.3">
      <c r="A714" t="s">
        <v>29</v>
      </c>
      <c r="B714" t="s">
        <v>1029</v>
      </c>
      <c r="C714">
        <v>44</v>
      </c>
      <c r="D714" t="s">
        <v>1023</v>
      </c>
      <c r="E714" t="s">
        <v>1031</v>
      </c>
      <c r="F714" t="s">
        <v>1027</v>
      </c>
      <c r="G714" t="b">
        <v>0</v>
      </c>
      <c r="H714">
        <v>2</v>
      </c>
    </row>
    <row r="715" spans="1:8" x14ac:dyDescent="0.3">
      <c r="A715" t="s">
        <v>109</v>
      </c>
      <c r="B715" t="s">
        <v>1029</v>
      </c>
      <c r="C715">
        <v>20</v>
      </c>
      <c r="D715" t="s">
        <v>1019</v>
      </c>
      <c r="E715" t="s">
        <v>1028</v>
      </c>
      <c r="F715" t="s">
        <v>1027</v>
      </c>
      <c r="G715" t="b">
        <v>0</v>
      </c>
      <c r="H715">
        <v>2</v>
      </c>
    </row>
    <row r="716" spans="1:8" x14ac:dyDescent="0.3">
      <c r="A716" t="s">
        <v>287</v>
      </c>
      <c r="B716" t="s">
        <v>1029</v>
      </c>
      <c r="C716">
        <v>32</v>
      </c>
      <c r="D716" t="s">
        <v>1019</v>
      </c>
      <c r="E716" t="s">
        <v>1022</v>
      </c>
      <c r="F716" t="s">
        <v>1027</v>
      </c>
      <c r="G716" t="b">
        <v>0</v>
      </c>
      <c r="H716">
        <v>2</v>
      </c>
    </row>
    <row r="717" spans="1:8" x14ac:dyDescent="0.3">
      <c r="A717" t="s">
        <v>672</v>
      </c>
      <c r="B717" t="s">
        <v>1029</v>
      </c>
      <c r="C717">
        <v>25</v>
      </c>
      <c r="D717" t="s">
        <v>1023</v>
      </c>
      <c r="E717" t="s">
        <v>1031</v>
      </c>
      <c r="F717" t="s">
        <v>1027</v>
      </c>
      <c r="G717" t="b">
        <v>0</v>
      </c>
      <c r="H717">
        <v>2</v>
      </c>
    </row>
    <row r="718" spans="1:8" x14ac:dyDescent="0.3">
      <c r="A718" t="s">
        <v>708</v>
      </c>
      <c r="B718" t="s">
        <v>1029</v>
      </c>
      <c r="C718">
        <v>49</v>
      </c>
      <c r="D718" t="s">
        <v>1015</v>
      </c>
      <c r="E718" t="s">
        <v>1016</v>
      </c>
      <c r="F718" t="s">
        <v>1027</v>
      </c>
      <c r="G718" t="b">
        <v>0</v>
      </c>
      <c r="H718">
        <v>2</v>
      </c>
    </row>
    <row r="719" spans="1:8" x14ac:dyDescent="0.3">
      <c r="A719" t="s">
        <v>760</v>
      </c>
      <c r="B719" t="s">
        <v>1029</v>
      </c>
      <c r="C719">
        <v>44</v>
      </c>
      <c r="D719" t="s">
        <v>1015</v>
      </c>
      <c r="E719" t="s">
        <v>1026</v>
      </c>
      <c r="F719" t="s">
        <v>1027</v>
      </c>
      <c r="G719" t="b">
        <v>0</v>
      </c>
      <c r="H719">
        <v>2</v>
      </c>
    </row>
    <row r="720" spans="1:8" x14ac:dyDescent="0.3">
      <c r="A720" t="s">
        <v>838</v>
      </c>
      <c r="B720" t="s">
        <v>1029</v>
      </c>
      <c r="C720">
        <v>27</v>
      </c>
      <c r="D720" t="s">
        <v>1019</v>
      </c>
      <c r="E720" t="s">
        <v>1020</v>
      </c>
      <c r="F720" t="s">
        <v>1027</v>
      </c>
      <c r="G720" t="b">
        <v>0</v>
      </c>
      <c r="H720">
        <v>2</v>
      </c>
    </row>
    <row r="721" spans="1:8" x14ac:dyDescent="0.3">
      <c r="A721" t="s">
        <v>599</v>
      </c>
      <c r="B721" t="s">
        <v>1033</v>
      </c>
      <c r="C721">
        <v>25</v>
      </c>
      <c r="D721" t="s">
        <v>1019</v>
      </c>
      <c r="E721" t="s">
        <v>1024</v>
      </c>
      <c r="F721" t="s">
        <v>1027</v>
      </c>
      <c r="G721" t="b">
        <v>0</v>
      </c>
      <c r="H721">
        <v>2</v>
      </c>
    </row>
    <row r="722" spans="1:8" x14ac:dyDescent="0.3">
      <c r="A722" t="s">
        <v>658</v>
      </c>
      <c r="B722" t="s">
        <v>1033</v>
      </c>
      <c r="C722">
        <v>45</v>
      </c>
      <c r="D722" t="s">
        <v>1019</v>
      </c>
      <c r="E722" t="s">
        <v>1020</v>
      </c>
      <c r="F722" t="s">
        <v>1027</v>
      </c>
      <c r="G722" t="b">
        <v>0</v>
      </c>
      <c r="H722">
        <v>2</v>
      </c>
    </row>
    <row r="723" spans="1:8" x14ac:dyDescent="0.3">
      <c r="A723" t="s">
        <v>750</v>
      </c>
      <c r="B723" t="s">
        <v>1033</v>
      </c>
      <c r="C723">
        <v>31</v>
      </c>
      <c r="D723" t="s">
        <v>1019</v>
      </c>
      <c r="E723" t="s">
        <v>1026</v>
      </c>
      <c r="F723" t="s">
        <v>1027</v>
      </c>
      <c r="G723" t="b">
        <v>0</v>
      </c>
      <c r="H723">
        <v>2</v>
      </c>
    </row>
    <row r="724" spans="1:8" x14ac:dyDescent="0.3">
      <c r="A724" t="s">
        <v>906</v>
      </c>
      <c r="B724" t="s">
        <v>1033</v>
      </c>
      <c r="C724">
        <v>18</v>
      </c>
      <c r="D724" t="s">
        <v>1015</v>
      </c>
      <c r="E724" t="s">
        <v>1031</v>
      </c>
      <c r="F724" t="s">
        <v>1027</v>
      </c>
      <c r="G724" t="b">
        <v>0</v>
      </c>
      <c r="H724">
        <v>2</v>
      </c>
    </row>
    <row r="725" spans="1:8" x14ac:dyDescent="0.3">
      <c r="A725" t="s">
        <v>940</v>
      </c>
      <c r="B725" t="s">
        <v>1033</v>
      </c>
      <c r="C725">
        <v>37</v>
      </c>
      <c r="D725" t="s">
        <v>1019</v>
      </c>
      <c r="E725" t="s">
        <v>1031</v>
      </c>
      <c r="F725" t="s">
        <v>1027</v>
      </c>
      <c r="G725" t="b">
        <v>0</v>
      </c>
      <c r="H725">
        <v>2</v>
      </c>
    </row>
    <row r="726" spans="1:8" x14ac:dyDescent="0.3">
      <c r="A726" t="s">
        <v>25</v>
      </c>
      <c r="B726" t="s">
        <v>1032</v>
      </c>
      <c r="C726">
        <v>41</v>
      </c>
      <c r="D726" t="s">
        <v>1015</v>
      </c>
      <c r="E726" t="s">
        <v>1022</v>
      </c>
      <c r="F726" t="s">
        <v>1027</v>
      </c>
      <c r="G726" t="b">
        <v>1</v>
      </c>
      <c r="H726">
        <v>2</v>
      </c>
    </row>
    <row r="727" spans="1:8" x14ac:dyDescent="0.3">
      <c r="A727" t="s">
        <v>46</v>
      </c>
      <c r="B727" t="s">
        <v>1032</v>
      </c>
      <c r="C727">
        <v>26</v>
      </c>
      <c r="D727" t="s">
        <v>1023</v>
      </c>
      <c r="E727" t="s">
        <v>1022</v>
      </c>
      <c r="F727" t="s">
        <v>1027</v>
      </c>
      <c r="G727" t="b">
        <v>1</v>
      </c>
      <c r="H727">
        <v>2</v>
      </c>
    </row>
    <row r="728" spans="1:8" x14ac:dyDescent="0.3">
      <c r="A728" t="s">
        <v>48</v>
      </c>
      <c r="B728" t="s">
        <v>1032</v>
      </c>
      <c r="C728">
        <v>39</v>
      </c>
      <c r="D728" t="s">
        <v>1019</v>
      </c>
      <c r="E728" t="s">
        <v>1031</v>
      </c>
      <c r="F728" t="s">
        <v>1027</v>
      </c>
      <c r="G728" t="b">
        <v>1</v>
      </c>
      <c r="H728">
        <v>2</v>
      </c>
    </row>
    <row r="729" spans="1:8" x14ac:dyDescent="0.3">
      <c r="A729" t="s">
        <v>71</v>
      </c>
      <c r="B729" t="s">
        <v>1032</v>
      </c>
      <c r="C729">
        <v>46</v>
      </c>
      <c r="D729" t="s">
        <v>1023</v>
      </c>
      <c r="E729" t="s">
        <v>1022</v>
      </c>
      <c r="F729" t="s">
        <v>1027</v>
      </c>
      <c r="G729" t="b">
        <v>1</v>
      </c>
      <c r="H729">
        <v>2</v>
      </c>
    </row>
    <row r="730" spans="1:8" x14ac:dyDescent="0.3">
      <c r="A730" t="s">
        <v>84</v>
      </c>
      <c r="B730" t="s">
        <v>1032</v>
      </c>
      <c r="C730">
        <v>37</v>
      </c>
      <c r="D730" t="s">
        <v>1015</v>
      </c>
      <c r="E730" t="s">
        <v>1022</v>
      </c>
      <c r="F730" t="s">
        <v>1027</v>
      </c>
      <c r="G730" t="b">
        <v>1</v>
      </c>
      <c r="H730">
        <v>2</v>
      </c>
    </row>
    <row r="731" spans="1:8" x14ac:dyDescent="0.3">
      <c r="A731" t="s">
        <v>92</v>
      </c>
      <c r="B731" t="s">
        <v>1032</v>
      </c>
      <c r="C731">
        <v>21</v>
      </c>
      <c r="D731" t="s">
        <v>1023</v>
      </c>
      <c r="E731" t="s">
        <v>1024</v>
      </c>
      <c r="F731" t="s">
        <v>1027</v>
      </c>
      <c r="G731" t="b">
        <v>1</v>
      </c>
      <c r="H731">
        <v>2</v>
      </c>
    </row>
    <row r="732" spans="1:8" x14ac:dyDescent="0.3">
      <c r="A732" t="s">
        <v>180</v>
      </c>
      <c r="B732" t="s">
        <v>1032</v>
      </c>
      <c r="C732">
        <v>35</v>
      </c>
      <c r="D732" t="s">
        <v>1019</v>
      </c>
      <c r="E732" t="s">
        <v>1016</v>
      </c>
      <c r="F732" t="s">
        <v>1027</v>
      </c>
      <c r="G732" t="b">
        <v>1</v>
      </c>
      <c r="H732">
        <v>2</v>
      </c>
    </row>
    <row r="733" spans="1:8" x14ac:dyDescent="0.3">
      <c r="A733" t="s">
        <v>275</v>
      </c>
      <c r="B733" t="s">
        <v>1032</v>
      </c>
      <c r="C733">
        <v>47</v>
      </c>
      <c r="D733" t="s">
        <v>1019</v>
      </c>
      <c r="E733" t="s">
        <v>1028</v>
      </c>
      <c r="F733" t="s">
        <v>1027</v>
      </c>
      <c r="G733" t="b">
        <v>1</v>
      </c>
      <c r="H733">
        <v>2</v>
      </c>
    </row>
    <row r="734" spans="1:8" x14ac:dyDescent="0.3">
      <c r="A734" t="s">
        <v>309</v>
      </c>
      <c r="B734" t="s">
        <v>1032</v>
      </c>
      <c r="C734">
        <v>19</v>
      </c>
      <c r="D734" t="s">
        <v>1015</v>
      </c>
      <c r="E734" t="s">
        <v>1020</v>
      </c>
      <c r="F734" t="s">
        <v>1027</v>
      </c>
      <c r="G734" t="b">
        <v>1</v>
      </c>
      <c r="H734">
        <v>2</v>
      </c>
    </row>
    <row r="735" spans="1:8" x14ac:dyDescent="0.3">
      <c r="A735" t="s">
        <v>330</v>
      </c>
      <c r="B735" t="s">
        <v>1032</v>
      </c>
      <c r="C735">
        <v>46</v>
      </c>
      <c r="D735" t="s">
        <v>1015</v>
      </c>
      <c r="E735" t="s">
        <v>1031</v>
      </c>
      <c r="F735" t="s">
        <v>1027</v>
      </c>
      <c r="G735" t="b">
        <v>1</v>
      </c>
      <c r="H735">
        <v>2</v>
      </c>
    </row>
    <row r="736" spans="1:8" x14ac:dyDescent="0.3">
      <c r="A736" t="s">
        <v>350</v>
      </c>
      <c r="B736" t="s">
        <v>1032</v>
      </c>
      <c r="C736">
        <v>43</v>
      </c>
      <c r="D736" t="s">
        <v>1019</v>
      </c>
      <c r="E736" t="s">
        <v>1028</v>
      </c>
      <c r="F736" t="s">
        <v>1027</v>
      </c>
      <c r="G736" t="b">
        <v>1</v>
      </c>
      <c r="H736">
        <v>2</v>
      </c>
    </row>
    <row r="737" spans="1:8" x14ac:dyDescent="0.3">
      <c r="A737" t="s">
        <v>358</v>
      </c>
      <c r="B737" t="s">
        <v>1032</v>
      </c>
      <c r="C737">
        <v>19</v>
      </c>
      <c r="D737" t="s">
        <v>1015</v>
      </c>
      <c r="E737" t="s">
        <v>1016</v>
      </c>
      <c r="F737" t="s">
        <v>1027</v>
      </c>
      <c r="G737" t="b">
        <v>1</v>
      </c>
      <c r="H737">
        <v>2</v>
      </c>
    </row>
    <row r="738" spans="1:8" x14ac:dyDescent="0.3">
      <c r="A738" t="s">
        <v>388</v>
      </c>
      <c r="B738" t="s">
        <v>1032</v>
      </c>
      <c r="C738">
        <v>40</v>
      </c>
      <c r="D738" t="s">
        <v>1019</v>
      </c>
      <c r="E738" t="s">
        <v>1026</v>
      </c>
      <c r="F738" t="s">
        <v>1027</v>
      </c>
      <c r="G738" t="b">
        <v>1</v>
      </c>
      <c r="H738">
        <v>2</v>
      </c>
    </row>
    <row r="739" spans="1:8" x14ac:dyDescent="0.3">
      <c r="A739" t="s">
        <v>420</v>
      </c>
      <c r="B739" t="s">
        <v>1032</v>
      </c>
      <c r="C739">
        <v>49</v>
      </c>
      <c r="D739" t="s">
        <v>1015</v>
      </c>
      <c r="E739" t="s">
        <v>1020</v>
      </c>
      <c r="F739" t="s">
        <v>1027</v>
      </c>
      <c r="G739" t="b">
        <v>1</v>
      </c>
      <c r="H739">
        <v>2</v>
      </c>
    </row>
    <row r="740" spans="1:8" x14ac:dyDescent="0.3">
      <c r="A740" t="s">
        <v>459</v>
      </c>
      <c r="B740" t="s">
        <v>1032</v>
      </c>
      <c r="C740">
        <v>29</v>
      </c>
      <c r="D740" t="s">
        <v>1023</v>
      </c>
      <c r="E740" t="s">
        <v>1020</v>
      </c>
      <c r="F740" t="s">
        <v>1027</v>
      </c>
      <c r="G740" t="b">
        <v>1</v>
      </c>
      <c r="H740">
        <v>2</v>
      </c>
    </row>
    <row r="741" spans="1:8" x14ac:dyDescent="0.3">
      <c r="A741" t="s">
        <v>473</v>
      </c>
      <c r="B741" t="s">
        <v>1032</v>
      </c>
      <c r="C741">
        <v>28</v>
      </c>
      <c r="D741" t="s">
        <v>1019</v>
      </c>
      <c r="E741" t="s">
        <v>1020</v>
      </c>
      <c r="F741" t="s">
        <v>1027</v>
      </c>
      <c r="G741" t="b">
        <v>1</v>
      </c>
      <c r="H741">
        <v>2</v>
      </c>
    </row>
    <row r="742" spans="1:8" x14ac:dyDescent="0.3">
      <c r="A742" t="s">
        <v>504</v>
      </c>
      <c r="B742" t="s">
        <v>1032</v>
      </c>
      <c r="C742">
        <v>43</v>
      </c>
      <c r="D742" t="s">
        <v>1023</v>
      </c>
      <c r="E742" t="s">
        <v>1016</v>
      </c>
      <c r="F742" t="s">
        <v>1027</v>
      </c>
      <c r="G742" t="b">
        <v>1</v>
      </c>
      <c r="H742">
        <v>2</v>
      </c>
    </row>
    <row r="743" spans="1:8" x14ac:dyDescent="0.3">
      <c r="A743" t="s">
        <v>534</v>
      </c>
      <c r="B743" t="s">
        <v>1032</v>
      </c>
      <c r="C743">
        <v>33</v>
      </c>
      <c r="D743" t="s">
        <v>1015</v>
      </c>
      <c r="E743" t="s">
        <v>1024</v>
      </c>
      <c r="F743" t="s">
        <v>1027</v>
      </c>
      <c r="G743" t="b">
        <v>1</v>
      </c>
      <c r="H743">
        <v>2</v>
      </c>
    </row>
    <row r="744" spans="1:8" x14ac:dyDescent="0.3">
      <c r="A744" t="s">
        <v>603</v>
      </c>
      <c r="B744" t="s">
        <v>1032</v>
      </c>
      <c r="C744">
        <v>30</v>
      </c>
      <c r="D744" t="s">
        <v>1019</v>
      </c>
      <c r="E744" t="s">
        <v>1028</v>
      </c>
      <c r="F744" t="s">
        <v>1027</v>
      </c>
      <c r="G744" t="b">
        <v>1</v>
      </c>
      <c r="H744">
        <v>2</v>
      </c>
    </row>
    <row r="745" spans="1:8" x14ac:dyDescent="0.3">
      <c r="A745" t="s">
        <v>623</v>
      </c>
      <c r="B745" t="s">
        <v>1032</v>
      </c>
      <c r="C745">
        <v>18</v>
      </c>
      <c r="D745" t="s">
        <v>1015</v>
      </c>
      <c r="E745" t="s">
        <v>1024</v>
      </c>
      <c r="F745" t="s">
        <v>1027</v>
      </c>
      <c r="G745" t="b">
        <v>1</v>
      </c>
      <c r="H745">
        <v>2</v>
      </c>
    </row>
    <row r="746" spans="1:8" x14ac:dyDescent="0.3">
      <c r="A746" t="s">
        <v>627</v>
      </c>
      <c r="B746" t="s">
        <v>1032</v>
      </c>
      <c r="C746">
        <v>28</v>
      </c>
      <c r="D746" t="s">
        <v>1023</v>
      </c>
      <c r="E746" t="s">
        <v>1028</v>
      </c>
      <c r="F746" t="s">
        <v>1027</v>
      </c>
      <c r="G746" t="b">
        <v>1</v>
      </c>
      <c r="H746">
        <v>2</v>
      </c>
    </row>
    <row r="747" spans="1:8" x14ac:dyDescent="0.3">
      <c r="A747" t="s">
        <v>631</v>
      </c>
      <c r="B747" t="s">
        <v>1032</v>
      </c>
      <c r="C747">
        <v>36</v>
      </c>
      <c r="D747" t="s">
        <v>1019</v>
      </c>
      <c r="E747" t="s">
        <v>1031</v>
      </c>
      <c r="F747" t="s">
        <v>1027</v>
      </c>
      <c r="G747" t="b">
        <v>1</v>
      </c>
      <c r="H747">
        <v>2</v>
      </c>
    </row>
    <row r="748" spans="1:8" x14ac:dyDescent="0.3">
      <c r="A748" t="s">
        <v>643</v>
      </c>
      <c r="B748" t="s">
        <v>1032</v>
      </c>
      <c r="C748">
        <v>22</v>
      </c>
      <c r="D748" t="s">
        <v>1023</v>
      </c>
      <c r="E748" t="s">
        <v>1028</v>
      </c>
      <c r="F748" t="s">
        <v>1027</v>
      </c>
      <c r="G748" t="b">
        <v>1</v>
      </c>
      <c r="H748">
        <v>2</v>
      </c>
    </row>
    <row r="749" spans="1:8" x14ac:dyDescent="0.3">
      <c r="A749" t="s">
        <v>660</v>
      </c>
      <c r="B749" t="s">
        <v>1032</v>
      </c>
      <c r="C749">
        <v>36</v>
      </c>
      <c r="D749" t="s">
        <v>1023</v>
      </c>
      <c r="E749" t="s">
        <v>1020</v>
      </c>
      <c r="F749" t="s">
        <v>1027</v>
      </c>
      <c r="G749" t="b">
        <v>1</v>
      </c>
      <c r="H749">
        <v>2</v>
      </c>
    </row>
    <row r="750" spans="1:8" x14ac:dyDescent="0.3">
      <c r="A750" t="s">
        <v>689</v>
      </c>
      <c r="B750" t="s">
        <v>1032</v>
      </c>
      <c r="C750">
        <v>47</v>
      </c>
      <c r="D750" t="s">
        <v>1015</v>
      </c>
      <c r="E750" t="s">
        <v>1028</v>
      </c>
      <c r="F750" t="s">
        <v>1027</v>
      </c>
      <c r="G750" t="b">
        <v>1</v>
      </c>
      <c r="H750">
        <v>2</v>
      </c>
    </row>
    <row r="751" spans="1:8" x14ac:dyDescent="0.3">
      <c r="A751" t="s">
        <v>700</v>
      </c>
      <c r="B751" t="s">
        <v>1032</v>
      </c>
      <c r="C751">
        <v>22</v>
      </c>
      <c r="D751" t="s">
        <v>1023</v>
      </c>
      <c r="E751" t="s">
        <v>1020</v>
      </c>
      <c r="F751" t="s">
        <v>1027</v>
      </c>
      <c r="G751" t="b">
        <v>1</v>
      </c>
      <c r="H751">
        <v>2</v>
      </c>
    </row>
    <row r="752" spans="1:8" x14ac:dyDescent="0.3">
      <c r="A752" t="s">
        <v>714</v>
      </c>
      <c r="B752" t="s">
        <v>1032</v>
      </c>
      <c r="C752">
        <v>42</v>
      </c>
      <c r="D752" t="s">
        <v>1019</v>
      </c>
      <c r="E752" t="s">
        <v>1024</v>
      </c>
      <c r="F752" t="s">
        <v>1027</v>
      </c>
      <c r="G752" t="b">
        <v>1</v>
      </c>
      <c r="H752">
        <v>2</v>
      </c>
    </row>
    <row r="753" spans="1:8" x14ac:dyDescent="0.3">
      <c r="A753" t="s">
        <v>728</v>
      </c>
      <c r="B753" t="s">
        <v>1032</v>
      </c>
      <c r="C753">
        <v>20</v>
      </c>
      <c r="D753" t="s">
        <v>1019</v>
      </c>
      <c r="E753" t="s">
        <v>1028</v>
      </c>
      <c r="F753" t="s">
        <v>1027</v>
      </c>
      <c r="G753" t="b">
        <v>1</v>
      </c>
      <c r="H753">
        <v>2</v>
      </c>
    </row>
    <row r="754" spans="1:8" x14ac:dyDescent="0.3">
      <c r="A754" t="s">
        <v>756</v>
      </c>
      <c r="B754" t="s">
        <v>1032</v>
      </c>
      <c r="C754">
        <v>36</v>
      </c>
      <c r="D754" t="s">
        <v>1023</v>
      </c>
      <c r="E754" t="s">
        <v>1024</v>
      </c>
      <c r="F754" t="s">
        <v>1027</v>
      </c>
      <c r="G754" t="b">
        <v>1</v>
      </c>
      <c r="H754">
        <v>2</v>
      </c>
    </row>
    <row r="755" spans="1:8" x14ac:dyDescent="0.3">
      <c r="A755" t="s">
        <v>772</v>
      </c>
      <c r="B755" t="s">
        <v>1032</v>
      </c>
      <c r="C755">
        <v>27</v>
      </c>
      <c r="D755" t="s">
        <v>1023</v>
      </c>
      <c r="E755" t="s">
        <v>1031</v>
      </c>
      <c r="F755" t="s">
        <v>1027</v>
      </c>
      <c r="G755" t="b">
        <v>1</v>
      </c>
      <c r="H755">
        <v>2</v>
      </c>
    </row>
    <row r="756" spans="1:8" x14ac:dyDescent="0.3">
      <c r="A756" t="s">
        <v>782</v>
      </c>
      <c r="B756" t="s">
        <v>1032</v>
      </c>
      <c r="C756">
        <v>34</v>
      </c>
      <c r="D756" t="s">
        <v>1019</v>
      </c>
      <c r="E756" t="s">
        <v>1020</v>
      </c>
      <c r="F756" t="s">
        <v>1027</v>
      </c>
      <c r="G756" t="b">
        <v>1</v>
      </c>
      <c r="H756">
        <v>2</v>
      </c>
    </row>
    <row r="757" spans="1:8" x14ac:dyDescent="0.3">
      <c r="A757" t="s">
        <v>787</v>
      </c>
      <c r="B757" t="s">
        <v>1032</v>
      </c>
      <c r="C757">
        <v>37</v>
      </c>
      <c r="D757" t="s">
        <v>1015</v>
      </c>
      <c r="E757" t="s">
        <v>1020</v>
      </c>
      <c r="F757" t="s">
        <v>1027</v>
      </c>
      <c r="G757" t="b">
        <v>1</v>
      </c>
      <c r="H757">
        <v>2</v>
      </c>
    </row>
    <row r="758" spans="1:8" x14ac:dyDescent="0.3">
      <c r="A758" t="s">
        <v>805</v>
      </c>
      <c r="B758" t="s">
        <v>1032</v>
      </c>
      <c r="C758">
        <v>26</v>
      </c>
      <c r="D758" t="s">
        <v>1015</v>
      </c>
      <c r="E758" t="s">
        <v>1022</v>
      </c>
      <c r="F758" t="s">
        <v>1027</v>
      </c>
      <c r="G758" t="b">
        <v>1</v>
      </c>
      <c r="H758">
        <v>2</v>
      </c>
    </row>
    <row r="759" spans="1:8" x14ac:dyDescent="0.3">
      <c r="A759" t="s">
        <v>823</v>
      </c>
      <c r="B759" t="s">
        <v>1032</v>
      </c>
      <c r="C759">
        <v>23</v>
      </c>
      <c r="D759" t="s">
        <v>1015</v>
      </c>
      <c r="E759" t="s">
        <v>1020</v>
      </c>
      <c r="F759" t="s">
        <v>1027</v>
      </c>
      <c r="G759" t="b">
        <v>1</v>
      </c>
      <c r="H759">
        <v>2</v>
      </c>
    </row>
    <row r="760" spans="1:8" x14ac:dyDescent="0.3">
      <c r="A760" t="s">
        <v>925</v>
      </c>
      <c r="B760" t="s">
        <v>1032</v>
      </c>
      <c r="C760">
        <v>36</v>
      </c>
      <c r="D760" t="s">
        <v>1023</v>
      </c>
      <c r="E760" t="s">
        <v>1028</v>
      </c>
      <c r="F760" t="s">
        <v>1027</v>
      </c>
      <c r="G760" t="b">
        <v>1</v>
      </c>
      <c r="H760">
        <v>2</v>
      </c>
    </row>
    <row r="761" spans="1:8" x14ac:dyDescent="0.3">
      <c r="A761" t="s">
        <v>999</v>
      </c>
      <c r="B761" t="s">
        <v>1032</v>
      </c>
      <c r="C761">
        <v>42</v>
      </c>
      <c r="D761" t="s">
        <v>1023</v>
      </c>
      <c r="E761" t="s">
        <v>1026</v>
      </c>
      <c r="F761" t="s">
        <v>1027</v>
      </c>
      <c r="G761" t="b">
        <v>1</v>
      </c>
      <c r="H761">
        <v>2</v>
      </c>
    </row>
    <row r="762" spans="1:8" x14ac:dyDescent="0.3">
      <c r="A762" t="s">
        <v>13</v>
      </c>
      <c r="B762" t="s">
        <v>1018</v>
      </c>
      <c r="C762">
        <v>27</v>
      </c>
      <c r="D762" t="s">
        <v>1023</v>
      </c>
      <c r="E762" t="s">
        <v>1028</v>
      </c>
      <c r="F762" t="s">
        <v>1027</v>
      </c>
      <c r="G762" t="b">
        <v>1</v>
      </c>
      <c r="H762">
        <v>2</v>
      </c>
    </row>
    <row r="763" spans="1:8" x14ac:dyDescent="0.3">
      <c r="A763" t="s">
        <v>50</v>
      </c>
      <c r="B763" t="s">
        <v>1018</v>
      </c>
      <c r="C763">
        <v>29</v>
      </c>
      <c r="D763" t="s">
        <v>1019</v>
      </c>
      <c r="E763" t="s">
        <v>1028</v>
      </c>
      <c r="F763" t="s">
        <v>1027</v>
      </c>
      <c r="G763" t="b">
        <v>1</v>
      </c>
      <c r="H763">
        <v>2</v>
      </c>
    </row>
    <row r="764" spans="1:8" x14ac:dyDescent="0.3">
      <c r="A764" t="s">
        <v>74</v>
      </c>
      <c r="B764" t="s">
        <v>1018</v>
      </c>
      <c r="C764">
        <v>43</v>
      </c>
      <c r="D764" t="s">
        <v>1023</v>
      </c>
      <c r="E764" t="s">
        <v>1031</v>
      </c>
      <c r="F764" t="s">
        <v>1027</v>
      </c>
      <c r="G764" t="b">
        <v>1</v>
      </c>
      <c r="H764">
        <v>2</v>
      </c>
    </row>
    <row r="765" spans="1:8" x14ac:dyDescent="0.3">
      <c r="A765" t="s">
        <v>114</v>
      </c>
      <c r="B765" t="s">
        <v>1018</v>
      </c>
      <c r="C765">
        <v>18</v>
      </c>
      <c r="D765" t="s">
        <v>1019</v>
      </c>
      <c r="E765" t="s">
        <v>1022</v>
      </c>
      <c r="F765" t="s">
        <v>1027</v>
      </c>
      <c r="G765" t="b">
        <v>1</v>
      </c>
      <c r="H765">
        <v>2</v>
      </c>
    </row>
    <row r="766" spans="1:8" x14ac:dyDescent="0.3">
      <c r="A766" t="s">
        <v>117</v>
      </c>
      <c r="B766" t="s">
        <v>1018</v>
      </c>
      <c r="C766">
        <v>26</v>
      </c>
      <c r="D766" t="s">
        <v>1015</v>
      </c>
      <c r="E766" t="s">
        <v>1031</v>
      </c>
      <c r="F766" t="s">
        <v>1027</v>
      </c>
      <c r="G766" t="b">
        <v>1</v>
      </c>
      <c r="H766">
        <v>2</v>
      </c>
    </row>
    <row r="767" spans="1:8" x14ac:dyDescent="0.3">
      <c r="A767" t="s">
        <v>183</v>
      </c>
      <c r="B767" t="s">
        <v>1018</v>
      </c>
      <c r="C767">
        <v>24</v>
      </c>
      <c r="D767" t="s">
        <v>1015</v>
      </c>
      <c r="E767" t="s">
        <v>1020</v>
      </c>
      <c r="F767" t="s">
        <v>1027</v>
      </c>
      <c r="G767" t="b">
        <v>1</v>
      </c>
      <c r="H767">
        <v>2</v>
      </c>
    </row>
    <row r="768" spans="1:8" x14ac:dyDescent="0.3">
      <c r="A768" t="s">
        <v>185</v>
      </c>
      <c r="B768" t="s">
        <v>1018</v>
      </c>
      <c r="C768">
        <v>18</v>
      </c>
      <c r="D768" t="s">
        <v>1023</v>
      </c>
      <c r="E768" t="s">
        <v>1031</v>
      </c>
      <c r="F768" t="s">
        <v>1027</v>
      </c>
      <c r="G768" t="b">
        <v>1</v>
      </c>
      <c r="H768">
        <v>2</v>
      </c>
    </row>
    <row r="769" spans="1:8" x14ac:dyDescent="0.3">
      <c r="A769" t="s">
        <v>189</v>
      </c>
      <c r="B769" t="s">
        <v>1018</v>
      </c>
      <c r="C769">
        <v>32</v>
      </c>
      <c r="D769" t="s">
        <v>1015</v>
      </c>
      <c r="E769" t="s">
        <v>1031</v>
      </c>
      <c r="F769" t="s">
        <v>1027</v>
      </c>
      <c r="G769" t="b">
        <v>1</v>
      </c>
      <c r="H769">
        <v>2</v>
      </c>
    </row>
    <row r="770" spans="1:8" x14ac:dyDescent="0.3">
      <c r="A770" t="s">
        <v>206</v>
      </c>
      <c r="B770" t="s">
        <v>1018</v>
      </c>
      <c r="C770">
        <v>39</v>
      </c>
      <c r="D770" t="s">
        <v>1015</v>
      </c>
      <c r="E770" t="s">
        <v>1022</v>
      </c>
      <c r="F770" t="s">
        <v>1027</v>
      </c>
      <c r="G770" t="b">
        <v>1</v>
      </c>
      <c r="H770">
        <v>2</v>
      </c>
    </row>
    <row r="771" spans="1:8" x14ac:dyDescent="0.3">
      <c r="A771" t="s">
        <v>236</v>
      </c>
      <c r="B771" t="s">
        <v>1018</v>
      </c>
      <c r="C771">
        <v>32</v>
      </c>
      <c r="D771" t="s">
        <v>1015</v>
      </c>
      <c r="E771" t="s">
        <v>1028</v>
      </c>
      <c r="F771" t="s">
        <v>1027</v>
      </c>
      <c r="G771" t="b">
        <v>1</v>
      </c>
      <c r="H771">
        <v>2</v>
      </c>
    </row>
    <row r="772" spans="1:8" x14ac:dyDescent="0.3">
      <c r="A772" t="s">
        <v>238</v>
      </c>
      <c r="B772" t="s">
        <v>1018</v>
      </c>
      <c r="C772">
        <v>27</v>
      </c>
      <c r="D772" t="s">
        <v>1023</v>
      </c>
      <c r="E772" t="s">
        <v>1024</v>
      </c>
      <c r="F772" t="s">
        <v>1027</v>
      </c>
      <c r="G772" t="b">
        <v>1</v>
      </c>
      <c r="H772">
        <v>2</v>
      </c>
    </row>
    <row r="773" spans="1:8" x14ac:dyDescent="0.3">
      <c r="A773" t="s">
        <v>241</v>
      </c>
      <c r="B773" t="s">
        <v>1018</v>
      </c>
      <c r="C773">
        <v>30</v>
      </c>
      <c r="D773" t="s">
        <v>1019</v>
      </c>
      <c r="E773" t="s">
        <v>1024</v>
      </c>
      <c r="F773" t="s">
        <v>1027</v>
      </c>
      <c r="G773" t="b">
        <v>1</v>
      </c>
      <c r="H773">
        <v>2</v>
      </c>
    </row>
    <row r="774" spans="1:8" x14ac:dyDescent="0.3">
      <c r="A774" t="s">
        <v>245</v>
      </c>
      <c r="B774" t="s">
        <v>1018</v>
      </c>
      <c r="C774">
        <v>23</v>
      </c>
      <c r="D774" t="s">
        <v>1019</v>
      </c>
      <c r="E774" t="s">
        <v>1024</v>
      </c>
      <c r="F774" t="s">
        <v>1027</v>
      </c>
      <c r="G774" t="b">
        <v>1</v>
      </c>
      <c r="H774">
        <v>2</v>
      </c>
    </row>
    <row r="775" spans="1:8" x14ac:dyDescent="0.3">
      <c r="A775" t="s">
        <v>285</v>
      </c>
      <c r="B775" t="s">
        <v>1018</v>
      </c>
      <c r="C775">
        <v>35</v>
      </c>
      <c r="D775" t="s">
        <v>1015</v>
      </c>
      <c r="E775" t="s">
        <v>1020</v>
      </c>
      <c r="F775" t="s">
        <v>1027</v>
      </c>
      <c r="G775" t="b">
        <v>1</v>
      </c>
      <c r="H775">
        <v>2</v>
      </c>
    </row>
    <row r="776" spans="1:8" x14ac:dyDescent="0.3">
      <c r="A776" t="s">
        <v>304</v>
      </c>
      <c r="B776" t="s">
        <v>1018</v>
      </c>
      <c r="C776">
        <v>38</v>
      </c>
      <c r="D776" t="s">
        <v>1015</v>
      </c>
      <c r="E776" t="s">
        <v>1022</v>
      </c>
      <c r="F776" t="s">
        <v>1027</v>
      </c>
      <c r="G776" t="b">
        <v>1</v>
      </c>
      <c r="H776">
        <v>2</v>
      </c>
    </row>
    <row r="777" spans="1:8" x14ac:dyDescent="0.3">
      <c r="A777" t="s">
        <v>317</v>
      </c>
      <c r="B777" t="s">
        <v>1018</v>
      </c>
      <c r="C777">
        <v>40</v>
      </c>
      <c r="D777" t="s">
        <v>1015</v>
      </c>
      <c r="E777" t="s">
        <v>1020</v>
      </c>
      <c r="F777" t="s">
        <v>1027</v>
      </c>
      <c r="G777" t="b">
        <v>1</v>
      </c>
      <c r="H777">
        <v>2</v>
      </c>
    </row>
    <row r="778" spans="1:8" x14ac:dyDescent="0.3">
      <c r="A778" t="s">
        <v>384</v>
      </c>
      <c r="B778" t="s">
        <v>1018</v>
      </c>
      <c r="C778">
        <v>26</v>
      </c>
      <c r="D778" t="s">
        <v>1019</v>
      </c>
      <c r="E778" t="s">
        <v>1022</v>
      </c>
      <c r="F778" t="s">
        <v>1027</v>
      </c>
      <c r="G778" t="b">
        <v>1</v>
      </c>
      <c r="H778">
        <v>2</v>
      </c>
    </row>
    <row r="779" spans="1:8" x14ac:dyDescent="0.3">
      <c r="A779" t="s">
        <v>408</v>
      </c>
      <c r="B779" t="s">
        <v>1018</v>
      </c>
      <c r="C779">
        <v>35</v>
      </c>
      <c r="D779" t="s">
        <v>1019</v>
      </c>
      <c r="E779" t="s">
        <v>1020</v>
      </c>
      <c r="F779" t="s">
        <v>1027</v>
      </c>
      <c r="G779" t="b">
        <v>1</v>
      </c>
      <c r="H779">
        <v>2</v>
      </c>
    </row>
    <row r="780" spans="1:8" x14ac:dyDescent="0.3">
      <c r="A780" t="s">
        <v>422</v>
      </c>
      <c r="B780" t="s">
        <v>1018</v>
      </c>
      <c r="C780">
        <v>47</v>
      </c>
      <c r="D780" t="s">
        <v>1015</v>
      </c>
      <c r="E780" t="s">
        <v>1028</v>
      </c>
      <c r="F780" t="s">
        <v>1027</v>
      </c>
      <c r="G780" t="b">
        <v>1</v>
      </c>
      <c r="H780">
        <v>2</v>
      </c>
    </row>
    <row r="781" spans="1:8" x14ac:dyDescent="0.3">
      <c r="A781" t="s">
        <v>423</v>
      </c>
      <c r="B781" t="s">
        <v>1018</v>
      </c>
      <c r="C781">
        <v>42</v>
      </c>
      <c r="D781" t="s">
        <v>1019</v>
      </c>
      <c r="E781" t="s">
        <v>1022</v>
      </c>
      <c r="F781" t="s">
        <v>1027</v>
      </c>
      <c r="G781" t="b">
        <v>1</v>
      </c>
      <c r="H781">
        <v>2</v>
      </c>
    </row>
    <row r="782" spans="1:8" x14ac:dyDescent="0.3">
      <c r="A782" t="s">
        <v>436</v>
      </c>
      <c r="B782" t="s">
        <v>1018</v>
      </c>
      <c r="C782">
        <v>34</v>
      </c>
      <c r="D782" t="s">
        <v>1015</v>
      </c>
      <c r="E782" t="s">
        <v>1016</v>
      </c>
      <c r="F782" t="s">
        <v>1027</v>
      </c>
      <c r="G782" t="b">
        <v>1</v>
      </c>
      <c r="H782">
        <v>2</v>
      </c>
    </row>
    <row r="783" spans="1:8" x14ac:dyDescent="0.3">
      <c r="A783" t="s">
        <v>445</v>
      </c>
      <c r="B783" t="s">
        <v>1018</v>
      </c>
      <c r="C783">
        <v>29</v>
      </c>
      <c r="D783" t="s">
        <v>1019</v>
      </c>
      <c r="E783" t="s">
        <v>1016</v>
      </c>
      <c r="F783" t="s">
        <v>1027</v>
      </c>
      <c r="G783" t="b">
        <v>1</v>
      </c>
      <c r="H783">
        <v>2</v>
      </c>
    </row>
    <row r="784" spans="1:8" x14ac:dyDescent="0.3">
      <c r="A784" t="s">
        <v>450</v>
      </c>
      <c r="B784" t="s">
        <v>1018</v>
      </c>
      <c r="C784">
        <v>20</v>
      </c>
      <c r="D784" t="s">
        <v>1015</v>
      </c>
      <c r="E784" t="s">
        <v>1026</v>
      </c>
      <c r="F784" t="s">
        <v>1027</v>
      </c>
      <c r="G784" t="b">
        <v>1</v>
      </c>
      <c r="H784">
        <v>2</v>
      </c>
    </row>
    <row r="785" spans="1:8" x14ac:dyDescent="0.3">
      <c r="A785" t="s">
        <v>466</v>
      </c>
      <c r="B785" t="s">
        <v>1018</v>
      </c>
      <c r="C785">
        <v>33</v>
      </c>
      <c r="D785" t="s">
        <v>1019</v>
      </c>
      <c r="E785" t="s">
        <v>1026</v>
      </c>
      <c r="F785" t="s">
        <v>1027</v>
      </c>
      <c r="G785" t="b">
        <v>1</v>
      </c>
      <c r="H785">
        <v>2</v>
      </c>
    </row>
    <row r="786" spans="1:8" x14ac:dyDescent="0.3">
      <c r="A786" t="s">
        <v>474</v>
      </c>
      <c r="B786" t="s">
        <v>1018</v>
      </c>
      <c r="C786">
        <v>30</v>
      </c>
      <c r="D786" t="s">
        <v>1023</v>
      </c>
      <c r="E786" t="s">
        <v>1020</v>
      </c>
      <c r="F786" t="s">
        <v>1027</v>
      </c>
      <c r="G786" t="b">
        <v>1</v>
      </c>
      <c r="H786">
        <v>2</v>
      </c>
    </row>
    <row r="787" spans="1:8" x14ac:dyDescent="0.3">
      <c r="A787" t="s">
        <v>512</v>
      </c>
      <c r="B787" t="s">
        <v>1018</v>
      </c>
      <c r="C787">
        <v>49</v>
      </c>
      <c r="D787" t="s">
        <v>1023</v>
      </c>
      <c r="E787" t="s">
        <v>1020</v>
      </c>
      <c r="F787" t="s">
        <v>1027</v>
      </c>
      <c r="G787" t="b">
        <v>1</v>
      </c>
      <c r="H787">
        <v>2</v>
      </c>
    </row>
    <row r="788" spans="1:8" x14ac:dyDescent="0.3">
      <c r="A788" t="s">
        <v>552</v>
      </c>
      <c r="B788" t="s">
        <v>1018</v>
      </c>
      <c r="C788">
        <v>48</v>
      </c>
      <c r="D788" t="s">
        <v>1015</v>
      </c>
      <c r="E788" t="s">
        <v>1024</v>
      </c>
      <c r="F788" t="s">
        <v>1027</v>
      </c>
      <c r="G788" t="b">
        <v>1</v>
      </c>
      <c r="H788">
        <v>2</v>
      </c>
    </row>
    <row r="789" spans="1:8" x14ac:dyDescent="0.3">
      <c r="A789" t="s">
        <v>564</v>
      </c>
      <c r="B789" t="s">
        <v>1018</v>
      </c>
      <c r="C789">
        <v>37</v>
      </c>
      <c r="D789" t="s">
        <v>1019</v>
      </c>
      <c r="E789" t="s">
        <v>1031</v>
      </c>
      <c r="F789" t="s">
        <v>1027</v>
      </c>
      <c r="G789" t="b">
        <v>1</v>
      </c>
      <c r="H789">
        <v>2</v>
      </c>
    </row>
    <row r="790" spans="1:8" x14ac:dyDescent="0.3">
      <c r="A790" t="s">
        <v>584</v>
      </c>
      <c r="B790" t="s">
        <v>1018</v>
      </c>
      <c r="C790">
        <v>19</v>
      </c>
      <c r="D790" t="s">
        <v>1015</v>
      </c>
      <c r="E790" t="s">
        <v>1028</v>
      </c>
      <c r="F790" t="s">
        <v>1027</v>
      </c>
      <c r="G790" t="b">
        <v>1</v>
      </c>
      <c r="H790">
        <v>2</v>
      </c>
    </row>
    <row r="791" spans="1:8" x14ac:dyDescent="0.3">
      <c r="A791" t="s">
        <v>654</v>
      </c>
      <c r="B791" t="s">
        <v>1018</v>
      </c>
      <c r="C791">
        <v>38</v>
      </c>
      <c r="D791" t="s">
        <v>1019</v>
      </c>
      <c r="E791" t="s">
        <v>1026</v>
      </c>
      <c r="F791" t="s">
        <v>1027</v>
      </c>
      <c r="G791" t="b">
        <v>1</v>
      </c>
      <c r="H791">
        <v>2</v>
      </c>
    </row>
    <row r="792" spans="1:8" x14ac:dyDescent="0.3">
      <c r="A792" t="s">
        <v>656</v>
      </c>
      <c r="B792" t="s">
        <v>1018</v>
      </c>
      <c r="C792">
        <v>26</v>
      </c>
      <c r="D792" t="s">
        <v>1019</v>
      </c>
      <c r="E792" t="s">
        <v>1028</v>
      </c>
      <c r="F792" t="s">
        <v>1027</v>
      </c>
      <c r="G792" t="b">
        <v>1</v>
      </c>
      <c r="H792">
        <v>2</v>
      </c>
    </row>
    <row r="793" spans="1:8" x14ac:dyDescent="0.3">
      <c r="A793" t="s">
        <v>657</v>
      </c>
      <c r="B793" t="s">
        <v>1018</v>
      </c>
      <c r="C793">
        <v>30</v>
      </c>
      <c r="D793" t="s">
        <v>1019</v>
      </c>
      <c r="E793" t="s">
        <v>1026</v>
      </c>
      <c r="F793" t="s">
        <v>1027</v>
      </c>
      <c r="G793" t="b">
        <v>1</v>
      </c>
      <c r="H793">
        <v>2</v>
      </c>
    </row>
    <row r="794" spans="1:8" x14ac:dyDescent="0.3">
      <c r="A794" t="s">
        <v>676</v>
      </c>
      <c r="B794" t="s">
        <v>1018</v>
      </c>
      <c r="C794">
        <v>28</v>
      </c>
      <c r="D794" t="s">
        <v>1015</v>
      </c>
      <c r="E794" t="s">
        <v>1031</v>
      </c>
      <c r="F794" t="s">
        <v>1027</v>
      </c>
      <c r="G794" t="b">
        <v>1</v>
      </c>
      <c r="H794">
        <v>2</v>
      </c>
    </row>
    <row r="795" spans="1:8" x14ac:dyDescent="0.3">
      <c r="A795" t="s">
        <v>693</v>
      </c>
      <c r="B795" t="s">
        <v>1018</v>
      </c>
      <c r="C795">
        <v>28</v>
      </c>
      <c r="D795" t="s">
        <v>1019</v>
      </c>
      <c r="E795" t="s">
        <v>1024</v>
      </c>
      <c r="F795" t="s">
        <v>1027</v>
      </c>
      <c r="G795" t="b">
        <v>1</v>
      </c>
      <c r="H795">
        <v>2</v>
      </c>
    </row>
    <row r="796" spans="1:8" x14ac:dyDescent="0.3">
      <c r="A796" t="s">
        <v>697</v>
      </c>
      <c r="B796" t="s">
        <v>1018</v>
      </c>
      <c r="C796">
        <v>47</v>
      </c>
      <c r="D796" t="s">
        <v>1019</v>
      </c>
      <c r="E796" t="s">
        <v>1016</v>
      </c>
      <c r="F796" t="s">
        <v>1027</v>
      </c>
      <c r="G796" t="b">
        <v>1</v>
      </c>
      <c r="H796">
        <v>2</v>
      </c>
    </row>
    <row r="797" spans="1:8" x14ac:dyDescent="0.3">
      <c r="A797" t="s">
        <v>722</v>
      </c>
      <c r="B797" t="s">
        <v>1018</v>
      </c>
      <c r="C797">
        <v>42</v>
      </c>
      <c r="D797" t="s">
        <v>1023</v>
      </c>
      <c r="E797" t="s">
        <v>1026</v>
      </c>
      <c r="F797" t="s">
        <v>1027</v>
      </c>
      <c r="G797" t="b">
        <v>1</v>
      </c>
      <c r="H797">
        <v>2</v>
      </c>
    </row>
    <row r="798" spans="1:8" x14ac:dyDescent="0.3">
      <c r="A798" t="s">
        <v>730</v>
      </c>
      <c r="B798" t="s">
        <v>1018</v>
      </c>
      <c r="C798">
        <v>40</v>
      </c>
      <c r="D798" t="s">
        <v>1019</v>
      </c>
      <c r="E798" t="s">
        <v>1028</v>
      </c>
      <c r="F798" t="s">
        <v>1027</v>
      </c>
      <c r="G798" t="b">
        <v>1</v>
      </c>
      <c r="H798">
        <v>2</v>
      </c>
    </row>
    <row r="799" spans="1:8" x14ac:dyDescent="0.3">
      <c r="A799" t="s">
        <v>765</v>
      </c>
      <c r="B799" t="s">
        <v>1018</v>
      </c>
      <c r="C799">
        <v>25</v>
      </c>
      <c r="D799" t="s">
        <v>1019</v>
      </c>
      <c r="E799" t="s">
        <v>1028</v>
      </c>
      <c r="F799" t="s">
        <v>1027</v>
      </c>
      <c r="G799" t="b">
        <v>1</v>
      </c>
      <c r="H799">
        <v>2</v>
      </c>
    </row>
    <row r="800" spans="1:8" x14ac:dyDescent="0.3">
      <c r="A800" t="s">
        <v>768</v>
      </c>
      <c r="B800" t="s">
        <v>1018</v>
      </c>
      <c r="C800">
        <v>21</v>
      </c>
      <c r="D800" t="s">
        <v>1019</v>
      </c>
      <c r="E800" t="s">
        <v>1020</v>
      </c>
      <c r="F800" t="s">
        <v>1027</v>
      </c>
      <c r="G800" t="b">
        <v>1</v>
      </c>
      <c r="H800">
        <v>2</v>
      </c>
    </row>
    <row r="801" spans="1:8" x14ac:dyDescent="0.3">
      <c r="A801" t="s">
        <v>794</v>
      </c>
      <c r="B801" t="s">
        <v>1018</v>
      </c>
      <c r="C801">
        <v>41</v>
      </c>
      <c r="D801" t="s">
        <v>1015</v>
      </c>
      <c r="E801" t="s">
        <v>1024</v>
      </c>
      <c r="F801" t="s">
        <v>1027</v>
      </c>
      <c r="G801" t="b">
        <v>1</v>
      </c>
      <c r="H801">
        <v>2</v>
      </c>
    </row>
    <row r="802" spans="1:8" x14ac:dyDescent="0.3">
      <c r="A802" t="s">
        <v>897</v>
      </c>
      <c r="B802" t="s">
        <v>1018</v>
      </c>
      <c r="C802">
        <v>30</v>
      </c>
      <c r="D802" t="s">
        <v>1015</v>
      </c>
      <c r="E802" t="s">
        <v>1028</v>
      </c>
      <c r="F802" t="s">
        <v>1027</v>
      </c>
      <c r="G802" t="b">
        <v>1</v>
      </c>
      <c r="H802">
        <v>2</v>
      </c>
    </row>
    <row r="803" spans="1:8" x14ac:dyDescent="0.3">
      <c r="A803" t="s">
        <v>901</v>
      </c>
      <c r="B803" t="s">
        <v>1018</v>
      </c>
      <c r="C803">
        <v>26</v>
      </c>
      <c r="D803" t="s">
        <v>1015</v>
      </c>
      <c r="E803" t="s">
        <v>1031</v>
      </c>
      <c r="F803" t="s">
        <v>1027</v>
      </c>
      <c r="G803" t="b">
        <v>1</v>
      </c>
      <c r="H803">
        <v>2</v>
      </c>
    </row>
    <row r="804" spans="1:8" x14ac:dyDescent="0.3">
      <c r="A804" t="s">
        <v>908</v>
      </c>
      <c r="B804" t="s">
        <v>1018</v>
      </c>
      <c r="C804">
        <v>49</v>
      </c>
      <c r="D804" t="s">
        <v>1019</v>
      </c>
      <c r="E804" t="s">
        <v>1028</v>
      </c>
      <c r="F804" t="s">
        <v>1027</v>
      </c>
      <c r="G804" t="b">
        <v>1</v>
      </c>
      <c r="H804">
        <v>2</v>
      </c>
    </row>
    <row r="805" spans="1:8" x14ac:dyDescent="0.3">
      <c r="A805" t="s">
        <v>909</v>
      </c>
      <c r="B805" t="s">
        <v>1018</v>
      </c>
      <c r="C805">
        <v>48</v>
      </c>
      <c r="D805" t="s">
        <v>1023</v>
      </c>
      <c r="E805" t="s">
        <v>1028</v>
      </c>
      <c r="F805" t="s">
        <v>1027</v>
      </c>
      <c r="G805" t="b">
        <v>1</v>
      </c>
      <c r="H805">
        <v>2</v>
      </c>
    </row>
    <row r="806" spans="1:8" x14ac:dyDescent="0.3">
      <c r="A806" t="s">
        <v>916</v>
      </c>
      <c r="B806" t="s">
        <v>1018</v>
      </c>
      <c r="C806">
        <v>41</v>
      </c>
      <c r="D806" t="s">
        <v>1019</v>
      </c>
      <c r="E806" t="s">
        <v>1026</v>
      </c>
      <c r="F806" t="s">
        <v>1027</v>
      </c>
      <c r="G806" t="b">
        <v>1</v>
      </c>
      <c r="H806">
        <v>2</v>
      </c>
    </row>
    <row r="807" spans="1:8" x14ac:dyDescent="0.3">
      <c r="A807" t="s">
        <v>922</v>
      </c>
      <c r="B807" t="s">
        <v>1018</v>
      </c>
      <c r="C807">
        <v>18</v>
      </c>
      <c r="D807" t="s">
        <v>1019</v>
      </c>
      <c r="E807" t="s">
        <v>1022</v>
      </c>
      <c r="F807" t="s">
        <v>1027</v>
      </c>
      <c r="G807" t="b">
        <v>1</v>
      </c>
      <c r="H807">
        <v>2</v>
      </c>
    </row>
    <row r="808" spans="1:8" x14ac:dyDescent="0.3">
      <c r="A808" t="s">
        <v>924</v>
      </c>
      <c r="B808" t="s">
        <v>1018</v>
      </c>
      <c r="C808">
        <v>37</v>
      </c>
      <c r="D808" t="s">
        <v>1015</v>
      </c>
      <c r="E808" t="s">
        <v>1031</v>
      </c>
      <c r="F808" t="s">
        <v>1027</v>
      </c>
      <c r="G808" t="b">
        <v>1</v>
      </c>
      <c r="H808">
        <v>2</v>
      </c>
    </row>
    <row r="809" spans="1:8" x14ac:dyDescent="0.3">
      <c r="A809" t="s">
        <v>930</v>
      </c>
      <c r="B809" t="s">
        <v>1018</v>
      </c>
      <c r="C809">
        <v>39</v>
      </c>
      <c r="D809" t="s">
        <v>1015</v>
      </c>
      <c r="E809" t="s">
        <v>1028</v>
      </c>
      <c r="F809" t="s">
        <v>1027</v>
      </c>
      <c r="G809" t="b">
        <v>1</v>
      </c>
      <c r="H809">
        <v>2</v>
      </c>
    </row>
    <row r="810" spans="1:8" x14ac:dyDescent="0.3">
      <c r="A810" t="s">
        <v>934</v>
      </c>
      <c r="B810" t="s">
        <v>1018</v>
      </c>
      <c r="C810">
        <v>31</v>
      </c>
      <c r="D810" t="s">
        <v>1015</v>
      </c>
      <c r="E810" t="s">
        <v>1020</v>
      </c>
      <c r="F810" t="s">
        <v>1027</v>
      </c>
      <c r="G810" t="b">
        <v>1</v>
      </c>
      <c r="H810">
        <v>2</v>
      </c>
    </row>
    <row r="811" spans="1:8" x14ac:dyDescent="0.3">
      <c r="A811" t="s">
        <v>959</v>
      </c>
      <c r="B811" t="s">
        <v>1018</v>
      </c>
      <c r="C811">
        <v>31</v>
      </c>
      <c r="D811" t="s">
        <v>1023</v>
      </c>
      <c r="E811" t="s">
        <v>1031</v>
      </c>
      <c r="F811" t="s">
        <v>1027</v>
      </c>
      <c r="G811" t="b">
        <v>1</v>
      </c>
      <c r="H811">
        <v>2</v>
      </c>
    </row>
    <row r="812" spans="1:8" x14ac:dyDescent="0.3">
      <c r="A812" t="s">
        <v>12</v>
      </c>
      <c r="B812" t="s">
        <v>1025</v>
      </c>
      <c r="C812">
        <v>49</v>
      </c>
      <c r="D812" t="s">
        <v>1023</v>
      </c>
      <c r="E812" t="s">
        <v>1026</v>
      </c>
      <c r="F812" t="s">
        <v>1027</v>
      </c>
      <c r="G812" t="b">
        <v>1</v>
      </c>
      <c r="H812">
        <v>2</v>
      </c>
    </row>
    <row r="813" spans="1:8" x14ac:dyDescent="0.3">
      <c r="A813" t="s">
        <v>88</v>
      </c>
      <c r="B813" t="s">
        <v>1025</v>
      </c>
      <c r="C813">
        <v>42</v>
      </c>
      <c r="D813" t="s">
        <v>1023</v>
      </c>
      <c r="E813" t="s">
        <v>1016</v>
      </c>
      <c r="F813" t="s">
        <v>1027</v>
      </c>
      <c r="G813" t="b">
        <v>1</v>
      </c>
      <c r="H813">
        <v>2</v>
      </c>
    </row>
    <row r="814" spans="1:8" x14ac:dyDescent="0.3">
      <c r="A814" t="s">
        <v>89</v>
      </c>
      <c r="B814" t="s">
        <v>1025</v>
      </c>
      <c r="C814">
        <v>27</v>
      </c>
      <c r="D814" t="s">
        <v>1019</v>
      </c>
      <c r="E814" t="s">
        <v>1031</v>
      </c>
      <c r="F814" t="s">
        <v>1027</v>
      </c>
      <c r="G814" t="b">
        <v>1</v>
      </c>
      <c r="H814">
        <v>2</v>
      </c>
    </row>
    <row r="815" spans="1:8" x14ac:dyDescent="0.3">
      <c r="A815" t="s">
        <v>142</v>
      </c>
      <c r="B815" t="s">
        <v>1025</v>
      </c>
      <c r="C815">
        <v>45</v>
      </c>
      <c r="D815" t="s">
        <v>1019</v>
      </c>
      <c r="E815" t="s">
        <v>1031</v>
      </c>
      <c r="F815" t="s">
        <v>1027</v>
      </c>
      <c r="G815" t="b">
        <v>1</v>
      </c>
      <c r="H815">
        <v>2</v>
      </c>
    </row>
    <row r="816" spans="1:8" x14ac:dyDescent="0.3">
      <c r="A816" t="s">
        <v>284</v>
      </c>
      <c r="B816" t="s">
        <v>1025</v>
      </c>
      <c r="C816">
        <v>33</v>
      </c>
      <c r="D816" t="s">
        <v>1015</v>
      </c>
      <c r="E816" t="s">
        <v>1028</v>
      </c>
      <c r="F816" t="s">
        <v>1027</v>
      </c>
      <c r="G816" t="b">
        <v>1</v>
      </c>
      <c r="H816">
        <v>2</v>
      </c>
    </row>
    <row r="817" spans="1:8" x14ac:dyDescent="0.3">
      <c r="A817" t="s">
        <v>292</v>
      </c>
      <c r="B817" t="s">
        <v>1025</v>
      </c>
      <c r="C817">
        <v>31</v>
      </c>
      <c r="D817" t="s">
        <v>1019</v>
      </c>
      <c r="E817" t="s">
        <v>1022</v>
      </c>
      <c r="F817" t="s">
        <v>1027</v>
      </c>
      <c r="G817" t="b">
        <v>1</v>
      </c>
      <c r="H817">
        <v>2</v>
      </c>
    </row>
    <row r="818" spans="1:8" x14ac:dyDescent="0.3">
      <c r="A818" t="s">
        <v>303</v>
      </c>
      <c r="B818" t="s">
        <v>1025</v>
      </c>
      <c r="C818">
        <v>37</v>
      </c>
      <c r="D818" t="s">
        <v>1015</v>
      </c>
      <c r="E818" t="s">
        <v>1016</v>
      </c>
      <c r="F818" t="s">
        <v>1027</v>
      </c>
      <c r="G818" t="b">
        <v>1</v>
      </c>
      <c r="H818">
        <v>2</v>
      </c>
    </row>
    <row r="819" spans="1:8" x14ac:dyDescent="0.3">
      <c r="A819" t="s">
        <v>326</v>
      </c>
      <c r="B819" t="s">
        <v>1025</v>
      </c>
      <c r="C819">
        <v>33</v>
      </c>
      <c r="D819" t="s">
        <v>1015</v>
      </c>
      <c r="E819" t="s">
        <v>1024</v>
      </c>
      <c r="F819" t="s">
        <v>1027</v>
      </c>
      <c r="G819" t="b">
        <v>1</v>
      </c>
      <c r="H819">
        <v>2</v>
      </c>
    </row>
    <row r="820" spans="1:8" x14ac:dyDescent="0.3">
      <c r="A820" t="s">
        <v>337</v>
      </c>
      <c r="B820" t="s">
        <v>1025</v>
      </c>
      <c r="C820">
        <v>33</v>
      </c>
      <c r="D820" t="s">
        <v>1019</v>
      </c>
      <c r="E820" t="s">
        <v>1028</v>
      </c>
      <c r="F820" t="s">
        <v>1027</v>
      </c>
      <c r="G820" t="b">
        <v>1</v>
      </c>
      <c r="H820">
        <v>2</v>
      </c>
    </row>
    <row r="821" spans="1:8" x14ac:dyDescent="0.3">
      <c r="A821" t="s">
        <v>359</v>
      </c>
      <c r="B821" t="s">
        <v>1025</v>
      </c>
      <c r="C821">
        <v>19</v>
      </c>
      <c r="D821" t="s">
        <v>1023</v>
      </c>
      <c r="E821" t="s">
        <v>1024</v>
      </c>
      <c r="F821" t="s">
        <v>1027</v>
      </c>
      <c r="G821" t="b">
        <v>1</v>
      </c>
      <c r="H821">
        <v>2</v>
      </c>
    </row>
    <row r="822" spans="1:8" x14ac:dyDescent="0.3">
      <c r="A822" t="s">
        <v>361</v>
      </c>
      <c r="B822" t="s">
        <v>1025</v>
      </c>
      <c r="C822">
        <v>26</v>
      </c>
      <c r="D822" t="s">
        <v>1015</v>
      </c>
      <c r="E822" t="s">
        <v>1022</v>
      </c>
      <c r="F822" t="s">
        <v>1027</v>
      </c>
      <c r="G822" t="b">
        <v>1</v>
      </c>
      <c r="H822">
        <v>2</v>
      </c>
    </row>
    <row r="823" spans="1:8" x14ac:dyDescent="0.3">
      <c r="A823" t="s">
        <v>365</v>
      </c>
      <c r="B823" t="s">
        <v>1025</v>
      </c>
      <c r="C823">
        <v>26</v>
      </c>
      <c r="D823" t="s">
        <v>1023</v>
      </c>
      <c r="E823" t="s">
        <v>1031</v>
      </c>
      <c r="F823" t="s">
        <v>1027</v>
      </c>
      <c r="G823" t="b">
        <v>1</v>
      </c>
      <c r="H823">
        <v>2</v>
      </c>
    </row>
    <row r="824" spans="1:8" x14ac:dyDescent="0.3">
      <c r="A824" t="s">
        <v>418</v>
      </c>
      <c r="B824" t="s">
        <v>1025</v>
      </c>
      <c r="C824">
        <v>27</v>
      </c>
      <c r="D824" t="s">
        <v>1019</v>
      </c>
      <c r="E824" t="s">
        <v>1020</v>
      </c>
      <c r="F824" t="s">
        <v>1027</v>
      </c>
      <c r="G824" t="b">
        <v>1</v>
      </c>
      <c r="H824">
        <v>2</v>
      </c>
    </row>
    <row r="825" spans="1:8" x14ac:dyDescent="0.3">
      <c r="A825" t="s">
        <v>425</v>
      </c>
      <c r="B825" t="s">
        <v>1025</v>
      </c>
      <c r="C825">
        <v>46</v>
      </c>
      <c r="D825" t="s">
        <v>1015</v>
      </c>
      <c r="E825" t="s">
        <v>1028</v>
      </c>
      <c r="F825" t="s">
        <v>1027</v>
      </c>
      <c r="G825" t="b">
        <v>1</v>
      </c>
      <c r="H825">
        <v>2</v>
      </c>
    </row>
    <row r="826" spans="1:8" x14ac:dyDescent="0.3">
      <c r="A826" t="s">
        <v>462</v>
      </c>
      <c r="B826" t="s">
        <v>1025</v>
      </c>
      <c r="C826">
        <v>32</v>
      </c>
      <c r="D826" t="s">
        <v>1019</v>
      </c>
      <c r="E826" t="s">
        <v>1016</v>
      </c>
      <c r="F826" t="s">
        <v>1027</v>
      </c>
      <c r="G826" t="b">
        <v>1</v>
      </c>
      <c r="H826">
        <v>2</v>
      </c>
    </row>
    <row r="827" spans="1:8" x14ac:dyDescent="0.3">
      <c r="A827" t="s">
        <v>483</v>
      </c>
      <c r="B827" t="s">
        <v>1025</v>
      </c>
      <c r="C827">
        <v>43</v>
      </c>
      <c r="D827" t="s">
        <v>1023</v>
      </c>
      <c r="E827" t="s">
        <v>1016</v>
      </c>
      <c r="F827" t="s">
        <v>1027</v>
      </c>
      <c r="G827" t="b">
        <v>1</v>
      </c>
      <c r="H827">
        <v>2</v>
      </c>
    </row>
    <row r="828" spans="1:8" x14ac:dyDescent="0.3">
      <c r="A828" t="s">
        <v>499</v>
      </c>
      <c r="B828" t="s">
        <v>1025</v>
      </c>
      <c r="C828">
        <v>19</v>
      </c>
      <c r="D828" t="s">
        <v>1019</v>
      </c>
      <c r="E828" t="s">
        <v>1022</v>
      </c>
      <c r="F828" t="s">
        <v>1027</v>
      </c>
      <c r="G828" t="b">
        <v>1</v>
      </c>
      <c r="H828">
        <v>2</v>
      </c>
    </row>
    <row r="829" spans="1:8" x14ac:dyDescent="0.3">
      <c r="A829" t="s">
        <v>515</v>
      </c>
      <c r="B829" t="s">
        <v>1025</v>
      </c>
      <c r="C829">
        <v>41</v>
      </c>
      <c r="D829" t="s">
        <v>1019</v>
      </c>
      <c r="E829" t="s">
        <v>1020</v>
      </c>
      <c r="F829" t="s">
        <v>1027</v>
      </c>
      <c r="G829" t="b">
        <v>1</v>
      </c>
      <c r="H829">
        <v>2</v>
      </c>
    </row>
    <row r="830" spans="1:8" x14ac:dyDescent="0.3">
      <c r="A830" t="s">
        <v>532</v>
      </c>
      <c r="B830" t="s">
        <v>1025</v>
      </c>
      <c r="C830">
        <v>29</v>
      </c>
      <c r="D830" t="s">
        <v>1019</v>
      </c>
      <c r="E830" t="s">
        <v>1024</v>
      </c>
      <c r="F830" t="s">
        <v>1027</v>
      </c>
      <c r="G830" t="b">
        <v>1</v>
      </c>
      <c r="H830">
        <v>2</v>
      </c>
    </row>
    <row r="831" spans="1:8" x14ac:dyDescent="0.3">
      <c r="A831" t="s">
        <v>544</v>
      </c>
      <c r="B831" t="s">
        <v>1025</v>
      </c>
      <c r="C831">
        <v>36</v>
      </c>
      <c r="D831" t="s">
        <v>1019</v>
      </c>
      <c r="E831" t="s">
        <v>1031</v>
      </c>
      <c r="F831" t="s">
        <v>1027</v>
      </c>
      <c r="G831" t="b">
        <v>1</v>
      </c>
      <c r="H831">
        <v>2</v>
      </c>
    </row>
    <row r="832" spans="1:8" x14ac:dyDescent="0.3">
      <c r="A832" t="s">
        <v>570</v>
      </c>
      <c r="B832" t="s">
        <v>1025</v>
      </c>
      <c r="C832">
        <v>41</v>
      </c>
      <c r="D832" t="s">
        <v>1015</v>
      </c>
      <c r="E832" t="s">
        <v>1028</v>
      </c>
      <c r="F832" t="s">
        <v>1027</v>
      </c>
      <c r="G832" t="b">
        <v>1</v>
      </c>
      <c r="H832">
        <v>2</v>
      </c>
    </row>
    <row r="833" spans="1:8" x14ac:dyDescent="0.3">
      <c r="A833" t="s">
        <v>579</v>
      </c>
      <c r="B833" t="s">
        <v>1025</v>
      </c>
      <c r="C833">
        <v>37</v>
      </c>
      <c r="D833" t="s">
        <v>1019</v>
      </c>
      <c r="E833" t="s">
        <v>1031</v>
      </c>
      <c r="F833" t="s">
        <v>1027</v>
      </c>
      <c r="G833" t="b">
        <v>1</v>
      </c>
      <c r="H833">
        <v>2</v>
      </c>
    </row>
    <row r="834" spans="1:8" x14ac:dyDescent="0.3">
      <c r="A834" t="s">
        <v>597</v>
      </c>
      <c r="B834" t="s">
        <v>1025</v>
      </c>
      <c r="C834">
        <v>46</v>
      </c>
      <c r="D834" t="s">
        <v>1015</v>
      </c>
      <c r="E834" t="s">
        <v>1031</v>
      </c>
      <c r="F834" t="s">
        <v>1027</v>
      </c>
      <c r="G834" t="b">
        <v>1</v>
      </c>
      <c r="H834">
        <v>2</v>
      </c>
    </row>
    <row r="835" spans="1:8" x14ac:dyDescent="0.3">
      <c r="A835" t="s">
        <v>609</v>
      </c>
      <c r="B835" t="s">
        <v>1025</v>
      </c>
      <c r="C835">
        <v>20</v>
      </c>
      <c r="D835" t="s">
        <v>1019</v>
      </c>
      <c r="E835" t="s">
        <v>1026</v>
      </c>
      <c r="F835" t="s">
        <v>1027</v>
      </c>
      <c r="G835" t="b">
        <v>1</v>
      </c>
      <c r="H835">
        <v>2</v>
      </c>
    </row>
    <row r="836" spans="1:8" x14ac:dyDescent="0.3">
      <c r="A836" t="s">
        <v>649</v>
      </c>
      <c r="B836" t="s">
        <v>1025</v>
      </c>
      <c r="C836">
        <v>43</v>
      </c>
      <c r="D836" t="s">
        <v>1015</v>
      </c>
      <c r="E836" t="s">
        <v>1020</v>
      </c>
      <c r="F836" t="s">
        <v>1027</v>
      </c>
      <c r="G836" t="b">
        <v>1</v>
      </c>
      <c r="H836">
        <v>2</v>
      </c>
    </row>
    <row r="837" spans="1:8" x14ac:dyDescent="0.3">
      <c r="A837" t="s">
        <v>655</v>
      </c>
      <c r="B837" t="s">
        <v>1025</v>
      </c>
      <c r="C837">
        <v>33</v>
      </c>
      <c r="D837" t="s">
        <v>1023</v>
      </c>
      <c r="E837" t="s">
        <v>1026</v>
      </c>
      <c r="F837" t="s">
        <v>1027</v>
      </c>
      <c r="G837" t="b">
        <v>1</v>
      </c>
      <c r="H837">
        <v>2</v>
      </c>
    </row>
    <row r="838" spans="1:8" x14ac:dyDescent="0.3">
      <c r="A838" t="s">
        <v>667</v>
      </c>
      <c r="B838" t="s">
        <v>1025</v>
      </c>
      <c r="C838">
        <v>35</v>
      </c>
      <c r="D838" t="s">
        <v>1019</v>
      </c>
      <c r="E838" t="s">
        <v>1024</v>
      </c>
      <c r="F838" t="s">
        <v>1027</v>
      </c>
      <c r="G838" t="b">
        <v>1</v>
      </c>
      <c r="H838">
        <v>2</v>
      </c>
    </row>
    <row r="839" spans="1:8" x14ac:dyDescent="0.3">
      <c r="A839" t="s">
        <v>681</v>
      </c>
      <c r="B839" t="s">
        <v>1025</v>
      </c>
      <c r="C839">
        <v>41</v>
      </c>
      <c r="D839" t="s">
        <v>1023</v>
      </c>
      <c r="E839" t="s">
        <v>1022</v>
      </c>
      <c r="F839" t="s">
        <v>1027</v>
      </c>
      <c r="G839" t="b">
        <v>1</v>
      </c>
      <c r="H839">
        <v>2</v>
      </c>
    </row>
    <row r="840" spans="1:8" x14ac:dyDescent="0.3">
      <c r="A840" t="s">
        <v>716</v>
      </c>
      <c r="B840" t="s">
        <v>1025</v>
      </c>
      <c r="C840">
        <v>37</v>
      </c>
      <c r="D840" t="s">
        <v>1023</v>
      </c>
      <c r="E840" t="s">
        <v>1022</v>
      </c>
      <c r="F840" t="s">
        <v>1027</v>
      </c>
      <c r="G840" t="b">
        <v>1</v>
      </c>
      <c r="H840">
        <v>2</v>
      </c>
    </row>
    <row r="841" spans="1:8" x14ac:dyDescent="0.3">
      <c r="A841" t="s">
        <v>747</v>
      </c>
      <c r="B841" t="s">
        <v>1025</v>
      </c>
      <c r="C841">
        <v>32</v>
      </c>
      <c r="D841" t="s">
        <v>1019</v>
      </c>
      <c r="E841" t="s">
        <v>1024</v>
      </c>
      <c r="F841" t="s">
        <v>1027</v>
      </c>
      <c r="G841" t="b">
        <v>1</v>
      </c>
      <c r="H841">
        <v>2</v>
      </c>
    </row>
    <row r="842" spans="1:8" x14ac:dyDescent="0.3">
      <c r="A842" t="s">
        <v>778</v>
      </c>
      <c r="B842" t="s">
        <v>1025</v>
      </c>
      <c r="C842">
        <v>49</v>
      </c>
      <c r="D842" t="s">
        <v>1023</v>
      </c>
      <c r="E842" t="s">
        <v>1024</v>
      </c>
      <c r="F842" t="s">
        <v>1027</v>
      </c>
      <c r="G842" t="b">
        <v>1</v>
      </c>
      <c r="H842">
        <v>2</v>
      </c>
    </row>
    <row r="843" spans="1:8" x14ac:dyDescent="0.3">
      <c r="A843" t="s">
        <v>797</v>
      </c>
      <c r="B843" t="s">
        <v>1025</v>
      </c>
      <c r="C843">
        <v>28</v>
      </c>
      <c r="D843" t="s">
        <v>1023</v>
      </c>
      <c r="E843" t="s">
        <v>1020</v>
      </c>
      <c r="F843" t="s">
        <v>1027</v>
      </c>
      <c r="G843" t="b">
        <v>1</v>
      </c>
      <c r="H843">
        <v>2</v>
      </c>
    </row>
    <row r="844" spans="1:8" x14ac:dyDescent="0.3">
      <c r="A844" t="s">
        <v>822</v>
      </c>
      <c r="B844" t="s">
        <v>1025</v>
      </c>
      <c r="C844">
        <v>34</v>
      </c>
      <c r="D844" t="s">
        <v>1019</v>
      </c>
      <c r="E844" t="s">
        <v>1022</v>
      </c>
      <c r="F844" t="s">
        <v>1027</v>
      </c>
      <c r="G844" t="b">
        <v>1</v>
      </c>
      <c r="H844">
        <v>2</v>
      </c>
    </row>
    <row r="845" spans="1:8" x14ac:dyDescent="0.3">
      <c r="A845" t="s">
        <v>827</v>
      </c>
      <c r="B845" t="s">
        <v>1025</v>
      </c>
      <c r="C845">
        <v>31</v>
      </c>
      <c r="D845" t="s">
        <v>1019</v>
      </c>
      <c r="E845" t="s">
        <v>1024</v>
      </c>
      <c r="F845" t="s">
        <v>1027</v>
      </c>
      <c r="G845" t="b">
        <v>1</v>
      </c>
      <c r="H845">
        <v>2</v>
      </c>
    </row>
    <row r="846" spans="1:8" x14ac:dyDescent="0.3">
      <c r="A846" t="s">
        <v>873</v>
      </c>
      <c r="B846" t="s">
        <v>1025</v>
      </c>
      <c r="C846">
        <v>43</v>
      </c>
      <c r="D846" t="s">
        <v>1023</v>
      </c>
      <c r="E846" t="s">
        <v>1024</v>
      </c>
      <c r="F846" t="s">
        <v>1027</v>
      </c>
      <c r="G846" t="b">
        <v>1</v>
      </c>
      <c r="H846">
        <v>2</v>
      </c>
    </row>
    <row r="847" spans="1:8" x14ac:dyDescent="0.3">
      <c r="A847" t="s">
        <v>874</v>
      </c>
      <c r="B847" t="s">
        <v>1025</v>
      </c>
      <c r="C847">
        <v>47</v>
      </c>
      <c r="D847" t="s">
        <v>1023</v>
      </c>
      <c r="E847" t="s">
        <v>1028</v>
      </c>
      <c r="F847" t="s">
        <v>1027</v>
      </c>
      <c r="G847" t="b">
        <v>1</v>
      </c>
      <c r="H847">
        <v>2</v>
      </c>
    </row>
    <row r="848" spans="1:8" x14ac:dyDescent="0.3">
      <c r="A848" t="s">
        <v>885</v>
      </c>
      <c r="B848" t="s">
        <v>1025</v>
      </c>
      <c r="C848">
        <v>35</v>
      </c>
      <c r="D848" t="s">
        <v>1023</v>
      </c>
      <c r="E848" t="s">
        <v>1022</v>
      </c>
      <c r="F848" t="s">
        <v>1027</v>
      </c>
      <c r="G848" t="b">
        <v>1</v>
      </c>
      <c r="H848">
        <v>2</v>
      </c>
    </row>
    <row r="849" spans="1:8" x14ac:dyDescent="0.3">
      <c r="A849" t="s">
        <v>902</v>
      </c>
      <c r="B849" t="s">
        <v>1025</v>
      </c>
      <c r="C849">
        <v>30</v>
      </c>
      <c r="D849" t="s">
        <v>1023</v>
      </c>
      <c r="E849" t="s">
        <v>1028</v>
      </c>
      <c r="F849" t="s">
        <v>1027</v>
      </c>
      <c r="G849" t="b">
        <v>1</v>
      </c>
      <c r="H849">
        <v>2</v>
      </c>
    </row>
    <row r="850" spans="1:8" x14ac:dyDescent="0.3">
      <c r="A850" t="s">
        <v>907</v>
      </c>
      <c r="B850" t="s">
        <v>1025</v>
      </c>
      <c r="C850">
        <v>38</v>
      </c>
      <c r="D850" t="s">
        <v>1015</v>
      </c>
      <c r="E850" t="s">
        <v>1028</v>
      </c>
      <c r="F850" t="s">
        <v>1027</v>
      </c>
      <c r="G850" t="b">
        <v>1</v>
      </c>
      <c r="H850">
        <v>2</v>
      </c>
    </row>
    <row r="851" spans="1:8" x14ac:dyDescent="0.3">
      <c r="A851" t="s">
        <v>939</v>
      </c>
      <c r="B851" t="s">
        <v>1025</v>
      </c>
      <c r="C851">
        <v>23</v>
      </c>
      <c r="D851" t="s">
        <v>1015</v>
      </c>
      <c r="E851" t="s">
        <v>1031</v>
      </c>
      <c r="F851" t="s">
        <v>1027</v>
      </c>
      <c r="G851" t="b">
        <v>1</v>
      </c>
      <c r="H851">
        <v>2</v>
      </c>
    </row>
    <row r="852" spans="1:8" x14ac:dyDescent="0.3">
      <c r="A852" t="s">
        <v>993</v>
      </c>
      <c r="B852" t="s">
        <v>1025</v>
      </c>
      <c r="C852">
        <v>42</v>
      </c>
      <c r="D852" t="s">
        <v>1015</v>
      </c>
      <c r="E852" t="s">
        <v>1026</v>
      </c>
      <c r="F852" t="s">
        <v>1027</v>
      </c>
      <c r="G852" t="b">
        <v>1</v>
      </c>
      <c r="H852">
        <v>2</v>
      </c>
    </row>
    <row r="853" spans="1:8" x14ac:dyDescent="0.3">
      <c r="A853" t="s">
        <v>17</v>
      </c>
      <c r="B853" t="s">
        <v>1014</v>
      </c>
      <c r="C853">
        <v>18</v>
      </c>
      <c r="D853" t="s">
        <v>1023</v>
      </c>
      <c r="E853" t="s">
        <v>1022</v>
      </c>
      <c r="F853" t="s">
        <v>1027</v>
      </c>
      <c r="G853" t="b">
        <v>1</v>
      </c>
      <c r="H853">
        <v>2</v>
      </c>
    </row>
    <row r="854" spans="1:8" x14ac:dyDescent="0.3">
      <c r="A854" t="s">
        <v>42</v>
      </c>
      <c r="B854" t="s">
        <v>1014</v>
      </c>
      <c r="C854">
        <v>25</v>
      </c>
      <c r="D854" t="s">
        <v>1019</v>
      </c>
      <c r="E854" t="s">
        <v>1020</v>
      </c>
      <c r="F854" t="s">
        <v>1027</v>
      </c>
      <c r="G854" t="b">
        <v>1</v>
      </c>
      <c r="H854">
        <v>2</v>
      </c>
    </row>
    <row r="855" spans="1:8" x14ac:dyDescent="0.3">
      <c r="A855" t="s">
        <v>47</v>
      </c>
      <c r="B855" t="s">
        <v>1014</v>
      </c>
      <c r="C855">
        <v>49</v>
      </c>
      <c r="D855" t="s">
        <v>1023</v>
      </c>
      <c r="E855" t="s">
        <v>1020</v>
      </c>
      <c r="F855" t="s">
        <v>1027</v>
      </c>
      <c r="G855" t="b">
        <v>1</v>
      </c>
      <c r="H855">
        <v>2</v>
      </c>
    </row>
    <row r="856" spans="1:8" x14ac:dyDescent="0.3">
      <c r="A856" t="s">
        <v>90</v>
      </c>
      <c r="B856" t="s">
        <v>1014</v>
      </c>
      <c r="C856">
        <v>41</v>
      </c>
      <c r="D856" t="s">
        <v>1015</v>
      </c>
      <c r="E856" t="s">
        <v>1026</v>
      </c>
      <c r="F856" t="s">
        <v>1027</v>
      </c>
      <c r="G856" t="b">
        <v>1</v>
      </c>
      <c r="H856">
        <v>2</v>
      </c>
    </row>
    <row r="857" spans="1:8" x14ac:dyDescent="0.3">
      <c r="A857" t="s">
        <v>128</v>
      </c>
      <c r="B857" t="s">
        <v>1014</v>
      </c>
      <c r="C857">
        <v>26</v>
      </c>
      <c r="D857" t="s">
        <v>1015</v>
      </c>
      <c r="E857" t="s">
        <v>1020</v>
      </c>
      <c r="F857" t="s">
        <v>1027</v>
      </c>
      <c r="G857" t="b">
        <v>1</v>
      </c>
      <c r="H857">
        <v>2</v>
      </c>
    </row>
    <row r="858" spans="1:8" x14ac:dyDescent="0.3">
      <c r="A858" t="s">
        <v>244</v>
      </c>
      <c r="B858" t="s">
        <v>1014</v>
      </c>
      <c r="C858">
        <v>22</v>
      </c>
      <c r="D858" t="s">
        <v>1023</v>
      </c>
      <c r="E858" t="s">
        <v>1022</v>
      </c>
      <c r="F858" t="s">
        <v>1027</v>
      </c>
      <c r="G858" t="b">
        <v>1</v>
      </c>
      <c r="H858">
        <v>2</v>
      </c>
    </row>
    <row r="859" spans="1:8" x14ac:dyDescent="0.3">
      <c r="A859" t="s">
        <v>305</v>
      </c>
      <c r="B859" t="s">
        <v>1014</v>
      </c>
      <c r="C859">
        <v>35</v>
      </c>
      <c r="D859" t="s">
        <v>1015</v>
      </c>
      <c r="E859" t="s">
        <v>1020</v>
      </c>
      <c r="F859" t="s">
        <v>1027</v>
      </c>
      <c r="G859" t="b">
        <v>1</v>
      </c>
      <c r="H859">
        <v>2</v>
      </c>
    </row>
    <row r="860" spans="1:8" x14ac:dyDescent="0.3">
      <c r="A860" t="s">
        <v>324</v>
      </c>
      <c r="B860" t="s">
        <v>1014</v>
      </c>
      <c r="C860">
        <v>43</v>
      </c>
      <c r="D860" t="s">
        <v>1023</v>
      </c>
      <c r="E860" t="s">
        <v>1024</v>
      </c>
      <c r="F860" t="s">
        <v>1027</v>
      </c>
      <c r="G860" t="b">
        <v>1</v>
      </c>
      <c r="H860">
        <v>2</v>
      </c>
    </row>
    <row r="861" spans="1:8" x14ac:dyDescent="0.3">
      <c r="A861" t="s">
        <v>368</v>
      </c>
      <c r="B861" t="s">
        <v>1014</v>
      </c>
      <c r="C861">
        <v>38</v>
      </c>
      <c r="D861" t="s">
        <v>1015</v>
      </c>
      <c r="E861" t="s">
        <v>1031</v>
      </c>
      <c r="F861" t="s">
        <v>1027</v>
      </c>
      <c r="G861" t="b">
        <v>1</v>
      </c>
      <c r="H861">
        <v>2</v>
      </c>
    </row>
    <row r="862" spans="1:8" x14ac:dyDescent="0.3">
      <c r="A862" t="s">
        <v>391</v>
      </c>
      <c r="B862" t="s">
        <v>1014</v>
      </c>
      <c r="C862">
        <v>47</v>
      </c>
      <c r="D862" t="s">
        <v>1019</v>
      </c>
      <c r="E862" t="s">
        <v>1031</v>
      </c>
      <c r="F862" t="s">
        <v>1027</v>
      </c>
      <c r="G862" t="b">
        <v>1</v>
      </c>
      <c r="H862">
        <v>2</v>
      </c>
    </row>
    <row r="863" spans="1:8" x14ac:dyDescent="0.3">
      <c r="A863" t="s">
        <v>396</v>
      </c>
      <c r="B863" t="s">
        <v>1014</v>
      </c>
      <c r="C863">
        <v>23</v>
      </c>
      <c r="D863" t="s">
        <v>1015</v>
      </c>
      <c r="E863" t="s">
        <v>1031</v>
      </c>
      <c r="F863" t="s">
        <v>1027</v>
      </c>
      <c r="G863" t="b">
        <v>1</v>
      </c>
      <c r="H863">
        <v>2</v>
      </c>
    </row>
    <row r="864" spans="1:8" x14ac:dyDescent="0.3">
      <c r="A864" t="s">
        <v>411</v>
      </c>
      <c r="B864" t="s">
        <v>1014</v>
      </c>
      <c r="C864">
        <v>31</v>
      </c>
      <c r="D864" t="s">
        <v>1015</v>
      </c>
      <c r="E864" t="s">
        <v>1022</v>
      </c>
      <c r="F864" t="s">
        <v>1027</v>
      </c>
      <c r="G864" t="b">
        <v>1</v>
      </c>
      <c r="H864">
        <v>2</v>
      </c>
    </row>
    <row r="865" spans="1:8" x14ac:dyDescent="0.3">
      <c r="A865" t="s">
        <v>447</v>
      </c>
      <c r="B865" t="s">
        <v>1014</v>
      </c>
      <c r="C865">
        <v>49</v>
      </c>
      <c r="D865" t="s">
        <v>1019</v>
      </c>
      <c r="E865" t="s">
        <v>1031</v>
      </c>
      <c r="F865" t="s">
        <v>1027</v>
      </c>
      <c r="G865" t="b">
        <v>1</v>
      </c>
      <c r="H865">
        <v>2</v>
      </c>
    </row>
    <row r="866" spans="1:8" x14ac:dyDescent="0.3">
      <c r="A866" t="s">
        <v>542</v>
      </c>
      <c r="B866" t="s">
        <v>1014</v>
      </c>
      <c r="C866">
        <v>28</v>
      </c>
      <c r="D866" t="s">
        <v>1019</v>
      </c>
      <c r="E866" t="s">
        <v>1016</v>
      </c>
      <c r="F866" t="s">
        <v>1027</v>
      </c>
      <c r="G866" t="b">
        <v>1</v>
      </c>
      <c r="H866">
        <v>2</v>
      </c>
    </row>
    <row r="867" spans="1:8" x14ac:dyDescent="0.3">
      <c r="A867" t="s">
        <v>560</v>
      </c>
      <c r="B867" t="s">
        <v>1014</v>
      </c>
      <c r="C867">
        <v>47</v>
      </c>
      <c r="D867" t="s">
        <v>1015</v>
      </c>
      <c r="E867" t="s">
        <v>1026</v>
      </c>
      <c r="F867" t="s">
        <v>1027</v>
      </c>
      <c r="G867" t="b">
        <v>1</v>
      </c>
      <c r="H867">
        <v>2</v>
      </c>
    </row>
    <row r="868" spans="1:8" x14ac:dyDescent="0.3">
      <c r="A868" t="s">
        <v>562</v>
      </c>
      <c r="B868" t="s">
        <v>1014</v>
      </c>
      <c r="C868">
        <v>24</v>
      </c>
      <c r="D868" t="s">
        <v>1019</v>
      </c>
      <c r="E868" t="s">
        <v>1031</v>
      </c>
      <c r="F868" t="s">
        <v>1027</v>
      </c>
      <c r="G868" t="b">
        <v>1</v>
      </c>
      <c r="H868">
        <v>2</v>
      </c>
    </row>
    <row r="869" spans="1:8" x14ac:dyDescent="0.3">
      <c r="A869" t="s">
        <v>572</v>
      </c>
      <c r="B869" t="s">
        <v>1014</v>
      </c>
      <c r="C869">
        <v>39</v>
      </c>
      <c r="D869" t="s">
        <v>1015</v>
      </c>
      <c r="E869" t="s">
        <v>1028</v>
      </c>
      <c r="F869" t="s">
        <v>1027</v>
      </c>
      <c r="G869" t="b">
        <v>1</v>
      </c>
      <c r="H869">
        <v>2</v>
      </c>
    </row>
    <row r="870" spans="1:8" x14ac:dyDescent="0.3">
      <c r="A870" t="s">
        <v>598</v>
      </c>
      <c r="B870" t="s">
        <v>1014</v>
      </c>
      <c r="C870">
        <v>42</v>
      </c>
      <c r="D870" t="s">
        <v>1019</v>
      </c>
      <c r="E870" t="s">
        <v>1031</v>
      </c>
      <c r="F870" t="s">
        <v>1027</v>
      </c>
      <c r="G870" t="b">
        <v>1</v>
      </c>
      <c r="H870">
        <v>2</v>
      </c>
    </row>
    <row r="871" spans="1:8" x14ac:dyDescent="0.3">
      <c r="A871" t="s">
        <v>608</v>
      </c>
      <c r="B871" t="s">
        <v>1014</v>
      </c>
      <c r="C871">
        <v>39</v>
      </c>
      <c r="D871" t="s">
        <v>1019</v>
      </c>
      <c r="E871" t="s">
        <v>1020</v>
      </c>
      <c r="F871" t="s">
        <v>1027</v>
      </c>
      <c r="G871" t="b">
        <v>1</v>
      </c>
      <c r="H871">
        <v>2</v>
      </c>
    </row>
    <row r="872" spans="1:8" x14ac:dyDescent="0.3">
      <c r="A872" t="s">
        <v>617</v>
      </c>
      <c r="B872" t="s">
        <v>1014</v>
      </c>
      <c r="C872">
        <v>35</v>
      </c>
      <c r="D872" t="s">
        <v>1015</v>
      </c>
      <c r="E872" t="s">
        <v>1020</v>
      </c>
      <c r="F872" t="s">
        <v>1027</v>
      </c>
      <c r="G872" t="b">
        <v>1</v>
      </c>
      <c r="H872">
        <v>2</v>
      </c>
    </row>
    <row r="873" spans="1:8" x14ac:dyDescent="0.3">
      <c r="A873" t="s">
        <v>632</v>
      </c>
      <c r="B873" t="s">
        <v>1014</v>
      </c>
      <c r="C873">
        <v>42</v>
      </c>
      <c r="D873" t="s">
        <v>1023</v>
      </c>
      <c r="E873" t="s">
        <v>1016</v>
      </c>
      <c r="F873" t="s">
        <v>1027</v>
      </c>
      <c r="G873" t="b">
        <v>1</v>
      </c>
      <c r="H873">
        <v>2</v>
      </c>
    </row>
    <row r="874" spans="1:8" x14ac:dyDescent="0.3">
      <c r="A874" t="s">
        <v>638</v>
      </c>
      <c r="B874" t="s">
        <v>1014</v>
      </c>
      <c r="C874">
        <v>22</v>
      </c>
      <c r="D874" t="s">
        <v>1023</v>
      </c>
      <c r="E874" t="s">
        <v>1024</v>
      </c>
      <c r="F874" t="s">
        <v>1027</v>
      </c>
      <c r="G874" t="b">
        <v>1</v>
      </c>
      <c r="H874">
        <v>2</v>
      </c>
    </row>
    <row r="875" spans="1:8" x14ac:dyDescent="0.3">
      <c r="A875" t="s">
        <v>695</v>
      </c>
      <c r="B875" t="s">
        <v>1014</v>
      </c>
      <c r="C875">
        <v>47</v>
      </c>
      <c r="D875" t="s">
        <v>1023</v>
      </c>
      <c r="E875" t="s">
        <v>1016</v>
      </c>
      <c r="F875" t="s">
        <v>1027</v>
      </c>
      <c r="G875" t="b">
        <v>1</v>
      </c>
      <c r="H875">
        <v>2</v>
      </c>
    </row>
    <row r="876" spans="1:8" x14ac:dyDescent="0.3">
      <c r="A876" t="s">
        <v>718</v>
      </c>
      <c r="B876" t="s">
        <v>1014</v>
      </c>
      <c r="C876">
        <v>34</v>
      </c>
      <c r="D876" t="s">
        <v>1019</v>
      </c>
      <c r="E876" t="s">
        <v>1026</v>
      </c>
      <c r="F876" t="s">
        <v>1027</v>
      </c>
      <c r="G876" t="b">
        <v>1</v>
      </c>
      <c r="H876">
        <v>2</v>
      </c>
    </row>
    <row r="877" spans="1:8" x14ac:dyDescent="0.3">
      <c r="A877" t="s">
        <v>725</v>
      </c>
      <c r="B877" t="s">
        <v>1014</v>
      </c>
      <c r="C877">
        <v>22</v>
      </c>
      <c r="D877" t="s">
        <v>1019</v>
      </c>
      <c r="E877" t="s">
        <v>1020</v>
      </c>
      <c r="F877" t="s">
        <v>1027</v>
      </c>
      <c r="G877" t="b">
        <v>1</v>
      </c>
      <c r="H877">
        <v>2</v>
      </c>
    </row>
    <row r="878" spans="1:8" x14ac:dyDescent="0.3">
      <c r="A878" t="s">
        <v>727</v>
      </c>
      <c r="B878" t="s">
        <v>1014</v>
      </c>
      <c r="C878">
        <v>26</v>
      </c>
      <c r="D878" t="s">
        <v>1015</v>
      </c>
      <c r="E878" t="s">
        <v>1026</v>
      </c>
      <c r="F878" t="s">
        <v>1027</v>
      </c>
      <c r="G878" t="b">
        <v>1</v>
      </c>
      <c r="H878">
        <v>2</v>
      </c>
    </row>
    <row r="879" spans="1:8" x14ac:dyDescent="0.3">
      <c r="A879" t="s">
        <v>732</v>
      </c>
      <c r="B879" t="s">
        <v>1014</v>
      </c>
      <c r="C879">
        <v>39</v>
      </c>
      <c r="D879" t="s">
        <v>1019</v>
      </c>
      <c r="E879" t="s">
        <v>1028</v>
      </c>
      <c r="F879" t="s">
        <v>1027</v>
      </c>
      <c r="G879" t="b">
        <v>1</v>
      </c>
      <c r="H879">
        <v>2</v>
      </c>
    </row>
    <row r="880" spans="1:8" x14ac:dyDescent="0.3">
      <c r="A880" t="s">
        <v>753</v>
      </c>
      <c r="B880" t="s">
        <v>1014</v>
      </c>
      <c r="C880">
        <v>32</v>
      </c>
      <c r="D880" t="s">
        <v>1023</v>
      </c>
      <c r="E880" t="s">
        <v>1016</v>
      </c>
      <c r="F880" t="s">
        <v>1027</v>
      </c>
      <c r="G880" t="b">
        <v>1</v>
      </c>
      <c r="H880">
        <v>2</v>
      </c>
    </row>
    <row r="881" spans="1:8" x14ac:dyDescent="0.3">
      <c r="A881" t="s">
        <v>761</v>
      </c>
      <c r="B881" t="s">
        <v>1014</v>
      </c>
      <c r="C881">
        <v>27</v>
      </c>
      <c r="D881" t="s">
        <v>1023</v>
      </c>
      <c r="E881" t="s">
        <v>1020</v>
      </c>
      <c r="F881" t="s">
        <v>1027</v>
      </c>
      <c r="G881" t="b">
        <v>1</v>
      </c>
      <c r="H881">
        <v>2</v>
      </c>
    </row>
    <row r="882" spans="1:8" x14ac:dyDescent="0.3">
      <c r="A882" t="s">
        <v>855</v>
      </c>
      <c r="B882" t="s">
        <v>1014</v>
      </c>
      <c r="C882">
        <v>29</v>
      </c>
      <c r="D882" t="s">
        <v>1019</v>
      </c>
      <c r="E882" t="s">
        <v>1026</v>
      </c>
      <c r="F882" t="s">
        <v>1027</v>
      </c>
      <c r="G882" t="b">
        <v>1</v>
      </c>
      <c r="H882">
        <v>2</v>
      </c>
    </row>
    <row r="883" spans="1:8" x14ac:dyDescent="0.3">
      <c r="A883" t="s">
        <v>863</v>
      </c>
      <c r="B883" t="s">
        <v>1014</v>
      </c>
      <c r="C883">
        <v>40</v>
      </c>
      <c r="D883" t="s">
        <v>1019</v>
      </c>
      <c r="E883" t="s">
        <v>1024</v>
      </c>
      <c r="F883" t="s">
        <v>1027</v>
      </c>
      <c r="G883" t="b">
        <v>1</v>
      </c>
      <c r="H883">
        <v>2</v>
      </c>
    </row>
    <row r="884" spans="1:8" x14ac:dyDescent="0.3">
      <c r="A884" t="s">
        <v>883</v>
      </c>
      <c r="B884" t="s">
        <v>1014</v>
      </c>
      <c r="C884">
        <v>35</v>
      </c>
      <c r="D884" t="s">
        <v>1019</v>
      </c>
      <c r="E884" t="s">
        <v>1028</v>
      </c>
      <c r="F884" t="s">
        <v>1027</v>
      </c>
      <c r="G884" t="b">
        <v>1</v>
      </c>
      <c r="H884">
        <v>2</v>
      </c>
    </row>
    <row r="885" spans="1:8" x14ac:dyDescent="0.3">
      <c r="A885" t="s">
        <v>918</v>
      </c>
      <c r="B885" t="s">
        <v>1014</v>
      </c>
      <c r="C885">
        <v>23</v>
      </c>
      <c r="D885" t="s">
        <v>1019</v>
      </c>
      <c r="E885" t="s">
        <v>1028</v>
      </c>
      <c r="F885" t="s">
        <v>1027</v>
      </c>
      <c r="G885" t="b">
        <v>1</v>
      </c>
      <c r="H885">
        <v>2</v>
      </c>
    </row>
    <row r="886" spans="1:8" x14ac:dyDescent="0.3">
      <c r="A886" t="s">
        <v>974</v>
      </c>
      <c r="B886" t="s">
        <v>1014</v>
      </c>
      <c r="C886">
        <v>43</v>
      </c>
      <c r="D886" t="s">
        <v>1019</v>
      </c>
      <c r="E886" t="s">
        <v>1022</v>
      </c>
      <c r="F886" t="s">
        <v>1027</v>
      </c>
      <c r="G886" t="b">
        <v>1</v>
      </c>
      <c r="H886">
        <v>2</v>
      </c>
    </row>
    <row r="887" spans="1:8" x14ac:dyDescent="0.3">
      <c r="A887" t="s">
        <v>1000</v>
      </c>
      <c r="B887" t="s">
        <v>1014</v>
      </c>
      <c r="C887">
        <v>34</v>
      </c>
      <c r="D887" t="s">
        <v>1015</v>
      </c>
      <c r="E887" t="s">
        <v>1022</v>
      </c>
      <c r="F887" t="s">
        <v>1027</v>
      </c>
      <c r="G887" t="b">
        <v>1</v>
      </c>
      <c r="H887">
        <v>2</v>
      </c>
    </row>
    <row r="888" spans="1:8" x14ac:dyDescent="0.3">
      <c r="A888" t="s">
        <v>15</v>
      </c>
      <c r="B888" t="s">
        <v>1030</v>
      </c>
      <c r="C888">
        <v>43</v>
      </c>
      <c r="D888" t="s">
        <v>1019</v>
      </c>
      <c r="E888" t="s">
        <v>1020</v>
      </c>
      <c r="F888" t="s">
        <v>1027</v>
      </c>
      <c r="G888" t="b">
        <v>1</v>
      </c>
      <c r="H888">
        <v>2</v>
      </c>
    </row>
    <row r="889" spans="1:8" x14ac:dyDescent="0.3">
      <c r="A889" t="s">
        <v>127</v>
      </c>
      <c r="B889" t="s">
        <v>1030</v>
      </c>
      <c r="C889">
        <v>49</v>
      </c>
      <c r="D889" t="s">
        <v>1023</v>
      </c>
      <c r="E889" t="s">
        <v>1024</v>
      </c>
      <c r="F889" t="s">
        <v>1027</v>
      </c>
      <c r="G889" t="b">
        <v>1</v>
      </c>
      <c r="H889">
        <v>2</v>
      </c>
    </row>
    <row r="890" spans="1:8" x14ac:dyDescent="0.3">
      <c r="A890" t="s">
        <v>137</v>
      </c>
      <c r="B890" t="s">
        <v>1030</v>
      </c>
      <c r="C890">
        <v>23</v>
      </c>
      <c r="D890" t="s">
        <v>1015</v>
      </c>
      <c r="E890" t="s">
        <v>1026</v>
      </c>
      <c r="F890" t="s">
        <v>1027</v>
      </c>
      <c r="G890" t="b">
        <v>1</v>
      </c>
      <c r="H890">
        <v>2</v>
      </c>
    </row>
    <row r="891" spans="1:8" x14ac:dyDescent="0.3">
      <c r="A891" t="s">
        <v>151</v>
      </c>
      <c r="B891" t="s">
        <v>1030</v>
      </c>
      <c r="C891">
        <v>19</v>
      </c>
      <c r="D891" t="s">
        <v>1023</v>
      </c>
      <c r="E891" t="s">
        <v>1028</v>
      </c>
      <c r="F891" t="s">
        <v>1027</v>
      </c>
      <c r="G891" t="b">
        <v>1</v>
      </c>
      <c r="H891">
        <v>2</v>
      </c>
    </row>
    <row r="892" spans="1:8" x14ac:dyDescent="0.3">
      <c r="A892" t="s">
        <v>164</v>
      </c>
      <c r="B892" t="s">
        <v>1030</v>
      </c>
      <c r="C892">
        <v>33</v>
      </c>
      <c r="D892" t="s">
        <v>1019</v>
      </c>
      <c r="E892" t="s">
        <v>1022</v>
      </c>
      <c r="F892" t="s">
        <v>1027</v>
      </c>
      <c r="G892" t="b">
        <v>1</v>
      </c>
      <c r="H892">
        <v>2</v>
      </c>
    </row>
    <row r="893" spans="1:8" x14ac:dyDescent="0.3">
      <c r="A893" t="s">
        <v>255</v>
      </c>
      <c r="B893" t="s">
        <v>1030</v>
      </c>
      <c r="C893">
        <v>18</v>
      </c>
      <c r="D893" t="s">
        <v>1023</v>
      </c>
      <c r="E893" t="s">
        <v>1031</v>
      </c>
      <c r="F893" t="s">
        <v>1027</v>
      </c>
      <c r="G893" t="b">
        <v>1</v>
      </c>
      <c r="H893">
        <v>2</v>
      </c>
    </row>
    <row r="894" spans="1:8" x14ac:dyDescent="0.3">
      <c r="A894" t="s">
        <v>264</v>
      </c>
      <c r="B894" t="s">
        <v>1030</v>
      </c>
      <c r="C894">
        <v>40</v>
      </c>
      <c r="D894" t="s">
        <v>1015</v>
      </c>
      <c r="E894" t="s">
        <v>1026</v>
      </c>
      <c r="F894" t="s">
        <v>1027</v>
      </c>
      <c r="G894" t="b">
        <v>1</v>
      </c>
      <c r="H894">
        <v>2</v>
      </c>
    </row>
    <row r="895" spans="1:8" x14ac:dyDescent="0.3">
      <c r="A895" t="s">
        <v>318</v>
      </c>
      <c r="B895" t="s">
        <v>1030</v>
      </c>
      <c r="C895">
        <v>21</v>
      </c>
      <c r="D895" t="s">
        <v>1023</v>
      </c>
      <c r="E895" t="s">
        <v>1024</v>
      </c>
      <c r="F895" t="s">
        <v>1027</v>
      </c>
      <c r="G895" t="b">
        <v>1</v>
      </c>
      <c r="H895">
        <v>2</v>
      </c>
    </row>
    <row r="896" spans="1:8" x14ac:dyDescent="0.3">
      <c r="A896" t="s">
        <v>321</v>
      </c>
      <c r="B896" t="s">
        <v>1030</v>
      </c>
      <c r="C896">
        <v>23</v>
      </c>
      <c r="D896" t="s">
        <v>1023</v>
      </c>
      <c r="E896" t="s">
        <v>1031</v>
      </c>
      <c r="F896" t="s">
        <v>1027</v>
      </c>
      <c r="G896" t="b">
        <v>1</v>
      </c>
      <c r="H896">
        <v>2</v>
      </c>
    </row>
    <row r="897" spans="1:8" x14ac:dyDescent="0.3">
      <c r="A897" t="s">
        <v>327</v>
      </c>
      <c r="B897" t="s">
        <v>1030</v>
      </c>
      <c r="C897">
        <v>24</v>
      </c>
      <c r="D897" t="s">
        <v>1023</v>
      </c>
      <c r="E897" t="s">
        <v>1024</v>
      </c>
      <c r="F897" t="s">
        <v>1027</v>
      </c>
      <c r="G897" t="b">
        <v>1</v>
      </c>
      <c r="H897">
        <v>2</v>
      </c>
    </row>
    <row r="898" spans="1:8" x14ac:dyDescent="0.3">
      <c r="A898" t="s">
        <v>342</v>
      </c>
      <c r="B898" t="s">
        <v>1030</v>
      </c>
      <c r="C898">
        <v>49</v>
      </c>
      <c r="D898" t="s">
        <v>1023</v>
      </c>
      <c r="E898" t="s">
        <v>1020</v>
      </c>
      <c r="F898" t="s">
        <v>1027</v>
      </c>
      <c r="G898" t="b">
        <v>1</v>
      </c>
      <c r="H898">
        <v>2</v>
      </c>
    </row>
    <row r="899" spans="1:8" x14ac:dyDescent="0.3">
      <c r="A899" t="s">
        <v>377</v>
      </c>
      <c r="B899" t="s">
        <v>1030</v>
      </c>
      <c r="C899">
        <v>23</v>
      </c>
      <c r="D899" t="s">
        <v>1023</v>
      </c>
      <c r="E899" t="s">
        <v>1031</v>
      </c>
      <c r="F899" t="s">
        <v>1027</v>
      </c>
      <c r="G899" t="b">
        <v>1</v>
      </c>
      <c r="H899">
        <v>2</v>
      </c>
    </row>
    <row r="900" spans="1:8" x14ac:dyDescent="0.3">
      <c r="A900" t="s">
        <v>446</v>
      </c>
      <c r="B900" t="s">
        <v>1030</v>
      </c>
      <c r="C900">
        <v>22</v>
      </c>
      <c r="D900" t="s">
        <v>1015</v>
      </c>
      <c r="E900" t="s">
        <v>1020</v>
      </c>
      <c r="F900" t="s">
        <v>1027</v>
      </c>
      <c r="G900" t="b">
        <v>1</v>
      </c>
      <c r="H900">
        <v>2</v>
      </c>
    </row>
    <row r="901" spans="1:8" x14ac:dyDescent="0.3">
      <c r="A901" t="s">
        <v>470</v>
      </c>
      <c r="B901" t="s">
        <v>1030</v>
      </c>
      <c r="C901">
        <v>37</v>
      </c>
      <c r="D901" t="s">
        <v>1023</v>
      </c>
      <c r="E901" t="s">
        <v>1028</v>
      </c>
      <c r="F901" t="s">
        <v>1027</v>
      </c>
      <c r="G901" t="b">
        <v>1</v>
      </c>
      <c r="H901">
        <v>2</v>
      </c>
    </row>
    <row r="902" spans="1:8" x14ac:dyDescent="0.3">
      <c r="A902" t="s">
        <v>482</v>
      </c>
      <c r="B902" t="s">
        <v>1030</v>
      </c>
      <c r="C902">
        <v>49</v>
      </c>
      <c r="D902" t="s">
        <v>1019</v>
      </c>
      <c r="E902" t="s">
        <v>1028</v>
      </c>
      <c r="F902" t="s">
        <v>1027</v>
      </c>
      <c r="G902" t="b">
        <v>1</v>
      </c>
      <c r="H902">
        <v>2</v>
      </c>
    </row>
    <row r="903" spans="1:8" x14ac:dyDescent="0.3">
      <c r="A903" t="s">
        <v>495</v>
      </c>
      <c r="B903" t="s">
        <v>1030</v>
      </c>
      <c r="C903">
        <v>30</v>
      </c>
      <c r="D903" t="s">
        <v>1015</v>
      </c>
      <c r="E903" t="s">
        <v>1022</v>
      </c>
      <c r="F903" t="s">
        <v>1027</v>
      </c>
      <c r="G903" t="b">
        <v>1</v>
      </c>
      <c r="H903">
        <v>2</v>
      </c>
    </row>
    <row r="904" spans="1:8" x14ac:dyDescent="0.3">
      <c r="A904" t="s">
        <v>501</v>
      </c>
      <c r="B904" t="s">
        <v>1030</v>
      </c>
      <c r="C904">
        <v>47</v>
      </c>
      <c r="D904" t="s">
        <v>1023</v>
      </c>
      <c r="E904" t="s">
        <v>1026</v>
      </c>
      <c r="F904" t="s">
        <v>1027</v>
      </c>
      <c r="G904" t="b">
        <v>1</v>
      </c>
      <c r="H904">
        <v>2</v>
      </c>
    </row>
    <row r="905" spans="1:8" x14ac:dyDescent="0.3">
      <c r="A905" t="s">
        <v>502</v>
      </c>
      <c r="B905" t="s">
        <v>1030</v>
      </c>
      <c r="C905">
        <v>39</v>
      </c>
      <c r="D905" t="s">
        <v>1023</v>
      </c>
      <c r="E905" t="s">
        <v>1028</v>
      </c>
      <c r="F905" t="s">
        <v>1027</v>
      </c>
      <c r="G905" t="b">
        <v>1</v>
      </c>
      <c r="H905">
        <v>2</v>
      </c>
    </row>
    <row r="906" spans="1:8" x14ac:dyDescent="0.3">
      <c r="A906" t="s">
        <v>531</v>
      </c>
      <c r="B906" t="s">
        <v>1030</v>
      </c>
      <c r="C906">
        <v>46</v>
      </c>
      <c r="D906" t="s">
        <v>1023</v>
      </c>
      <c r="E906" t="s">
        <v>1020</v>
      </c>
      <c r="F906" t="s">
        <v>1027</v>
      </c>
      <c r="G906" t="b">
        <v>1</v>
      </c>
      <c r="H906">
        <v>2</v>
      </c>
    </row>
    <row r="907" spans="1:8" x14ac:dyDescent="0.3">
      <c r="A907" t="s">
        <v>540</v>
      </c>
      <c r="B907" t="s">
        <v>1030</v>
      </c>
      <c r="C907">
        <v>48</v>
      </c>
      <c r="D907" t="s">
        <v>1019</v>
      </c>
      <c r="E907" t="s">
        <v>1024</v>
      </c>
      <c r="F907" t="s">
        <v>1027</v>
      </c>
      <c r="G907" t="b">
        <v>1</v>
      </c>
      <c r="H907">
        <v>2</v>
      </c>
    </row>
    <row r="908" spans="1:8" x14ac:dyDescent="0.3">
      <c r="A908" t="s">
        <v>557</v>
      </c>
      <c r="B908" t="s">
        <v>1030</v>
      </c>
      <c r="C908">
        <v>47</v>
      </c>
      <c r="D908" t="s">
        <v>1023</v>
      </c>
      <c r="E908" t="s">
        <v>1031</v>
      </c>
      <c r="F908" t="s">
        <v>1027</v>
      </c>
      <c r="G908" t="b">
        <v>1</v>
      </c>
      <c r="H908">
        <v>2</v>
      </c>
    </row>
    <row r="909" spans="1:8" x14ac:dyDescent="0.3">
      <c r="A909" t="s">
        <v>573</v>
      </c>
      <c r="B909" t="s">
        <v>1030</v>
      </c>
      <c r="C909">
        <v>29</v>
      </c>
      <c r="D909" t="s">
        <v>1023</v>
      </c>
      <c r="E909" t="s">
        <v>1022</v>
      </c>
      <c r="F909" t="s">
        <v>1027</v>
      </c>
      <c r="G909" t="b">
        <v>1</v>
      </c>
      <c r="H909">
        <v>2</v>
      </c>
    </row>
    <row r="910" spans="1:8" x14ac:dyDescent="0.3">
      <c r="A910" t="s">
        <v>635</v>
      </c>
      <c r="B910" t="s">
        <v>1030</v>
      </c>
      <c r="C910">
        <v>32</v>
      </c>
      <c r="D910" t="s">
        <v>1015</v>
      </c>
      <c r="E910" t="s">
        <v>1028</v>
      </c>
      <c r="F910" t="s">
        <v>1027</v>
      </c>
      <c r="G910" t="b">
        <v>1</v>
      </c>
      <c r="H910">
        <v>2</v>
      </c>
    </row>
    <row r="911" spans="1:8" x14ac:dyDescent="0.3">
      <c r="A911" t="s">
        <v>726</v>
      </c>
      <c r="B911" t="s">
        <v>1030</v>
      </c>
      <c r="C911">
        <v>22</v>
      </c>
      <c r="D911" t="s">
        <v>1019</v>
      </c>
      <c r="E911" t="s">
        <v>1026</v>
      </c>
      <c r="F911" t="s">
        <v>1027</v>
      </c>
      <c r="G911" t="b">
        <v>1</v>
      </c>
      <c r="H911">
        <v>2</v>
      </c>
    </row>
    <row r="912" spans="1:8" x14ac:dyDescent="0.3">
      <c r="A912" t="s">
        <v>764</v>
      </c>
      <c r="B912" t="s">
        <v>1030</v>
      </c>
      <c r="C912">
        <v>34</v>
      </c>
      <c r="D912" t="s">
        <v>1023</v>
      </c>
      <c r="E912" t="s">
        <v>1028</v>
      </c>
      <c r="F912" t="s">
        <v>1027</v>
      </c>
      <c r="G912" t="b">
        <v>1</v>
      </c>
      <c r="H912">
        <v>2</v>
      </c>
    </row>
    <row r="913" spans="1:8" x14ac:dyDescent="0.3">
      <c r="A913" t="s">
        <v>789</v>
      </c>
      <c r="B913" t="s">
        <v>1030</v>
      </c>
      <c r="C913">
        <v>30</v>
      </c>
      <c r="D913" t="s">
        <v>1023</v>
      </c>
      <c r="E913" t="s">
        <v>1020</v>
      </c>
      <c r="F913" t="s">
        <v>1027</v>
      </c>
      <c r="G913" t="b">
        <v>1</v>
      </c>
      <c r="H913">
        <v>2</v>
      </c>
    </row>
    <row r="914" spans="1:8" x14ac:dyDescent="0.3">
      <c r="A914" t="s">
        <v>834</v>
      </c>
      <c r="B914" t="s">
        <v>1030</v>
      </c>
      <c r="C914">
        <v>48</v>
      </c>
      <c r="D914" t="s">
        <v>1015</v>
      </c>
      <c r="E914" t="s">
        <v>1031</v>
      </c>
      <c r="F914" t="s">
        <v>1027</v>
      </c>
      <c r="G914" t="b">
        <v>1</v>
      </c>
      <c r="H914">
        <v>2</v>
      </c>
    </row>
    <row r="915" spans="1:8" x14ac:dyDescent="0.3">
      <c r="A915" t="s">
        <v>857</v>
      </c>
      <c r="B915" t="s">
        <v>1030</v>
      </c>
      <c r="C915">
        <v>32</v>
      </c>
      <c r="D915" t="s">
        <v>1019</v>
      </c>
      <c r="E915" t="s">
        <v>1022</v>
      </c>
      <c r="F915" t="s">
        <v>1027</v>
      </c>
      <c r="G915" t="b">
        <v>1</v>
      </c>
      <c r="H915">
        <v>2</v>
      </c>
    </row>
    <row r="916" spans="1:8" x14ac:dyDescent="0.3">
      <c r="A916" t="s">
        <v>891</v>
      </c>
      <c r="B916" t="s">
        <v>1030</v>
      </c>
      <c r="C916">
        <v>40</v>
      </c>
      <c r="D916" t="s">
        <v>1019</v>
      </c>
      <c r="E916" t="s">
        <v>1024</v>
      </c>
      <c r="F916" t="s">
        <v>1027</v>
      </c>
      <c r="G916" t="b">
        <v>1</v>
      </c>
      <c r="H916">
        <v>2</v>
      </c>
    </row>
    <row r="917" spans="1:8" x14ac:dyDescent="0.3">
      <c r="A917" t="s">
        <v>915</v>
      </c>
      <c r="B917" t="s">
        <v>1030</v>
      </c>
      <c r="C917">
        <v>32</v>
      </c>
      <c r="D917" t="s">
        <v>1015</v>
      </c>
      <c r="E917" t="s">
        <v>1020</v>
      </c>
      <c r="F917" t="s">
        <v>1027</v>
      </c>
      <c r="G917" t="b">
        <v>1</v>
      </c>
      <c r="H917">
        <v>2</v>
      </c>
    </row>
    <row r="918" spans="1:8" x14ac:dyDescent="0.3">
      <c r="A918" t="s">
        <v>920</v>
      </c>
      <c r="B918" t="s">
        <v>1030</v>
      </c>
      <c r="C918">
        <v>30</v>
      </c>
      <c r="D918" t="s">
        <v>1023</v>
      </c>
      <c r="E918" t="s">
        <v>1028</v>
      </c>
      <c r="F918" t="s">
        <v>1027</v>
      </c>
      <c r="G918" t="b">
        <v>1</v>
      </c>
      <c r="H918">
        <v>2</v>
      </c>
    </row>
    <row r="919" spans="1:8" x14ac:dyDescent="0.3">
      <c r="A919" t="s">
        <v>929</v>
      </c>
      <c r="B919" t="s">
        <v>1030</v>
      </c>
      <c r="C919">
        <v>38</v>
      </c>
      <c r="D919" t="s">
        <v>1015</v>
      </c>
      <c r="E919" t="s">
        <v>1016</v>
      </c>
      <c r="F919" t="s">
        <v>1027</v>
      </c>
      <c r="G919" t="b">
        <v>1</v>
      </c>
      <c r="H919">
        <v>2</v>
      </c>
    </row>
    <row r="920" spans="1:8" x14ac:dyDescent="0.3">
      <c r="A920" t="s">
        <v>946</v>
      </c>
      <c r="B920" t="s">
        <v>1030</v>
      </c>
      <c r="C920">
        <v>43</v>
      </c>
      <c r="D920" t="s">
        <v>1015</v>
      </c>
      <c r="E920" t="s">
        <v>1031</v>
      </c>
      <c r="F920" t="s">
        <v>1027</v>
      </c>
      <c r="G920" t="b">
        <v>1</v>
      </c>
      <c r="H920">
        <v>2</v>
      </c>
    </row>
    <row r="921" spans="1:8" x14ac:dyDescent="0.3">
      <c r="A921" t="s">
        <v>971</v>
      </c>
      <c r="B921" t="s">
        <v>1030</v>
      </c>
      <c r="C921">
        <v>43</v>
      </c>
      <c r="D921" t="s">
        <v>1023</v>
      </c>
      <c r="E921" t="s">
        <v>1016</v>
      </c>
      <c r="F921" t="s">
        <v>1027</v>
      </c>
      <c r="G921" t="b">
        <v>1</v>
      </c>
      <c r="H921">
        <v>2</v>
      </c>
    </row>
    <row r="922" spans="1:8" x14ac:dyDescent="0.3">
      <c r="A922" t="s">
        <v>984</v>
      </c>
      <c r="B922" t="s">
        <v>1030</v>
      </c>
      <c r="C922">
        <v>34</v>
      </c>
      <c r="D922" t="s">
        <v>1015</v>
      </c>
      <c r="E922" t="s">
        <v>1022</v>
      </c>
      <c r="F922" t="s">
        <v>1027</v>
      </c>
      <c r="G922" t="b">
        <v>1</v>
      </c>
      <c r="H922">
        <v>2</v>
      </c>
    </row>
    <row r="923" spans="1:8" x14ac:dyDescent="0.3">
      <c r="A923" t="s">
        <v>61</v>
      </c>
      <c r="B923" t="s">
        <v>1029</v>
      </c>
      <c r="C923">
        <v>33</v>
      </c>
      <c r="D923" t="s">
        <v>1015</v>
      </c>
      <c r="E923" t="s">
        <v>1028</v>
      </c>
      <c r="F923" t="s">
        <v>1027</v>
      </c>
      <c r="G923" t="b">
        <v>1</v>
      </c>
      <c r="H923">
        <v>2</v>
      </c>
    </row>
    <row r="924" spans="1:8" x14ac:dyDescent="0.3">
      <c r="A924" t="s">
        <v>108</v>
      </c>
      <c r="B924" t="s">
        <v>1029</v>
      </c>
      <c r="C924">
        <v>45</v>
      </c>
      <c r="D924" t="s">
        <v>1015</v>
      </c>
      <c r="E924" t="s">
        <v>1026</v>
      </c>
      <c r="F924" t="s">
        <v>1027</v>
      </c>
      <c r="G924" t="b">
        <v>1</v>
      </c>
      <c r="H924">
        <v>2</v>
      </c>
    </row>
    <row r="925" spans="1:8" x14ac:dyDescent="0.3">
      <c r="A925" t="s">
        <v>145</v>
      </c>
      <c r="B925" t="s">
        <v>1029</v>
      </c>
      <c r="C925">
        <v>18</v>
      </c>
      <c r="D925" t="s">
        <v>1023</v>
      </c>
      <c r="E925" t="s">
        <v>1031</v>
      </c>
      <c r="F925" t="s">
        <v>1027</v>
      </c>
      <c r="G925" t="b">
        <v>1</v>
      </c>
      <c r="H925">
        <v>2</v>
      </c>
    </row>
    <row r="926" spans="1:8" x14ac:dyDescent="0.3">
      <c r="A926" t="s">
        <v>157</v>
      </c>
      <c r="B926" t="s">
        <v>1029</v>
      </c>
      <c r="C926">
        <v>21</v>
      </c>
      <c r="D926" t="s">
        <v>1019</v>
      </c>
      <c r="E926" t="s">
        <v>1024</v>
      </c>
      <c r="F926" t="s">
        <v>1027</v>
      </c>
      <c r="G926" t="b">
        <v>1</v>
      </c>
      <c r="H926">
        <v>2</v>
      </c>
    </row>
    <row r="927" spans="1:8" x14ac:dyDescent="0.3">
      <c r="A927" t="s">
        <v>188</v>
      </c>
      <c r="B927" t="s">
        <v>1029</v>
      </c>
      <c r="C927">
        <v>18</v>
      </c>
      <c r="D927" t="s">
        <v>1019</v>
      </c>
      <c r="E927" t="s">
        <v>1026</v>
      </c>
      <c r="F927" t="s">
        <v>1027</v>
      </c>
      <c r="G927" t="b">
        <v>1</v>
      </c>
      <c r="H927">
        <v>2</v>
      </c>
    </row>
    <row r="928" spans="1:8" x14ac:dyDescent="0.3">
      <c r="A928" t="s">
        <v>194</v>
      </c>
      <c r="B928" t="s">
        <v>1029</v>
      </c>
      <c r="C928">
        <v>27</v>
      </c>
      <c r="D928" t="s">
        <v>1019</v>
      </c>
      <c r="E928" t="s">
        <v>1016</v>
      </c>
      <c r="F928" t="s">
        <v>1027</v>
      </c>
      <c r="G928" t="b">
        <v>1</v>
      </c>
      <c r="H928">
        <v>2</v>
      </c>
    </row>
    <row r="929" spans="1:8" x14ac:dyDescent="0.3">
      <c r="A929" t="s">
        <v>201</v>
      </c>
      <c r="B929" t="s">
        <v>1029</v>
      </c>
      <c r="C929">
        <v>18</v>
      </c>
      <c r="D929" t="s">
        <v>1015</v>
      </c>
      <c r="E929" t="s">
        <v>1022</v>
      </c>
      <c r="F929" t="s">
        <v>1027</v>
      </c>
      <c r="G929" t="b">
        <v>1</v>
      </c>
      <c r="H929">
        <v>2</v>
      </c>
    </row>
    <row r="930" spans="1:8" x14ac:dyDescent="0.3">
      <c r="A930" t="s">
        <v>231</v>
      </c>
      <c r="B930" t="s">
        <v>1029</v>
      </c>
      <c r="C930">
        <v>46</v>
      </c>
      <c r="D930" t="s">
        <v>1023</v>
      </c>
      <c r="E930" t="s">
        <v>1020</v>
      </c>
      <c r="F930" t="s">
        <v>1027</v>
      </c>
      <c r="G930" t="b">
        <v>1</v>
      </c>
      <c r="H930">
        <v>2</v>
      </c>
    </row>
    <row r="931" spans="1:8" x14ac:dyDescent="0.3">
      <c r="A931" t="s">
        <v>233</v>
      </c>
      <c r="B931" t="s">
        <v>1029</v>
      </c>
      <c r="C931">
        <v>49</v>
      </c>
      <c r="D931" t="s">
        <v>1019</v>
      </c>
      <c r="E931" t="s">
        <v>1022</v>
      </c>
      <c r="F931" t="s">
        <v>1027</v>
      </c>
      <c r="G931" t="b">
        <v>1</v>
      </c>
      <c r="H931">
        <v>2</v>
      </c>
    </row>
    <row r="932" spans="1:8" x14ac:dyDescent="0.3">
      <c r="A932" t="s">
        <v>279</v>
      </c>
      <c r="B932" t="s">
        <v>1029</v>
      </c>
      <c r="C932">
        <v>33</v>
      </c>
      <c r="D932" t="s">
        <v>1019</v>
      </c>
      <c r="E932" t="s">
        <v>1016</v>
      </c>
      <c r="F932" t="s">
        <v>1027</v>
      </c>
      <c r="G932" t="b">
        <v>1</v>
      </c>
      <c r="H932">
        <v>2</v>
      </c>
    </row>
    <row r="933" spans="1:8" x14ac:dyDescent="0.3">
      <c r="A933" t="s">
        <v>332</v>
      </c>
      <c r="B933" t="s">
        <v>1029</v>
      </c>
      <c r="C933">
        <v>34</v>
      </c>
      <c r="D933" t="s">
        <v>1023</v>
      </c>
      <c r="E933" t="s">
        <v>1020</v>
      </c>
      <c r="F933" t="s">
        <v>1027</v>
      </c>
      <c r="G933" t="b">
        <v>1</v>
      </c>
      <c r="H933">
        <v>2</v>
      </c>
    </row>
    <row r="934" spans="1:8" x14ac:dyDescent="0.3">
      <c r="A934" t="s">
        <v>360</v>
      </c>
      <c r="B934" t="s">
        <v>1029</v>
      </c>
      <c r="C934">
        <v>33</v>
      </c>
      <c r="D934" t="s">
        <v>1019</v>
      </c>
      <c r="E934" t="s">
        <v>1022</v>
      </c>
      <c r="F934" t="s">
        <v>1027</v>
      </c>
      <c r="G934" t="b">
        <v>1</v>
      </c>
      <c r="H934">
        <v>2</v>
      </c>
    </row>
    <row r="935" spans="1:8" x14ac:dyDescent="0.3">
      <c r="A935" t="s">
        <v>379</v>
      </c>
      <c r="B935" t="s">
        <v>1029</v>
      </c>
      <c r="C935">
        <v>39</v>
      </c>
      <c r="D935" t="s">
        <v>1019</v>
      </c>
      <c r="E935" t="s">
        <v>1026</v>
      </c>
      <c r="F935" t="s">
        <v>1027</v>
      </c>
      <c r="G935" t="b">
        <v>1</v>
      </c>
      <c r="H935">
        <v>2</v>
      </c>
    </row>
    <row r="936" spans="1:8" x14ac:dyDescent="0.3">
      <c r="A936" t="s">
        <v>387</v>
      </c>
      <c r="B936" t="s">
        <v>1029</v>
      </c>
      <c r="C936">
        <v>27</v>
      </c>
      <c r="D936" t="s">
        <v>1019</v>
      </c>
      <c r="E936" t="s">
        <v>1026</v>
      </c>
      <c r="F936" t="s">
        <v>1027</v>
      </c>
      <c r="G936" t="b">
        <v>1</v>
      </c>
      <c r="H936">
        <v>2</v>
      </c>
    </row>
    <row r="937" spans="1:8" x14ac:dyDescent="0.3">
      <c r="A937" t="s">
        <v>409</v>
      </c>
      <c r="B937" t="s">
        <v>1029</v>
      </c>
      <c r="C937">
        <v>37</v>
      </c>
      <c r="D937" t="s">
        <v>1015</v>
      </c>
      <c r="E937" t="s">
        <v>1024</v>
      </c>
      <c r="F937" t="s">
        <v>1027</v>
      </c>
      <c r="G937" t="b">
        <v>1</v>
      </c>
      <c r="H937">
        <v>2</v>
      </c>
    </row>
    <row r="938" spans="1:8" x14ac:dyDescent="0.3">
      <c r="A938" t="s">
        <v>433</v>
      </c>
      <c r="B938" t="s">
        <v>1029</v>
      </c>
      <c r="C938">
        <v>29</v>
      </c>
      <c r="D938" t="s">
        <v>1019</v>
      </c>
      <c r="E938" t="s">
        <v>1028</v>
      </c>
      <c r="F938" t="s">
        <v>1027</v>
      </c>
      <c r="G938" t="b">
        <v>1</v>
      </c>
      <c r="H938">
        <v>2</v>
      </c>
    </row>
    <row r="939" spans="1:8" x14ac:dyDescent="0.3">
      <c r="A939" t="s">
        <v>442</v>
      </c>
      <c r="B939" t="s">
        <v>1029</v>
      </c>
      <c r="C939">
        <v>47</v>
      </c>
      <c r="D939" t="s">
        <v>1015</v>
      </c>
      <c r="E939" t="s">
        <v>1026</v>
      </c>
      <c r="F939" t="s">
        <v>1027</v>
      </c>
      <c r="G939" t="b">
        <v>1</v>
      </c>
      <c r="H939">
        <v>2</v>
      </c>
    </row>
    <row r="940" spans="1:8" x14ac:dyDescent="0.3">
      <c r="A940" t="s">
        <v>485</v>
      </c>
      <c r="B940" t="s">
        <v>1029</v>
      </c>
      <c r="C940">
        <v>27</v>
      </c>
      <c r="D940" t="s">
        <v>1019</v>
      </c>
      <c r="E940" t="s">
        <v>1026</v>
      </c>
      <c r="F940" t="s">
        <v>1027</v>
      </c>
      <c r="G940" t="b">
        <v>1</v>
      </c>
      <c r="H940">
        <v>2</v>
      </c>
    </row>
    <row r="941" spans="1:8" x14ac:dyDescent="0.3">
      <c r="A941" t="s">
        <v>510</v>
      </c>
      <c r="B941" t="s">
        <v>1029</v>
      </c>
      <c r="C941">
        <v>37</v>
      </c>
      <c r="D941" t="s">
        <v>1015</v>
      </c>
      <c r="E941" t="s">
        <v>1026</v>
      </c>
      <c r="F941" t="s">
        <v>1027</v>
      </c>
      <c r="G941" t="b">
        <v>1</v>
      </c>
      <c r="H941">
        <v>2</v>
      </c>
    </row>
    <row r="942" spans="1:8" x14ac:dyDescent="0.3">
      <c r="A942" t="s">
        <v>539</v>
      </c>
      <c r="B942" t="s">
        <v>1029</v>
      </c>
      <c r="C942">
        <v>34</v>
      </c>
      <c r="D942" t="s">
        <v>1015</v>
      </c>
      <c r="E942" t="s">
        <v>1028</v>
      </c>
      <c r="F942" t="s">
        <v>1027</v>
      </c>
      <c r="G942" t="b">
        <v>1</v>
      </c>
      <c r="H942">
        <v>2</v>
      </c>
    </row>
    <row r="943" spans="1:8" x14ac:dyDescent="0.3">
      <c r="A943" t="s">
        <v>561</v>
      </c>
      <c r="B943" t="s">
        <v>1029</v>
      </c>
      <c r="C943">
        <v>32</v>
      </c>
      <c r="D943" t="s">
        <v>1015</v>
      </c>
      <c r="E943" t="s">
        <v>1016</v>
      </c>
      <c r="F943" t="s">
        <v>1027</v>
      </c>
      <c r="G943" t="b">
        <v>1</v>
      </c>
      <c r="H943">
        <v>2</v>
      </c>
    </row>
    <row r="944" spans="1:8" x14ac:dyDescent="0.3">
      <c r="A944" t="s">
        <v>574</v>
      </c>
      <c r="B944" t="s">
        <v>1029</v>
      </c>
      <c r="C944">
        <v>28</v>
      </c>
      <c r="D944" t="s">
        <v>1019</v>
      </c>
      <c r="E944" t="s">
        <v>1016</v>
      </c>
      <c r="F944" t="s">
        <v>1027</v>
      </c>
      <c r="G944" t="b">
        <v>1</v>
      </c>
      <c r="H944">
        <v>2</v>
      </c>
    </row>
    <row r="945" spans="1:8" x14ac:dyDescent="0.3">
      <c r="A945" t="s">
        <v>594</v>
      </c>
      <c r="B945" t="s">
        <v>1029</v>
      </c>
      <c r="C945">
        <v>40</v>
      </c>
      <c r="D945" t="s">
        <v>1019</v>
      </c>
      <c r="E945" t="s">
        <v>1016</v>
      </c>
      <c r="F945" t="s">
        <v>1027</v>
      </c>
      <c r="G945" t="b">
        <v>1</v>
      </c>
      <c r="H945">
        <v>2</v>
      </c>
    </row>
    <row r="946" spans="1:8" x14ac:dyDescent="0.3">
      <c r="A946" t="s">
        <v>595</v>
      </c>
      <c r="B946" t="s">
        <v>1029</v>
      </c>
      <c r="C946">
        <v>22</v>
      </c>
      <c r="D946" t="s">
        <v>1023</v>
      </c>
      <c r="E946" t="s">
        <v>1028</v>
      </c>
      <c r="F946" t="s">
        <v>1027</v>
      </c>
      <c r="G946" t="b">
        <v>1</v>
      </c>
      <c r="H946">
        <v>2</v>
      </c>
    </row>
    <row r="947" spans="1:8" x14ac:dyDescent="0.3">
      <c r="A947" t="s">
        <v>610</v>
      </c>
      <c r="B947" t="s">
        <v>1029</v>
      </c>
      <c r="C947">
        <v>23</v>
      </c>
      <c r="D947" t="s">
        <v>1015</v>
      </c>
      <c r="E947" t="s">
        <v>1028</v>
      </c>
      <c r="F947" t="s">
        <v>1027</v>
      </c>
      <c r="G947" t="b">
        <v>1</v>
      </c>
      <c r="H947">
        <v>2</v>
      </c>
    </row>
    <row r="948" spans="1:8" x14ac:dyDescent="0.3">
      <c r="A948" t="s">
        <v>622</v>
      </c>
      <c r="B948" t="s">
        <v>1029</v>
      </c>
      <c r="C948">
        <v>32</v>
      </c>
      <c r="D948" t="s">
        <v>1023</v>
      </c>
      <c r="E948" t="s">
        <v>1020</v>
      </c>
      <c r="F948" t="s">
        <v>1027</v>
      </c>
      <c r="G948" t="b">
        <v>1</v>
      </c>
      <c r="H948">
        <v>2</v>
      </c>
    </row>
    <row r="949" spans="1:8" x14ac:dyDescent="0.3">
      <c r="A949" t="s">
        <v>626</v>
      </c>
      <c r="B949" t="s">
        <v>1029</v>
      </c>
      <c r="C949">
        <v>44</v>
      </c>
      <c r="D949" t="s">
        <v>1019</v>
      </c>
      <c r="E949" t="s">
        <v>1020</v>
      </c>
      <c r="F949" t="s">
        <v>1027</v>
      </c>
      <c r="G949" t="b">
        <v>1</v>
      </c>
      <c r="H949">
        <v>2</v>
      </c>
    </row>
    <row r="950" spans="1:8" x14ac:dyDescent="0.3">
      <c r="A950" t="s">
        <v>733</v>
      </c>
      <c r="B950" t="s">
        <v>1029</v>
      </c>
      <c r="C950">
        <v>47</v>
      </c>
      <c r="D950" t="s">
        <v>1015</v>
      </c>
      <c r="E950" t="s">
        <v>1024</v>
      </c>
      <c r="F950" t="s">
        <v>1027</v>
      </c>
      <c r="G950" t="b">
        <v>1</v>
      </c>
      <c r="H950">
        <v>2</v>
      </c>
    </row>
    <row r="951" spans="1:8" x14ac:dyDescent="0.3">
      <c r="A951" t="s">
        <v>752</v>
      </c>
      <c r="B951" t="s">
        <v>1029</v>
      </c>
      <c r="C951">
        <v>41</v>
      </c>
      <c r="D951" t="s">
        <v>1023</v>
      </c>
      <c r="E951" t="s">
        <v>1020</v>
      </c>
      <c r="F951" t="s">
        <v>1027</v>
      </c>
      <c r="G951" t="b">
        <v>1</v>
      </c>
      <c r="H951">
        <v>2</v>
      </c>
    </row>
    <row r="952" spans="1:8" x14ac:dyDescent="0.3">
      <c r="A952" t="s">
        <v>784</v>
      </c>
      <c r="B952" t="s">
        <v>1029</v>
      </c>
      <c r="C952">
        <v>40</v>
      </c>
      <c r="D952" t="s">
        <v>1019</v>
      </c>
      <c r="E952" t="s">
        <v>1026</v>
      </c>
      <c r="F952" t="s">
        <v>1027</v>
      </c>
      <c r="G952" t="b">
        <v>1</v>
      </c>
      <c r="H952">
        <v>2</v>
      </c>
    </row>
    <row r="953" spans="1:8" x14ac:dyDescent="0.3">
      <c r="A953" t="s">
        <v>796</v>
      </c>
      <c r="B953" t="s">
        <v>1029</v>
      </c>
      <c r="C953">
        <v>41</v>
      </c>
      <c r="D953" t="s">
        <v>1023</v>
      </c>
      <c r="E953" t="s">
        <v>1026</v>
      </c>
      <c r="F953" t="s">
        <v>1027</v>
      </c>
      <c r="G953" t="b">
        <v>1</v>
      </c>
      <c r="H953">
        <v>2</v>
      </c>
    </row>
    <row r="954" spans="1:8" x14ac:dyDescent="0.3">
      <c r="A954" t="s">
        <v>799</v>
      </c>
      <c r="B954" t="s">
        <v>1029</v>
      </c>
      <c r="C954">
        <v>39</v>
      </c>
      <c r="D954" t="s">
        <v>1019</v>
      </c>
      <c r="E954" t="s">
        <v>1024</v>
      </c>
      <c r="F954" t="s">
        <v>1027</v>
      </c>
      <c r="G954" t="b">
        <v>1</v>
      </c>
      <c r="H954">
        <v>2</v>
      </c>
    </row>
    <row r="955" spans="1:8" x14ac:dyDescent="0.3">
      <c r="A955" t="s">
        <v>814</v>
      </c>
      <c r="B955" t="s">
        <v>1029</v>
      </c>
      <c r="C955">
        <v>48</v>
      </c>
      <c r="D955" t="s">
        <v>1019</v>
      </c>
      <c r="E955" t="s">
        <v>1026</v>
      </c>
      <c r="F955" t="s">
        <v>1027</v>
      </c>
      <c r="G955" t="b">
        <v>1</v>
      </c>
      <c r="H955">
        <v>2</v>
      </c>
    </row>
    <row r="956" spans="1:8" x14ac:dyDescent="0.3">
      <c r="A956" t="s">
        <v>840</v>
      </c>
      <c r="B956" t="s">
        <v>1029</v>
      </c>
      <c r="C956">
        <v>33</v>
      </c>
      <c r="D956" t="s">
        <v>1015</v>
      </c>
      <c r="E956" t="s">
        <v>1022</v>
      </c>
      <c r="F956" t="s">
        <v>1027</v>
      </c>
      <c r="G956" t="b">
        <v>1</v>
      </c>
      <c r="H956">
        <v>2</v>
      </c>
    </row>
    <row r="957" spans="1:8" x14ac:dyDescent="0.3">
      <c r="A957" t="s">
        <v>888</v>
      </c>
      <c r="B957" t="s">
        <v>1029</v>
      </c>
      <c r="C957">
        <v>23</v>
      </c>
      <c r="D957" t="s">
        <v>1015</v>
      </c>
      <c r="E957" t="s">
        <v>1022</v>
      </c>
      <c r="F957" t="s">
        <v>1027</v>
      </c>
      <c r="G957" t="b">
        <v>1</v>
      </c>
      <c r="H957">
        <v>2</v>
      </c>
    </row>
    <row r="958" spans="1:8" x14ac:dyDescent="0.3">
      <c r="A958" t="s">
        <v>900</v>
      </c>
      <c r="B958" t="s">
        <v>1029</v>
      </c>
      <c r="C958">
        <v>24</v>
      </c>
      <c r="D958" t="s">
        <v>1023</v>
      </c>
      <c r="E958" t="s">
        <v>1031</v>
      </c>
      <c r="F958" t="s">
        <v>1027</v>
      </c>
      <c r="G958" t="b">
        <v>1</v>
      </c>
      <c r="H958">
        <v>2</v>
      </c>
    </row>
    <row r="959" spans="1:8" x14ac:dyDescent="0.3">
      <c r="A959" t="s">
        <v>913</v>
      </c>
      <c r="B959" t="s">
        <v>1029</v>
      </c>
      <c r="C959">
        <v>42</v>
      </c>
      <c r="D959" t="s">
        <v>1023</v>
      </c>
      <c r="E959" t="s">
        <v>1024</v>
      </c>
      <c r="F959" t="s">
        <v>1027</v>
      </c>
      <c r="G959" t="b">
        <v>1</v>
      </c>
      <c r="H959">
        <v>2</v>
      </c>
    </row>
    <row r="960" spans="1:8" x14ac:dyDescent="0.3">
      <c r="A960" t="s">
        <v>926</v>
      </c>
      <c r="B960" t="s">
        <v>1029</v>
      </c>
      <c r="C960">
        <v>18</v>
      </c>
      <c r="D960" t="s">
        <v>1023</v>
      </c>
      <c r="E960" t="s">
        <v>1024</v>
      </c>
      <c r="F960" t="s">
        <v>1027</v>
      </c>
      <c r="G960" t="b">
        <v>1</v>
      </c>
      <c r="H960">
        <v>2</v>
      </c>
    </row>
    <row r="961" spans="1:8" x14ac:dyDescent="0.3">
      <c r="A961" t="s">
        <v>938</v>
      </c>
      <c r="B961" t="s">
        <v>1029</v>
      </c>
      <c r="C961">
        <v>32</v>
      </c>
      <c r="D961" t="s">
        <v>1019</v>
      </c>
      <c r="E961" t="s">
        <v>1031</v>
      </c>
      <c r="F961" t="s">
        <v>1027</v>
      </c>
      <c r="G961" t="b">
        <v>1</v>
      </c>
      <c r="H961">
        <v>2</v>
      </c>
    </row>
    <row r="962" spans="1:8" x14ac:dyDescent="0.3">
      <c r="A962" t="s">
        <v>957</v>
      </c>
      <c r="B962" t="s">
        <v>1029</v>
      </c>
      <c r="C962">
        <v>44</v>
      </c>
      <c r="D962" t="s">
        <v>1023</v>
      </c>
      <c r="E962" t="s">
        <v>1028</v>
      </c>
      <c r="F962" t="s">
        <v>1027</v>
      </c>
      <c r="G962" t="b">
        <v>1</v>
      </c>
      <c r="H962">
        <v>2</v>
      </c>
    </row>
    <row r="963" spans="1:8" x14ac:dyDescent="0.3">
      <c r="A963" t="s">
        <v>965</v>
      </c>
      <c r="B963" t="s">
        <v>1029</v>
      </c>
      <c r="C963">
        <v>28</v>
      </c>
      <c r="D963" t="s">
        <v>1023</v>
      </c>
      <c r="E963" t="s">
        <v>1031</v>
      </c>
      <c r="F963" t="s">
        <v>1027</v>
      </c>
      <c r="G963" t="b">
        <v>1</v>
      </c>
      <c r="H963">
        <v>2</v>
      </c>
    </row>
    <row r="964" spans="1:8" x14ac:dyDescent="0.3">
      <c r="A964" t="s">
        <v>1007</v>
      </c>
      <c r="B964" t="s">
        <v>1029</v>
      </c>
      <c r="C964">
        <v>35</v>
      </c>
      <c r="D964" t="s">
        <v>1023</v>
      </c>
      <c r="E964" t="s">
        <v>1022</v>
      </c>
      <c r="F964" t="s">
        <v>1027</v>
      </c>
      <c r="G964" t="b">
        <v>1</v>
      </c>
      <c r="H964">
        <v>2</v>
      </c>
    </row>
    <row r="965" spans="1:8" x14ac:dyDescent="0.3">
      <c r="A965" t="s">
        <v>36</v>
      </c>
      <c r="B965" t="s">
        <v>1033</v>
      </c>
      <c r="C965">
        <v>26</v>
      </c>
      <c r="D965" t="s">
        <v>1023</v>
      </c>
      <c r="E965" t="s">
        <v>1028</v>
      </c>
      <c r="F965" t="s">
        <v>1027</v>
      </c>
      <c r="G965" t="b">
        <v>1</v>
      </c>
      <c r="H965">
        <v>2</v>
      </c>
    </row>
    <row r="966" spans="1:8" x14ac:dyDescent="0.3">
      <c r="A966" t="s">
        <v>44</v>
      </c>
      <c r="B966" t="s">
        <v>1033</v>
      </c>
      <c r="C966">
        <v>21</v>
      </c>
      <c r="D966" t="s">
        <v>1015</v>
      </c>
      <c r="E966" t="s">
        <v>1022</v>
      </c>
      <c r="F966" t="s">
        <v>1027</v>
      </c>
      <c r="G966" t="b">
        <v>1</v>
      </c>
      <c r="H966">
        <v>2</v>
      </c>
    </row>
    <row r="967" spans="1:8" x14ac:dyDescent="0.3">
      <c r="A967" t="s">
        <v>81</v>
      </c>
      <c r="B967" t="s">
        <v>1033</v>
      </c>
      <c r="C967">
        <v>19</v>
      </c>
      <c r="D967" t="s">
        <v>1015</v>
      </c>
      <c r="E967" t="s">
        <v>1028</v>
      </c>
      <c r="F967" t="s">
        <v>1027</v>
      </c>
      <c r="G967" t="b">
        <v>1</v>
      </c>
      <c r="H967">
        <v>2</v>
      </c>
    </row>
    <row r="968" spans="1:8" x14ac:dyDescent="0.3">
      <c r="A968" t="s">
        <v>129</v>
      </c>
      <c r="B968" t="s">
        <v>1033</v>
      </c>
      <c r="C968">
        <v>40</v>
      </c>
      <c r="D968" t="s">
        <v>1015</v>
      </c>
      <c r="E968" t="s">
        <v>1022</v>
      </c>
      <c r="F968" t="s">
        <v>1027</v>
      </c>
      <c r="G968" t="b">
        <v>1</v>
      </c>
      <c r="H968">
        <v>2</v>
      </c>
    </row>
    <row r="969" spans="1:8" x14ac:dyDescent="0.3">
      <c r="A969" t="s">
        <v>161</v>
      </c>
      <c r="B969" t="s">
        <v>1033</v>
      </c>
      <c r="C969">
        <v>25</v>
      </c>
      <c r="D969" t="s">
        <v>1019</v>
      </c>
      <c r="E969" t="s">
        <v>1028</v>
      </c>
      <c r="F969" t="s">
        <v>1027</v>
      </c>
      <c r="G969" t="b">
        <v>1</v>
      </c>
      <c r="H969">
        <v>2</v>
      </c>
    </row>
    <row r="970" spans="1:8" x14ac:dyDescent="0.3">
      <c r="A970" t="s">
        <v>163</v>
      </c>
      <c r="B970" t="s">
        <v>1033</v>
      </c>
      <c r="C970">
        <v>21</v>
      </c>
      <c r="D970" t="s">
        <v>1015</v>
      </c>
      <c r="E970" t="s">
        <v>1031</v>
      </c>
      <c r="F970" t="s">
        <v>1027</v>
      </c>
      <c r="G970" t="b">
        <v>1</v>
      </c>
      <c r="H970">
        <v>2</v>
      </c>
    </row>
    <row r="971" spans="1:8" x14ac:dyDescent="0.3">
      <c r="A971" t="s">
        <v>192</v>
      </c>
      <c r="B971" t="s">
        <v>1033</v>
      </c>
      <c r="C971">
        <v>46</v>
      </c>
      <c r="D971" t="s">
        <v>1015</v>
      </c>
      <c r="E971" t="s">
        <v>1022</v>
      </c>
      <c r="F971" t="s">
        <v>1027</v>
      </c>
      <c r="G971" t="b">
        <v>1</v>
      </c>
      <c r="H971">
        <v>2</v>
      </c>
    </row>
    <row r="972" spans="1:8" x14ac:dyDescent="0.3">
      <c r="A972" t="s">
        <v>208</v>
      </c>
      <c r="B972" t="s">
        <v>1033</v>
      </c>
      <c r="C972">
        <v>18</v>
      </c>
      <c r="D972" t="s">
        <v>1019</v>
      </c>
      <c r="E972" t="s">
        <v>1024</v>
      </c>
      <c r="F972" t="s">
        <v>1027</v>
      </c>
      <c r="G972" t="b">
        <v>1</v>
      </c>
      <c r="H972">
        <v>2</v>
      </c>
    </row>
    <row r="973" spans="1:8" x14ac:dyDescent="0.3">
      <c r="A973" t="s">
        <v>223</v>
      </c>
      <c r="B973" t="s">
        <v>1033</v>
      </c>
      <c r="C973">
        <v>19</v>
      </c>
      <c r="D973" t="s">
        <v>1019</v>
      </c>
      <c r="E973" t="s">
        <v>1024</v>
      </c>
      <c r="F973" t="s">
        <v>1027</v>
      </c>
      <c r="G973" t="b">
        <v>1</v>
      </c>
      <c r="H973">
        <v>2</v>
      </c>
    </row>
    <row r="974" spans="1:8" x14ac:dyDescent="0.3">
      <c r="A974" t="s">
        <v>302</v>
      </c>
      <c r="B974" t="s">
        <v>1033</v>
      </c>
      <c r="C974">
        <v>37</v>
      </c>
      <c r="D974" t="s">
        <v>1023</v>
      </c>
      <c r="E974" t="s">
        <v>1026</v>
      </c>
      <c r="F974" t="s">
        <v>1027</v>
      </c>
      <c r="G974" t="b">
        <v>1</v>
      </c>
      <c r="H974">
        <v>2</v>
      </c>
    </row>
    <row r="975" spans="1:8" x14ac:dyDescent="0.3">
      <c r="A975" t="s">
        <v>354</v>
      </c>
      <c r="B975" t="s">
        <v>1033</v>
      </c>
      <c r="C975">
        <v>40</v>
      </c>
      <c r="D975" t="s">
        <v>1023</v>
      </c>
      <c r="E975" t="s">
        <v>1022</v>
      </c>
      <c r="F975" t="s">
        <v>1027</v>
      </c>
      <c r="G975" t="b">
        <v>1</v>
      </c>
      <c r="H975">
        <v>2</v>
      </c>
    </row>
    <row r="976" spans="1:8" x14ac:dyDescent="0.3">
      <c r="A976" t="s">
        <v>371</v>
      </c>
      <c r="B976" t="s">
        <v>1033</v>
      </c>
      <c r="C976">
        <v>19</v>
      </c>
      <c r="D976" t="s">
        <v>1023</v>
      </c>
      <c r="E976" t="s">
        <v>1022</v>
      </c>
      <c r="F976" t="s">
        <v>1027</v>
      </c>
      <c r="G976" t="b">
        <v>1</v>
      </c>
      <c r="H976">
        <v>2</v>
      </c>
    </row>
    <row r="977" spans="1:8" x14ac:dyDescent="0.3">
      <c r="A977" t="s">
        <v>416</v>
      </c>
      <c r="B977" t="s">
        <v>1033</v>
      </c>
      <c r="C977">
        <v>43</v>
      </c>
      <c r="D977" t="s">
        <v>1023</v>
      </c>
      <c r="E977" t="s">
        <v>1026</v>
      </c>
      <c r="F977" t="s">
        <v>1027</v>
      </c>
      <c r="G977" t="b">
        <v>1</v>
      </c>
      <c r="H977">
        <v>2</v>
      </c>
    </row>
    <row r="978" spans="1:8" x14ac:dyDescent="0.3">
      <c r="A978" t="s">
        <v>432</v>
      </c>
      <c r="B978" t="s">
        <v>1033</v>
      </c>
      <c r="C978">
        <v>20</v>
      </c>
      <c r="D978" t="s">
        <v>1015</v>
      </c>
      <c r="E978" t="s">
        <v>1031</v>
      </c>
      <c r="F978" t="s">
        <v>1027</v>
      </c>
      <c r="G978" t="b">
        <v>1</v>
      </c>
      <c r="H978">
        <v>2</v>
      </c>
    </row>
    <row r="979" spans="1:8" x14ac:dyDescent="0.3">
      <c r="A979" t="s">
        <v>441</v>
      </c>
      <c r="B979" t="s">
        <v>1033</v>
      </c>
      <c r="C979">
        <v>26</v>
      </c>
      <c r="D979" t="s">
        <v>1019</v>
      </c>
      <c r="E979" t="s">
        <v>1024</v>
      </c>
      <c r="F979" t="s">
        <v>1027</v>
      </c>
      <c r="G979" t="b">
        <v>1</v>
      </c>
      <c r="H979">
        <v>2</v>
      </c>
    </row>
    <row r="980" spans="1:8" x14ac:dyDescent="0.3">
      <c r="A980" t="s">
        <v>497</v>
      </c>
      <c r="B980" t="s">
        <v>1033</v>
      </c>
      <c r="C980">
        <v>45</v>
      </c>
      <c r="D980" t="s">
        <v>1019</v>
      </c>
      <c r="E980" t="s">
        <v>1024</v>
      </c>
      <c r="F980" t="s">
        <v>1027</v>
      </c>
      <c r="G980" t="b">
        <v>1</v>
      </c>
      <c r="H980">
        <v>2</v>
      </c>
    </row>
    <row r="981" spans="1:8" x14ac:dyDescent="0.3">
      <c r="A981" t="s">
        <v>507</v>
      </c>
      <c r="B981" t="s">
        <v>1033</v>
      </c>
      <c r="C981">
        <v>31</v>
      </c>
      <c r="D981" t="s">
        <v>1023</v>
      </c>
      <c r="E981" t="s">
        <v>1020</v>
      </c>
      <c r="F981" t="s">
        <v>1027</v>
      </c>
      <c r="G981" t="b">
        <v>1</v>
      </c>
      <c r="H981">
        <v>2</v>
      </c>
    </row>
    <row r="982" spans="1:8" x14ac:dyDescent="0.3">
      <c r="A982" t="s">
        <v>517</v>
      </c>
      <c r="B982" t="s">
        <v>1033</v>
      </c>
      <c r="C982">
        <v>47</v>
      </c>
      <c r="D982" t="s">
        <v>1023</v>
      </c>
      <c r="E982" t="s">
        <v>1024</v>
      </c>
      <c r="F982" t="s">
        <v>1027</v>
      </c>
      <c r="G982" t="b">
        <v>1</v>
      </c>
      <c r="H982">
        <v>2</v>
      </c>
    </row>
    <row r="983" spans="1:8" x14ac:dyDescent="0.3">
      <c r="A983" t="s">
        <v>543</v>
      </c>
      <c r="B983" t="s">
        <v>1033</v>
      </c>
      <c r="C983">
        <v>34</v>
      </c>
      <c r="D983" t="s">
        <v>1019</v>
      </c>
      <c r="E983" t="s">
        <v>1022</v>
      </c>
      <c r="F983" t="s">
        <v>1027</v>
      </c>
      <c r="G983" t="b">
        <v>1</v>
      </c>
      <c r="H983">
        <v>2</v>
      </c>
    </row>
    <row r="984" spans="1:8" x14ac:dyDescent="0.3">
      <c r="A984" t="s">
        <v>566</v>
      </c>
      <c r="B984" t="s">
        <v>1033</v>
      </c>
      <c r="C984">
        <v>31</v>
      </c>
      <c r="D984" t="s">
        <v>1019</v>
      </c>
      <c r="E984" t="s">
        <v>1031</v>
      </c>
      <c r="F984" t="s">
        <v>1027</v>
      </c>
      <c r="G984" t="b">
        <v>1</v>
      </c>
      <c r="H984">
        <v>2</v>
      </c>
    </row>
    <row r="985" spans="1:8" x14ac:dyDescent="0.3">
      <c r="A985" t="s">
        <v>575</v>
      </c>
      <c r="B985" t="s">
        <v>1033</v>
      </c>
      <c r="C985">
        <v>46</v>
      </c>
      <c r="D985" t="s">
        <v>1023</v>
      </c>
      <c r="E985" t="s">
        <v>1022</v>
      </c>
      <c r="F985" t="s">
        <v>1027</v>
      </c>
      <c r="G985" t="b">
        <v>1</v>
      </c>
      <c r="H985">
        <v>2</v>
      </c>
    </row>
    <row r="986" spans="1:8" x14ac:dyDescent="0.3">
      <c r="A986" t="s">
        <v>576</v>
      </c>
      <c r="B986" t="s">
        <v>1033</v>
      </c>
      <c r="C986">
        <v>48</v>
      </c>
      <c r="D986" t="s">
        <v>1019</v>
      </c>
      <c r="E986" t="s">
        <v>1016</v>
      </c>
      <c r="F986" t="s">
        <v>1027</v>
      </c>
      <c r="G986" t="b">
        <v>1</v>
      </c>
      <c r="H986">
        <v>2</v>
      </c>
    </row>
    <row r="987" spans="1:8" x14ac:dyDescent="0.3">
      <c r="A987" t="s">
        <v>630</v>
      </c>
      <c r="B987" t="s">
        <v>1033</v>
      </c>
      <c r="C987">
        <v>24</v>
      </c>
      <c r="D987" t="s">
        <v>1015</v>
      </c>
      <c r="E987" t="s">
        <v>1024</v>
      </c>
      <c r="F987" t="s">
        <v>1027</v>
      </c>
      <c r="G987" t="b">
        <v>1</v>
      </c>
      <c r="H987">
        <v>2</v>
      </c>
    </row>
    <row r="988" spans="1:8" x14ac:dyDescent="0.3">
      <c r="A988" t="s">
        <v>644</v>
      </c>
      <c r="B988" t="s">
        <v>1033</v>
      </c>
      <c r="C988">
        <v>20</v>
      </c>
      <c r="D988" t="s">
        <v>1015</v>
      </c>
      <c r="E988" t="s">
        <v>1028</v>
      </c>
      <c r="F988" t="s">
        <v>1027</v>
      </c>
      <c r="G988" t="b">
        <v>1</v>
      </c>
      <c r="H988">
        <v>2</v>
      </c>
    </row>
    <row r="989" spans="1:8" x14ac:dyDescent="0.3">
      <c r="A989" t="s">
        <v>696</v>
      </c>
      <c r="B989" t="s">
        <v>1033</v>
      </c>
      <c r="C989">
        <v>35</v>
      </c>
      <c r="D989" t="s">
        <v>1019</v>
      </c>
      <c r="E989" t="s">
        <v>1024</v>
      </c>
      <c r="F989" t="s">
        <v>1027</v>
      </c>
      <c r="G989" t="b">
        <v>1</v>
      </c>
      <c r="H989">
        <v>2</v>
      </c>
    </row>
    <row r="990" spans="1:8" x14ac:dyDescent="0.3">
      <c r="A990" t="s">
        <v>701</v>
      </c>
      <c r="B990" t="s">
        <v>1033</v>
      </c>
      <c r="C990">
        <v>48</v>
      </c>
      <c r="D990" t="s">
        <v>1015</v>
      </c>
      <c r="E990" t="s">
        <v>1031</v>
      </c>
      <c r="F990" t="s">
        <v>1027</v>
      </c>
      <c r="G990" t="b">
        <v>1</v>
      </c>
      <c r="H990">
        <v>2</v>
      </c>
    </row>
    <row r="991" spans="1:8" x14ac:dyDescent="0.3">
      <c r="A991" t="s">
        <v>721</v>
      </c>
      <c r="B991" t="s">
        <v>1033</v>
      </c>
      <c r="C991">
        <v>34</v>
      </c>
      <c r="D991" t="s">
        <v>1023</v>
      </c>
      <c r="E991" t="s">
        <v>1026</v>
      </c>
      <c r="F991" t="s">
        <v>1027</v>
      </c>
      <c r="G991" t="b">
        <v>1</v>
      </c>
      <c r="H991">
        <v>2</v>
      </c>
    </row>
    <row r="992" spans="1:8" x14ac:dyDescent="0.3">
      <c r="A992" t="s">
        <v>731</v>
      </c>
      <c r="B992" t="s">
        <v>1033</v>
      </c>
      <c r="C992">
        <v>26</v>
      </c>
      <c r="D992" t="s">
        <v>1023</v>
      </c>
      <c r="E992" t="s">
        <v>1022</v>
      </c>
      <c r="F992" t="s">
        <v>1027</v>
      </c>
      <c r="G992" t="b">
        <v>1</v>
      </c>
      <c r="H992">
        <v>2</v>
      </c>
    </row>
    <row r="993" spans="1:8" x14ac:dyDescent="0.3">
      <c r="A993" t="s">
        <v>773</v>
      </c>
      <c r="B993" t="s">
        <v>1033</v>
      </c>
      <c r="C993">
        <v>46</v>
      </c>
      <c r="D993" t="s">
        <v>1023</v>
      </c>
      <c r="E993" t="s">
        <v>1022</v>
      </c>
      <c r="F993" t="s">
        <v>1027</v>
      </c>
      <c r="G993" t="b">
        <v>1</v>
      </c>
      <c r="H993">
        <v>2</v>
      </c>
    </row>
    <row r="994" spans="1:8" x14ac:dyDescent="0.3">
      <c r="A994" t="s">
        <v>793</v>
      </c>
      <c r="B994" t="s">
        <v>1033</v>
      </c>
      <c r="C994">
        <v>36</v>
      </c>
      <c r="D994" t="s">
        <v>1023</v>
      </c>
      <c r="E994" t="s">
        <v>1024</v>
      </c>
      <c r="F994" t="s">
        <v>1027</v>
      </c>
      <c r="G994" t="b">
        <v>1</v>
      </c>
      <c r="H994">
        <v>2</v>
      </c>
    </row>
    <row r="995" spans="1:8" x14ac:dyDescent="0.3">
      <c r="A995" t="s">
        <v>815</v>
      </c>
      <c r="B995" t="s">
        <v>1033</v>
      </c>
      <c r="C995">
        <v>22</v>
      </c>
      <c r="D995" t="s">
        <v>1019</v>
      </c>
      <c r="E995" t="s">
        <v>1016</v>
      </c>
      <c r="F995" t="s">
        <v>1027</v>
      </c>
      <c r="G995" t="b">
        <v>1</v>
      </c>
      <c r="H995">
        <v>2</v>
      </c>
    </row>
    <row r="996" spans="1:8" x14ac:dyDescent="0.3">
      <c r="A996" t="s">
        <v>864</v>
      </c>
      <c r="B996" t="s">
        <v>1033</v>
      </c>
      <c r="C996">
        <v>48</v>
      </c>
      <c r="D996" t="s">
        <v>1015</v>
      </c>
      <c r="E996" t="s">
        <v>1024</v>
      </c>
      <c r="F996" t="s">
        <v>1027</v>
      </c>
      <c r="G996" t="b">
        <v>1</v>
      </c>
      <c r="H996">
        <v>2</v>
      </c>
    </row>
    <row r="997" spans="1:8" x14ac:dyDescent="0.3">
      <c r="A997" t="s">
        <v>932</v>
      </c>
      <c r="B997" t="s">
        <v>1033</v>
      </c>
      <c r="C997">
        <v>49</v>
      </c>
      <c r="D997" t="s">
        <v>1019</v>
      </c>
      <c r="E997" t="s">
        <v>1020</v>
      </c>
      <c r="F997" t="s">
        <v>1027</v>
      </c>
      <c r="G997" t="b">
        <v>1</v>
      </c>
      <c r="H997">
        <v>2</v>
      </c>
    </row>
    <row r="998" spans="1:8" x14ac:dyDescent="0.3">
      <c r="A998" t="s">
        <v>933</v>
      </c>
      <c r="B998" t="s">
        <v>1033</v>
      </c>
      <c r="C998">
        <v>32</v>
      </c>
      <c r="D998" t="s">
        <v>1023</v>
      </c>
      <c r="E998" t="s">
        <v>1031</v>
      </c>
      <c r="F998" t="s">
        <v>1027</v>
      </c>
      <c r="G998" t="b">
        <v>1</v>
      </c>
      <c r="H998">
        <v>2</v>
      </c>
    </row>
    <row r="999" spans="1:8" x14ac:dyDescent="0.3">
      <c r="A999" t="s">
        <v>948</v>
      </c>
      <c r="B999" t="s">
        <v>1033</v>
      </c>
      <c r="C999">
        <v>45</v>
      </c>
      <c r="D999" t="s">
        <v>1023</v>
      </c>
      <c r="E999" t="s">
        <v>1026</v>
      </c>
      <c r="F999" t="s">
        <v>1027</v>
      </c>
      <c r="G999" t="b">
        <v>1</v>
      </c>
      <c r="H999">
        <v>2</v>
      </c>
    </row>
    <row r="1000" spans="1:8" x14ac:dyDescent="0.3">
      <c r="A1000" t="s">
        <v>982</v>
      </c>
      <c r="B1000" t="s">
        <v>1033</v>
      </c>
      <c r="C1000">
        <v>27</v>
      </c>
      <c r="D1000" t="s">
        <v>1015</v>
      </c>
      <c r="E1000" t="s">
        <v>1020</v>
      </c>
      <c r="F1000" t="s">
        <v>1027</v>
      </c>
      <c r="G1000" t="b">
        <v>1</v>
      </c>
      <c r="H1000">
        <v>2</v>
      </c>
    </row>
    <row r="1001" spans="1:8" x14ac:dyDescent="0.3">
      <c r="A1001" t="s">
        <v>997</v>
      </c>
      <c r="B1001" t="s">
        <v>1033</v>
      </c>
      <c r="C1001">
        <v>19</v>
      </c>
      <c r="D1001" t="s">
        <v>1019</v>
      </c>
      <c r="E1001" t="s">
        <v>1026</v>
      </c>
      <c r="F1001" t="s">
        <v>1027</v>
      </c>
      <c r="G1001" t="b">
        <v>1</v>
      </c>
      <c r="H1001">
        <v>2</v>
      </c>
    </row>
  </sheetData>
  <sortState xmlns:xlrd2="http://schemas.microsoft.com/office/spreadsheetml/2017/richdata2" ref="A2:H1001">
    <sortCondition ref="F2:F10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1"/>
  <sheetViews>
    <sheetView topLeftCell="A772" workbookViewId="0">
      <selection activeCell="B780" sqref="B780"/>
    </sheetView>
  </sheetViews>
  <sheetFormatPr defaultRowHeight="14.4" x14ac:dyDescent="0.3"/>
  <cols>
    <col min="2" max="2" width="27.33203125" customWidth="1"/>
    <col min="3" max="3" width="23.6640625" customWidth="1"/>
    <col min="4" max="4" width="23.44140625" customWidth="1"/>
    <col min="5" max="5" width="28.6640625" customWidth="1"/>
    <col min="6" max="6" width="16.6640625" bestFit="1" customWidth="1"/>
    <col min="7" max="7" width="15.77734375" bestFit="1" customWidth="1"/>
  </cols>
  <sheetData>
    <row r="1" spans="1:7" x14ac:dyDescent="0.3">
      <c r="A1" s="1" t="s">
        <v>0</v>
      </c>
      <c r="B1" s="1" t="s">
        <v>1034</v>
      </c>
      <c r="C1" s="1" t="s">
        <v>1035</v>
      </c>
      <c r="D1" s="1" t="s">
        <v>1036</v>
      </c>
      <c r="E1" s="1" t="s">
        <v>1037</v>
      </c>
      <c r="F1" s="1" t="s">
        <v>1038</v>
      </c>
      <c r="G1" s="1" t="s">
        <v>1039</v>
      </c>
    </row>
    <row r="2" spans="1:7" x14ac:dyDescent="0.3">
      <c r="A2" t="s">
        <v>17</v>
      </c>
      <c r="B2" t="b">
        <v>1</v>
      </c>
      <c r="C2" t="s">
        <v>1044</v>
      </c>
      <c r="D2">
        <v>6.14</v>
      </c>
      <c r="E2">
        <v>7</v>
      </c>
      <c r="F2" t="s">
        <v>1022</v>
      </c>
      <c r="G2">
        <v>0</v>
      </c>
    </row>
    <row r="3" spans="1:7" x14ac:dyDescent="0.3">
      <c r="A3" t="s">
        <v>18</v>
      </c>
      <c r="B3" t="b">
        <v>1</v>
      </c>
      <c r="C3" t="s">
        <v>1044</v>
      </c>
      <c r="D3">
        <v>4.3</v>
      </c>
      <c r="E3">
        <v>4</v>
      </c>
      <c r="F3" t="s">
        <v>1022</v>
      </c>
      <c r="G3">
        <v>2</v>
      </c>
    </row>
    <row r="4" spans="1:7" x14ac:dyDescent="0.3">
      <c r="A4" t="s">
        <v>21</v>
      </c>
      <c r="B4" t="b">
        <v>1</v>
      </c>
      <c r="C4" t="s">
        <v>1044</v>
      </c>
      <c r="D4">
        <v>7.86</v>
      </c>
      <c r="E4">
        <v>4</v>
      </c>
      <c r="F4" t="s">
        <v>1031</v>
      </c>
      <c r="G4">
        <v>1</v>
      </c>
    </row>
    <row r="5" spans="1:7" x14ac:dyDescent="0.3">
      <c r="A5" t="s">
        <v>47</v>
      </c>
      <c r="B5" t="b">
        <v>1</v>
      </c>
      <c r="C5" t="s">
        <v>1044</v>
      </c>
      <c r="D5">
        <v>2.2599999999999998</v>
      </c>
      <c r="E5">
        <v>1</v>
      </c>
      <c r="F5" t="s">
        <v>1020</v>
      </c>
      <c r="G5">
        <v>2</v>
      </c>
    </row>
    <row r="6" spans="1:7" x14ac:dyDescent="0.3">
      <c r="A6" t="s">
        <v>49</v>
      </c>
      <c r="B6" t="b">
        <v>1</v>
      </c>
      <c r="C6" t="s">
        <v>1044</v>
      </c>
      <c r="D6">
        <v>12.98</v>
      </c>
      <c r="E6">
        <v>8</v>
      </c>
      <c r="F6" t="s">
        <v>1022</v>
      </c>
      <c r="G6">
        <v>0</v>
      </c>
    </row>
    <row r="7" spans="1:7" x14ac:dyDescent="0.3">
      <c r="A7" t="s">
        <v>52</v>
      </c>
      <c r="B7" t="b">
        <v>1</v>
      </c>
      <c r="C7" t="s">
        <v>1044</v>
      </c>
      <c r="D7">
        <v>3.14</v>
      </c>
      <c r="E7">
        <v>4</v>
      </c>
      <c r="F7" t="s">
        <v>1028</v>
      </c>
      <c r="G7">
        <v>2</v>
      </c>
    </row>
    <row r="8" spans="1:7" x14ac:dyDescent="0.3">
      <c r="A8" t="s">
        <v>55</v>
      </c>
      <c r="B8" t="b">
        <v>1</v>
      </c>
      <c r="C8" t="s">
        <v>1044</v>
      </c>
      <c r="D8">
        <v>2.59</v>
      </c>
      <c r="E8">
        <v>5</v>
      </c>
      <c r="F8" t="s">
        <v>1016</v>
      </c>
      <c r="G8">
        <v>0</v>
      </c>
    </row>
    <row r="9" spans="1:7" x14ac:dyDescent="0.3">
      <c r="A9" t="s">
        <v>56</v>
      </c>
      <c r="B9" t="b">
        <v>1</v>
      </c>
      <c r="C9" t="s">
        <v>1044</v>
      </c>
      <c r="D9">
        <v>4.05</v>
      </c>
      <c r="E9">
        <v>8</v>
      </c>
      <c r="F9" t="s">
        <v>1024</v>
      </c>
      <c r="G9">
        <v>2</v>
      </c>
    </row>
    <row r="10" spans="1:7" x14ac:dyDescent="0.3">
      <c r="A10" t="s">
        <v>57</v>
      </c>
      <c r="B10" t="b">
        <v>1</v>
      </c>
      <c r="C10" t="s">
        <v>1044</v>
      </c>
      <c r="D10">
        <v>3.78</v>
      </c>
      <c r="E10">
        <v>5</v>
      </c>
      <c r="F10" t="s">
        <v>1020</v>
      </c>
      <c r="G10">
        <v>1</v>
      </c>
    </row>
    <row r="11" spans="1:7" x14ac:dyDescent="0.3">
      <c r="A11" t="s">
        <v>58</v>
      </c>
      <c r="B11" t="b">
        <v>1</v>
      </c>
      <c r="C11" t="s">
        <v>1044</v>
      </c>
      <c r="D11">
        <v>9.66</v>
      </c>
      <c r="E11">
        <v>2</v>
      </c>
      <c r="F11" t="s">
        <v>1026</v>
      </c>
      <c r="G11">
        <v>1</v>
      </c>
    </row>
    <row r="12" spans="1:7" x14ac:dyDescent="0.3">
      <c r="A12" t="s">
        <v>59</v>
      </c>
      <c r="B12" t="b">
        <v>1</v>
      </c>
      <c r="C12" t="s">
        <v>1044</v>
      </c>
      <c r="D12">
        <v>13.68</v>
      </c>
      <c r="E12">
        <v>4</v>
      </c>
      <c r="F12" t="s">
        <v>1016</v>
      </c>
      <c r="G12">
        <v>2</v>
      </c>
    </row>
    <row r="13" spans="1:7" x14ac:dyDescent="0.3">
      <c r="A13" t="s">
        <v>64</v>
      </c>
      <c r="B13" t="b">
        <v>1</v>
      </c>
      <c r="C13" t="s">
        <v>1044</v>
      </c>
      <c r="D13">
        <v>7.77</v>
      </c>
      <c r="E13">
        <v>7</v>
      </c>
      <c r="F13" t="s">
        <v>1016</v>
      </c>
      <c r="G13">
        <v>0</v>
      </c>
    </row>
    <row r="14" spans="1:7" x14ac:dyDescent="0.3">
      <c r="A14" t="s">
        <v>73</v>
      </c>
      <c r="B14" t="b">
        <v>0</v>
      </c>
      <c r="C14" t="s">
        <v>1044</v>
      </c>
      <c r="D14">
        <v>11.04</v>
      </c>
      <c r="E14">
        <v>5</v>
      </c>
      <c r="F14" t="s">
        <v>1016</v>
      </c>
      <c r="G14">
        <v>2</v>
      </c>
    </row>
    <row r="15" spans="1:7" x14ac:dyDescent="0.3">
      <c r="A15" t="s">
        <v>78</v>
      </c>
      <c r="B15" t="b">
        <v>1</v>
      </c>
      <c r="C15" t="s">
        <v>1044</v>
      </c>
      <c r="D15">
        <v>9.4499999999999993</v>
      </c>
      <c r="E15">
        <v>2</v>
      </c>
      <c r="F15" t="s">
        <v>1022</v>
      </c>
      <c r="G15">
        <v>0</v>
      </c>
    </row>
    <row r="16" spans="1:7" x14ac:dyDescent="0.3">
      <c r="A16" t="s">
        <v>85</v>
      </c>
      <c r="B16" t="b">
        <v>1</v>
      </c>
      <c r="C16" t="s">
        <v>1044</v>
      </c>
      <c r="D16">
        <v>2.44</v>
      </c>
      <c r="E16">
        <v>6</v>
      </c>
      <c r="F16" t="s">
        <v>1031</v>
      </c>
      <c r="G16">
        <v>0</v>
      </c>
    </row>
    <row r="17" spans="1:7" x14ac:dyDescent="0.3">
      <c r="A17" t="s">
        <v>89</v>
      </c>
      <c r="B17" t="b">
        <v>1</v>
      </c>
      <c r="C17" t="s">
        <v>1044</v>
      </c>
      <c r="D17">
        <v>7.28</v>
      </c>
      <c r="E17">
        <v>9</v>
      </c>
      <c r="F17" t="s">
        <v>1031</v>
      </c>
      <c r="G17">
        <v>2</v>
      </c>
    </row>
    <row r="18" spans="1:7" x14ac:dyDescent="0.3">
      <c r="A18" t="s">
        <v>92</v>
      </c>
      <c r="B18" t="b">
        <v>1</v>
      </c>
      <c r="C18" t="s">
        <v>1044</v>
      </c>
      <c r="D18">
        <v>14.82</v>
      </c>
      <c r="E18">
        <v>3</v>
      </c>
      <c r="F18" t="s">
        <v>1024</v>
      </c>
      <c r="G18">
        <v>2</v>
      </c>
    </row>
    <row r="19" spans="1:7" x14ac:dyDescent="0.3">
      <c r="A19" t="s">
        <v>93</v>
      </c>
      <c r="B19" t="b">
        <v>1</v>
      </c>
      <c r="C19" t="s">
        <v>1044</v>
      </c>
      <c r="D19">
        <v>9.14</v>
      </c>
      <c r="E19">
        <v>6</v>
      </c>
      <c r="F19" t="s">
        <v>1016</v>
      </c>
      <c r="G19">
        <v>1</v>
      </c>
    </row>
    <row r="20" spans="1:7" x14ac:dyDescent="0.3">
      <c r="A20" t="s">
        <v>94</v>
      </c>
      <c r="B20" t="b">
        <v>1</v>
      </c>
      <c r="C20" t="s">
        <v>1044</v>
      </c>
      <c r="D20">
        <v>2.92</v>
      </c>
      <c r="E20">
        <v>3</v>
      </c>
      <c r="F20" t="s">
        <v>1028</v>
      </c>
      <c r="G20">
        <v>2</v>
      </c>
    </row>
    <row r="21" spans="1:7" x14ac:dyDescent="0.3">
      <c r="A21" t="s">
        <v>104</v>
      </c>
      <c r="B21" t="b">
        <v>0</v>
      </c>
      <c r="C21" t="s">
        <v>1044</v>
      </c>
      <c r="D21">
        <v>12.29</v>
      </c>
      <c r="E21">
        <v>7</v>
      </c>
      <c r="F21" t="s">
        <v>1022</v>
      </c>
      <c r="G21">
        <v>1</v>
      </c>
    </row>
    <row r="22" spans="1:7" x14ac:dyDescent="0.3">
      <c r="A22" t="s">
        <v>106</v>
      </c>
      <c r="B22" t="b">
        <v>1</v>
      </c>
      <c r="C22" t="s">
        <v>1044</v>
      </c>
      <c r="D22">
        <v>14.06</v>
      </c>
      <c r="E22">
        <v>3</v>
      </c>
      <c r="F22" t="s">
        <v>1024</v>
      </c>
      <c r="G22">
        <v>0</v>
      </c>
    </row>
    <row r="23" spans="1:7" x14ac:dyDescent="0.3">
      <c r="A23" t="s">
        <v>108</v>
      </c>
      <c r="B23" t="b">
        <v>1</v>
      </c>
      <c r="C23" t="s">
        <v>1044</v>
      </c>
      <c r="D23">
        <v>4.92</v>
      </c>
      <c r="E23">
        <v>4</v>
      </c>
      <c r="F23" t="s">
        <v>1026</v>
      </c>
      <c r="G23">
        <v>1</v>
      </c>
    </row>
    <row r="24" spans="1:7" x14ac:dyDescent="0.3">
      <c r="A24" t="s">
        <v>109</v>
      </c>
      <c r="B24" t="b">
        <v>1</v>
      </c>
      <c r="C24" t="s">
        <v>1044</v>
      </c>
      <c r="D24">
        <v>13.36</v>
      </c>
      <c r="E24">
        <v>8</v>
      </c>
      <c r="F24" t="s">
        <v>1028</v>
      </c>
      <c r="G24">
        <v>2</v>
      </c>
    </row>
    <row r="25" spans="1:7" x14ac:dyDescent="0.3">
      <c r="A25" t="s">
        <v>119</v>
      </c>
      <c r="B25" t="b">
        <v>0</v>
      </c>
      <c r="C25" t="s">
        <v>1044</v>
      </c>
      <c r="D25">
        <v>5.85</v>
      </c>
      <c r="E25">
        <v>9</v>
      </c>
      <c r="F25" t="s">
        <v>1031</v>
      </c>
      <c r="G25">
        <v>0</v>
      </c>
    </row>
    <row r="26" spans="1:7" x14ac:dyDescent="0.3">
      <c r="A26" t="s">
        <v>120</v>
      </c>
      <c r="B26" t="b">
        <v>1</v>
      </c>
      <c r="C26" t="s">
        <v>1044</v>
      </c>
      <c r="D26">
        <v>8.6300000000000008</v>
      </c>
      <c r="E26">
        <v>9</v>
      </c>
      <c r="F26" t="s">
        <v>1031</v>
      </c>
      <c r="G26">
        <v>0</v>
      </c>
    </row>
    <row r="27" spans="1:7" x14ac:dyDescent="0.3">
      <c r="A27" t="s">
        <v>126</v>
      </c>
      <c r="B27" t="b">
        <v>1</v>
      </c>
      <c r="C27" t="s">
        <v>1044</v>
      </c>
      <c r="D27">
        <v>14.45</v>
      </c>
      <c r="E27">
        <v>2</v>
      </c>
      <c r="F27" t="s">
        <v>1028</v>
      </c>
      <c r="G27">
        <v>1</v>
      </c>
    </row>
    <row r="28" spans="1:7" x14ac:dyDescent="0.3">
      <c r="A28" t="s">
        <v>135</v>
      </c>
      <c r="B28" t="b">
        <v>1</v>
      </c>
      <c r="C28" t="s">
        <v>1044</v>
      </c>
      <c r="D28">
        <v>4.5599999999999996</v>
      </c>
      <c r="E28">
        <v>7</v>
      </c>
      <c r="F28" t="s">
        <v>1028</v>
      </c>
      <c r="G28">
        <v>2</v>
      </c>
    </row>
    <row r="29" spans="1:7" x14ac:dyDescent="0.3">
      <c r="A29" t="s">
        <v>136</v>
      </c>
      <c r="B29" t="b">
        <v>1</v>
      </c>
      <c r="C29" t="s">
        <v>1044</v>
      </c>
      <c r="D29">
        <v>10.35</v>
      </c>
      <c r="E29">
        <v>5</v>
      </c>
      <c r="F29" t="s">
        <v>1022</v>
      </c>
      <c r="G29">
        <v>1</v>
      </c>
    </row>
    <row r="30" spans="1:7" x14ac:dyDescent="0.3">
      <c r="A30" t="s">
        <v>143</v>
      </c>
      <c r="B30" t="b">
        <v>1</v>
      </c>
      <c r="C30" t="s">
        <v>1044</v>
      </c>
      <c r="D30">
        <v>10.82</v>
      </c>
      <c r="E30">
        <v>1</v>
      </c>
      <c r="F30" t="s">
        <v>1028</v>
      </c>
      <c r="G30">
        <v>1</v>
      </c>
    </row>
    <row r="31" spans="1:7" x14ac:dyDescent="0.3">
      <c r="A31" t="s">
        <v>147</v>
      </c>
      <c r="B31" t="b">
        <v>1</v>
      </c>
      <c r="C31" t="s">
        <v>1044</v>
      </c>
      <c r="D31">
        <v>8.8000000000000007</v>
      </c>
      <c r="E31">
        <v>2</v>
      </c>
      <c r="F31" t="s">
        <v>1020</v>
      </c>
      <c r="G31">
        <v>0</v>
      </c>
    </row>
    <row r="32" spans="1:7" x14ac:dyDescent="0.3">
      <c r="A32" t="s">
        <v>148</v>
      </c>
      <c r="B32" t="b">
        <v>1</v>
      </c>
      <c r="C32" t="s">
        <v>1044</v>
      </c>
      <c r="D32">
        <v>13.69</v>
      </c>
      <c r="E32">
        <v>1</v>
      </c>
      <c r="F32" t="s">
        <v>1031</v>
      </c>
      <c r="G32">
        <v>0</v>
      </c>
    </row>
    <row r="33" spans="1:7" x14ac:dyDescent="0.3">
      <c r="A33" t="s">
        <v>149</v>
      </c>
      <c r="B33" t="b">
        <v>1</v>
      </c>
      <c r="C33" t="s">
        <v>1044</v>
      </c>
      <c r="D33">
        <v>11.45</v>
      </c>
      <c r="E33">
        <v>4</v>
      </c>
      <c r="F33" t="s">
        <v>1024</v>
      </c>
      <c r="G33">
        <v>2</v>
      </c>
    </row>
    <row r="34" spans="1:7" x14ac:dyDescent="0.3">
      <c r="A34" t="s">
        <v>151</v>
      </c>
      <c r="B34" t="b">
        <v>1</v>
      </c>
      <c r="C34" t="s">
        <v>1044</v>
      </c>
      <c r="D34">
        <v>7.25</v>
      </c>
      <c r="E34">
        <v>4</v>
      </c>
      <c r="F34" t="s">
        <v>1028</v>
      </c>
      <c r="G34">
        <v>2</v>
      </c>
    </row>
    <row r="35" spans="1:7" x14ac:dyDescent="0.3">
      <c r="A35" t="s">
        <v>155</v>
      </c>
      <c r="B35" t="b">
        <v>1</v>
      </c>
      <c r="C35" t="s">
        <v>1044</v>
      </c>
      <c r="D35">
        <v>9.4700000000000006</v>
      </c>
      <c r="E35">
        <v>5</v>
      </c>
      <c r="F35" t="s">
        <v>1024</v>
      </c>
      <c r="G35">
        <v>1</v>
      </c>
    </row>
    <row r="36" spans="1:7" x14ac:dyDescent="0.3">
      <c r="A36" t="s">
        <v>166</v>
      </c>
      <c r="B36" t="b">
        <v>1</v>
      </c>
      <c r="C36" t="s">
        <v>1044</v>
      </c>
      <c r="D36">
        <v>2.89</v>
      </c>
      <c r="E36">
        <v>7</v>
      </c>
      <c r="F36" t="s">
        <v>1024</v>
      </c>
      <c r="G36">
        <v>2</v>
      </c>
    </row>
    <row r="37" spans="1:7" x14ac:dyDescent="0.3">
      <c r="A37" t="s">
        <v>203</v>
      </c>
      <c r="B37" t="b">
        <v>1</v>
      </c>
      <c r="C37" t="s">
        <v>1044</v>
      </c>
      <c r="D37">
        <v>7.69</v>
      </c>
      <c r="E37">
        <v>9</v>
      </c>
      <c r="F37" t="s">
        <v>1031</v>
      </c>
      <c r="G37">
        <v>0</v>
      </c>
    </row>
    <row r="38" spans="1:7" x14ac:dyDescent="0.3">
      <c r="A38" t="s">
        <v>211</v>
      </c>
      <c r="B38" t="b">
        <v>1</v>
      </c>
      <c r="C38" t="s">
        <v>1044</v>
      </c>
      <c r="D38">
        <v>6.49</v>
      </c>
      <c r="E38">
        <v>6</v>
      </c>
      <c r="F38" t="s">
        <v>1026</v>
      </c>
      <c r="G38">
        <v>0</v>
      </c>
    </row>
    <row r="39" spans="1:7" x14ac:dyDescent="0.3">
      <c r="A39" t="s">
        <v>212</v>
      </c>
      <c r="B39" t="b">
        <v>0</v>
      </c>
      <c r="C39" t="s">
        <v>1044</v>
      </c>
      <c r="D39">
        <v>11.79</v>
      </c>
      <c r="E39">
        <v>5</v>
      </c>
      <c r="F39" t="s">
        <v>1024</v>
      </c>
      <c r="G39">
        <v>1</v>
      </c>
    </row>
    <row r="40" spans="1:7" x14ac:dyDescent="0.3">
      <c r="A40" t="s">
        <v>216</v>
      </c>
      <c r="B40" t="b">
        <v>1</v>
      </c>
      <c r="C40" t="s">
        <v>1044</v>
      </c>
      <c r="D40">
        <v>5.9</v>
      </c>
      <c r="E40">
        <v>3</v>
      </c>
      <c r="F40" t="s">
        <v>1024</v>
      </c>
      <c r="G40">
        <v>0</v>
      </c>
    </row>
    <row r="41" spans="1:7" x14ac:dyDescent="0.3">
      <c r="A41" t="s">
        <v>217</v>
      </c>
      <c r="B41" t="b">
        <v>0</v>
      </c>
      <c r="C41" t="s">
        <v>1044</v>
      </c>
      <c r="D41">
        <v>12.7</v>
      </c>
      <c r="E41">
        <v>3</v>
      </c>
      <c r="F41" t="s">
        <v>1016</v>
      </c>
      <c r="G41">
        <v>1</v>
      </c>
    </row>
    <row r="42" spans="1:7" x14ac:dyDescent="0.3">
      <c r="A42" t="s">
        <v>219</v>
      </c>
      <c r="B42" t="b">
        <v>0</v>
      </c>
      <c r="C42" t="s">
        <v>1044</v>
      </c>
      <c r="D42">
        <v>6.34</v>
      </c>
      <c r="E42">
        <v>1</v>
      </c>
      <c r="F42" t="s">
        <v>1024</v>
      </c>
      <c r="G42">
        <v>1</v>
      </c>
    </row>
    <row r="43" spans="1:7" x14ac:dyDescent="0.3">
      <c r="A43" t="s">
        <v>220</v>
      </c>
      <c r="B43" t="b">
        <v>1</v>
      </c>
      <c r="C43" t="s">
        <v>1044</v>
      </c>
      <c r="D43">
        <v>8.73</v>
      </c>
      <c r="E43">
        <v>1</v>
      </c>
      <c r="F43" t="s">
        <v>1020</v>
      </c>
      <c r="G43">
        <v>2</v>
      </c>
    </row>
    <row r="44" spans="1:7" x14ac:dyDescent="0.3">
      <c r="A44" t="s">
        <v>225</v>
      </c>
      <c r="B44" t="b">
        <v>1</v>
      </c>
      <c r="C44" t="s">
        <v>1044</v>
      </c>
      <c r="D44">
        <v>12.34</v>
      </c>
      <c r="E44">
        <v>9</v>
      </c>
      <c r="F44" t="s">
        <v>1016</v>
      </c>
      <c r="G44">
        <v>0</v>
      </c>
    </row>
    <row r="45" spans="1:7" x14ac:dyDescent="0.3">
      <c r="A45" t="s">
        <v>228</v>
      </c>
      <c r="B45" t="b">
        <v>1</v>
      </c>
      <c r="C45" t="s">
        <v>1044</v>
      </c>
      <c r="D45">
        <v>5.0199999999999996</v>
      </c>
      <c r="E45">
        <v>7</v>
      </c>
      <c r="F45" t="s">
        <v>1016</v>
      </c>
      <c r="G45">
        <v>2</v>
      </c>
    </row>
    <row r="46" spans="1:7" x14ac:dyDescent="0.3">
      <c r="A46" t="s">
        <v>235</v>
      </c>
      <c r="B46" t="b">
        <v>1</v>
      </c>
      <c r="C46" t="s">
        <v>1044</v>
      </c>
      <c r="D46">
        <v>3.31</v>
      </c>
      <c r="E46">
        <v>1</v>
      </c>
      <c r="F46" t="s">
        <v>1028</v>
      </c>
      <c r="G46">
        <v>1</v>
      </c>
    </row>
    <row r="47" spans="1:7" x14ac:dyDescent="0.3">
      <c r="A47" t="s">
        <v>238</v>
      </c>
      <c r="B47" t="b">
        <v>1</v>
      </c>
      <c r="C47" t="s">
        <v>1044</v>
      </c>
      <c r="D47">
        <v>12.07</v>
      </c>
      <c r="E47">
        <v>2</v>
      </c>
      <c r="F47" t="s">
        <v>1024</v>
      </c>
      <c r="G47">
        <v>2</v>
      </c>
    </row>
    <row r="48" spans="1:7" x14ac:dyDescent="0.3">
      <c r="A48" t="s">
        <v>239</v>
      </c>
      <c r="B48" t="b">
        <v>1</v>
      </c>
      <c r="C48" t="s">
        <v>1044</v>
      </c>
      <c r="D48">
        <v>4.72</v>
      </c>
      <c r="E48">
        <v>2</v>
      </c>
      <c r="F48" t="s">
        <v>1028</v>
      </c>
      <c r="G48">
        <v>0</v>
      </c>
    </row>
    <row r="49" spans="1:7" x14ac:dyDescent="0.3">
      <c r="A49" t="s">
        <v>243</v>
      </c>
      <c r="B49" t="b">
        <v>1</v>
      </c>
      <c r="C49" t="s">
        <v>1044</v>
      </c>
      <c r="D49">
        <v>12.12</v>
      </c>
      <c r="E49">
        <v>5</v>
      </c>
      <c r="F49" t="s">
        <v>1016</v>
      </c>
      <c r="G49">
        <v>2</v>
      </c>
    </row>
    <row r="50" spans="1:7" x14ac:dyDescent="0.3">
      <c r="A50" t="s">
        <v>248</v>
      </c>
      <c r="B50" t="b">
        <v>1</v>
      </c>
      <c r="C50" t="s">
        <v>1044</v>
      </c>
      <c r="D50">
        <v>2.95</v>
      </c>
      <c r="E50">
        <v>1</v>
      </c>
      <c r="F50" t="s">
        <v>1031</v>
      </c>
      <c r="G50">
        <v>2</v>
      </c>
    </row>
    <row r="51" spans="1:7" x14ac:dyDescent="0.3">
      <c r="A51" t="s">
        <v>251</v>
      </c>
      <c r="B51" t="b">
        <v>1</v>
      </c>
      <c r="C51" t="s">
        <v>1044</v>
      </c>
      <c r="D51">
        <v>6.21</v>
      </c>
      <c r="E51">
        <v>6</v>
      </c>
      <c r="F51" t="s">
        <v>1020</v>
      </c>
      <c r="G51">
        <v>0</v>
      </c>
    </row>
    <row r="52" spans="1:7" x14ac:dyDescent="0.3">
      <c r="A52" t="s">
        <v>258</v>
      </c>
      <c r="B52" t="b">
        <v>1</v>
      </c>
      <c r="C52" t="s">
        <v>1044</v>
      </c>
      <c r="D52">
        <v>5.2</v>
      </c>
      <c r="E52">
        <v>7</v>
      </c>
      <c r="F52" t="s">
        <v>1024</v>
      </c>
      <c r="G52">
        <v>0</v>
      </c>
    </row>
    <row r="53" spans="1:7" x14ac:dyDescent="0.3">
      <c r="A53" t="s">
        <v>260</v>
      </c>
      <c r="B53" t="b">
        <v>1</v>
      </c>
      <c r="C53" t="s">
        <v>1044</v>
      </c>
      <c r="D53">
        <v>9.9600000000000009</v>
      </c>
      <c r="E53">
        <v>2</v>
      </c>
      <c r="F53" t="s">
        <v>1028</v>
      </c>
      <c r="G53">
        <v>2</v>
      </c>
    </row>
    <row r="54" spans="1:7" x14ac:dyDescent="0.3">
      <c r="A54" t="s">
        <v>265</v>
      </c>
      <c r="B54" t="b">
        <v>1</v>
      </c>
      <c r="C54" t="s">
        <v>1044</v>
      </c>
      <c r="D54">
        <v>3.36</v>
      </c>
      <c r="E54">
        <v>3</v>
      </c>
      <c r="F54" t="s">
        <v>1031</v>
      </c>
      <c r="G54">
        <v>0</v>
      </c>
    </row>
    <row r="55" spans="1:7" x14ac:dyDescent="0.3">
      <c r="A55" t="s">
        <v>266</v>
      </c>
      <c r="B55" t="b">
        <v>1</v>
      </c>
      <c r="C55" t="s">
        <v>1044</v>
      </c>
      <c r="D55">
        <v>2.98</v>
      </c>
      <c r="E55">
        <v>4</v>
      </c>
      <c r="F55" t="s">
        <v>1020</v>
      </c>
      <c r="G55">
        <v>2</v>
      </c>
    </row>
    <row r="56" spans="1:7" x14ac:dyDescent="0.3">
      <c r="A56" t="s">
        <v>279</v>
      </c>
      <c r="B56" t="b">
        <v>1</v>
      </c>
      <c r="C56" t="s">
        <v>1044</v>
      </c>
      <c r="D56">
        <v>7.69</v>
      </c>
      <c r="E56">
        <v>8</v>
      </c>
      <c r="F56" t="s">
        <v>1016</v>
      </c>
      <c r="G56">
        <v>2</v>
      </c>
    </row>
    <row r="57" spans="1:7" x14ac:dyDescent="0.3">
      <c r="A57" t="s">
        <v>280</v>
      </c>
      <c r="B57" t="b">
        <v>0</v>
      </c>
      <c r="C57" t="s">
        <v>1044</v>
      </c>
      <c r="D57">
        <v>12.7</v>
      </c>
      <c r="E57">
        <v>8</v>
      </c>
      <c r="F57" t="s">
        <v>1020</v>
      </c>
      <c r="G57">
        <v>1</v>
      </c>
    </row>
    <row r="58" spans="1:7" x14ac:dyDescent="0.3">
      <c r="A58" t="s">
        <v>281</v>
      </c>
      <c r="B58" t="b">
        <v>1</v>
      </c>
      <c r="C58" t="s">
        <v>1044</v>
      </c>
      <c r="D58">
        <v>14.01</v>
      </c>
      <c r="E58">
        <v>7</v>
      </c>
      <c r="F58" t="s">
        <v>1020</v>
      </c>
      <c r="G58">
        <v>0</v>
      </c>
    </row>
    <row r="59" spans="1:7" x14ac:dyDescent="0.3">
      <c r="A59" t="s">
        <v>283</v>
      </c>
      <c r="B59" t="b">
        <v>0</v>
      </c>
      <c r="C59" t="s">
        <v>1044</v>
      </c>
      <c r="D59">
        <v>12.67</v>
      </c>
      <c r="E59">
        <v>1</v>
      </c>
      <c r="F59" t="s">
        <v>1024</v>
      </c>
      <c r="G59">
        <v>2</v>
      </c>
    </row>
    <row r="60" spans="1:7" x14ac:dyDescent="0.3">
      <c r="A60" t="s">
        <v>286</v>
      </c>
      <c r="B60" t="b">
        <v>1</v>
      </c>
      <c r="C60" t="s">
        <v>1044</v>
      </c>
      <c r="D60">
        <v>4.46</v>
      </c>
      <c r="E60">
        <v>2</v>
      </c>
      <c r="F60" t="s">
        <v>1028</v>
      </c>
      <c r="G60">
        <v>2</v>
      </c>
    </row>
    <row r="61" spans="1:7" x14ac:dyDescent="0.3">
      <c r="A61" t="s">
        <v>287</v>
      </c>
      <c r="B61" t="b">
        <v>1</v>
      </c>
      <c r="C61" t="s">
        <v>1044</v>
      </c>
      <c r="D61">
        <v>5.33</v>
      </c>
      <c r="E61">
        <v>7</v>
      </c>
      <c r="F61" t="s">
        <v>1022</v>
      </c>
      <c r="G61">
        <v>0</v>
      </c>
    </row>
    <row r="62" spans="1:7" x14ac:dyDescent="0.3">
      <c r="A62" t="s">
        <v>302</v>
      </c>
      <c r="B62" t="b">
        <v>1</v>
      </c>
      <c r="C62" t="s">
        <v>1044</v>
      </c>
      <c r="D62">
        <v>14.14</v>
      </c>
      <c r="E62">
        <v>8</v>
      </c>
      <c r="F62" t="s">
        <v>1026</v>
      </c>
      <c r="G62">
        <v>2</v>
      </c>
    </row>
    <row r="63" spans="1:7" x14ac:dyDescent="0.3">
      <c r="A63" t="s">
        <v>310</v>
      </c>
      <c r="B63" t="b">
        <v>1</v>
      </c>
      <c r="C63" t="s">
        <v>1044</v>
      </c>
      <c r="D63">
        <v>8.39</v>
      </c>
      <c r="E63">
        <v>6</v>
      </c>
      <c r="F63" t="s">
        <v>1026</v>
      </c>
      <c r="G63">
        <v>1</v>
      </c>
    </row>
    <row r="64" spans="1:7" x14ac:dyDescent="0.3">
      <c r="A64" t="s">
        <v>311</v>
      </c>
      <c r="B64" t="b">
        <v>1</v>
      </c>
      <c r="C64" t="s">
        <v>1044</v>
      </c>
      <c r="D64">
        <v>3.66</v>
      </c>
      <c r="E64">
        <v>6</v>
      </c>
      <c r="F64" t="s">
        <v>1024</v>
      </c>
      <c r="G64">
        <v>1</v>
      </c>
    </row>
    <row r="65" spans="1:7" x14ac:dyDescent="0.3">
      <c r="A65" t="s">
        <v>312</v>
      </c>
      <c r="B65" t="b">
        <v>1</v>
      </c>
      <c r="C65" t="s">
        <v>1044</v>
      </c>
      <c r="D65">
        <v>2.06</v>
      </c>
      <c r="E65">
        <v>1</v>
      </c>
      <c r="F65" t="s">
        <v>1020</v>
      </c>
      <c r="G65">
        <v>0</v>
      </c>
    </row>
    <row r="66" spans="1:7" x14ac:dyDescent="0.3">
      <c r="A66" t="s">
        <v>321</v>
      </c>
      <c r="B66" t="b">
        <v>1</v>
      </c>
      <c r="C66" t="s">
        <v>1044</v>
      </c>
      <c r="D66">
        <v>8.0500000000000007</v>
      </c>
      <c r="E66">
        <v>7</v>
      </c>
      <c r="F66" t="s">
        <v>1031</v>
      </c>
      <c r="G66">
        <v>2</v>
      </c>
    </row>
    <row r="67" spans="1:7" x14ac:dyDescent="0.3">
      <c r="A67" t="s">
        <v>322</v>
      </c>
      <c r="B67" t="b">
        <v>1</v>
      </c>
      <c r="C67" t="s">
        <v>1044</v>
      </c>
      <c r="D67">
        <v>8.07</v>
      </c>
      <c r="E67">
        <v>1</v>
      </c>
      <c r="F67" t="s">
        <v>1016</v>
      </c>
      <c r="G67">
        <v>1</v>
      </c>
    </row>
    <row r="68" spans="1:7" x14ac:dyDescent="0.3">
      <c r="A68" t="s">
        <v>323</v>
      </c>
      <c r="B68" t="b">
        <v>0</v>
      </c>
      <c r="C68" t="s">
        <v>1044</v>
      </c>
      <c r="D68">
        <v>5.34</v>
      </c>
      <c r="E68">
        <v>4</v>
      </c>
      <c r="F68" t="s">
        <v>1020</v>
      </c>
      <c r="G68">
        <v>0</v>
      </c>
    </row>
    <row r="69" spans="1:7" x14ac:dyDescent="0.3">
      <c r="A69" t="s">
        <v>324</v>
      </c>
      <c r="B69" t="b">
        <v>1</v>
      </c>
      <c r="C69" t="s">
        <v>1044</v>
      </c>
      <c r="D69">
        <v>13.05</v>
      </c>
      <c r="E69">
        <v>6</v>
      </c>
      <c r="F69" t="s">
        <v>1024</v>
      </c>
      <c r="G69">
        <v>1</v>
      </c>
    </row>
    <row r="70" spans="1:7" x14ac:dyDescent="0.3">
      <c r="A70" t="s">
        <v>326</v>
      </c>
      <c r="B70" t="b">
        <v>1</v>
      </c>
      <c r="C70" t="s">
        <v>1044</v>
      </c>
      <c r="D70">
        <v>4.9800000000000004</v>
      </c>
      <c r="E70">
        <v>7</v>
      </c>
      <c r="F70" t="s">
        <v>1024</v>
      </c>
      <c r="G70">
        <v>0</v>
      </c>
    </row>
    <row r="71" spans="1:7" x14ac:dyDescent="0.3">
      <c r="A71" t="s">
        <v>335</v>
      </c>
      <c r="B71" t="b">
        <v>1</v>
      </c>
      <c r="C71" t="s">
        <v>1044</v>
      </c>
      <c r="D71">
        <v>2.5099999999999998</v>
      </c>
      <c r="E71">
        <v>9</v>
      </c>
      <c r="F71" t="s">
        <v>1028</v>
      </c>
      <c r="G71">
        <v>0</v>
      </c>
    </row>
    <row r="72" spans="1:7" x14ac:dyDescent="0.3">
      <c r="A72" t="s">
        <v>337</v>
      </c>
      <c r="B72" t="b">
        <v>1</v>
      </c>
      <c r="C72" t="s">
        <v>1044</v>
      </c>
      <c r="D72">
        <v>3.24</v>
      </c>
      <c r="E72">
        <v>2</v>
      </c>
      <c r="F72" t="s">
        <v>1028</v>
      </c>
      <c r="G72">
        <v>1</v>
      </c>
    </row>
    <row r="73" spans="1:7" x14ac:dyDescent="0.3">
      <c r="A73" t="s">
        <v>338</v>
      </c>
      <c r="B73" t="b">
        <v>1</v>
      </c>
      <c r="C73" t="s">
        <v>1044</v>
      </c>
      <c r="D73">
        <v>10.76</v>
      </c>
      <c r="E73">
        <v>2</v>
      </c>
      <c r="F73" t="s">
        <v>1022</v>
      </c>
      <c r="G73">
        <v>0</v>
      </c>
    </row>
    <row r="74" spans="1:7" x14ac:dyDescent="0.3">
      <c r="A74" t="s">
        <v>341</v>
      </c>
      <c r="B74" t="b">
        <v>1</v>
      </c>
      <c r="C74" t="s">
        <v>1044</v>
      </c>
      <c r="D74">
        <v>8.64</v>
      </c>
      <c r="E74">
        <v>3</v>
      </c>
      <c r="F74" t="s">
        <v>1031</v>
      </c>
      <c r="G74">
        <v>1</v>
      </c>
    </row>
    <row r="75" spans="1:7" x14ac:dyDescent="0.3">
      <c r="A75" t="s">
        <v>342</v>
      </c>
      <c r="B75" t="b">
        <v>1</v>
      </c>
      <c r="C75" t="s">
        <v>1044</v>
      </c>
      <c r="D75">
        <v>3.07</v>
      </c>
      <c r="E75">
        <v>6</v>
      </c>
      <c r="F75" t="s">
        <v>1020</v>
      </c>
      <c r="G75">
        <v>1</v>
      </c>
    </row>
    <row r="76" spans="1:7" x14ac:dyDescent="0.3">
      <c r="A76" t="s">
        <v>344</v>
      </c>
      <c r="B76" t="b">
        <v>1</v>
      </c>
      <c r="C76" t="s">
        <v>1044</v>
      </c>
      <c r="D76">
        <v>2.12</v>
      </c>
      <c r="E76">
        <v>1</v>
      </c>
      <c r="F76" t="s">
        <v>1016</v>
      </c>
      <c r="G76">
        <v>0</v>
      </c>
    </row>
    <row r="77" spans="1:7" x14ac:dyDescent="0.3">
      <c r="A77" t="s">
        <v>351</v>
      </c>
      <c r="B77" t="b">
        <v>1</v>
      </c>
      <c r="C77" t="s">
        <v>1044</v>
      </c>
      <c r="D77">
        <v>6.19</v>
      </c>
      <c r="E77">
        <v>1</v>
      </c>
      <c r="F77" t="s">
        <v>1020</v>
      </c>
      <c r="G77">
        <v>1</v>
      </c>
    </row>
    <row r="78" spans="1:7" x14ac:dyDescent="0.3">
      <c r="A78" t="s">
        <v>355</v>
      </c>
      <c r="B78" t="b">
        <v>1</v>
      </c>
      <c r="C78" t="s">
        <v>1044</v>
      </c>
      <c r="D78">
        <v>14.87</v>
      </c>
      <c r="E78">
        <v>2</v>
      </c>
      <c r="F78" t="s">
        <v>1031</v>
      </c>
      <c r="G78">
        <v>2</v>
      </c>
    </row>
    <row r="79" spans="1:7" x14ac:dyDescent="0.3">
      <c r="A79" t="s">
        <v>359</v>
      </c>
      <c r="B79" t="b">
        <v>1</v>
      </c>
      <c r="C79" t="s">
        <v>1044</v>
      </c>
      <c r="D79">
        <v>11.63</v>
      </c>
      <c r="E79">
        <v>5</v>
      </c>
      <c r="F79" t="s">
        <v>1024</v>
      </c>
      <c r="G79">
        <v>0</v>
      </c>
    </row>
    <row r="80" spans="1:7" x14ac:dyDescent="0.3">
      <c r="A80" t="s">
        <v>365</v>
      </c>
      <c r="B80" t="b">
        <v>1</v>
      </c>
      <c r="C80" t="s">
        <v>1044</v>
      </c>
      <c r="D80">
        <v>9.41</v>
      </c>
      <c r="E80">
        <v>8</v>
      </c>
      <c r="F80" t="s">
        <v>1031</v>
      </c>
      <c r="G80">
        <v>0</v>
      </c>
    </row>
    <row r="81" spans="1:7" x14ac:dyDescent="0.3">
      <c r="A81" t="s">
        <v>370</v>
      </c>
      <c r="B81" t="b">
        <v>1</v>
      </c>
      <c r="C81" t="s">
        <v>1044</v>
      </c>
      <c r="D81">
        <v>3.01</v>
      </c>
      <c r="E81">
        <v>1</v>
      </c>
      <c r="F81" t="s">
        <v>1028</v>
      </c>
      <c r="G81">
        <v>2</v>
      </c>
    </row>
    <row r="82" spans="1:7" x14ac:dyDescent="0.3">
      <c r="A82" t="s">
        <v>375</v>
      </c>
      <c r="B82" t="b">
        <v>1</v>
      </c>
      <c r="C82" t="s">
        <v>1044</v>
      </c>
      <c r="D82">
        <v>10.4</v>
      </c>
      <c r="E82">
        <v>8</v>
      </c>
      <c r="F82" t="s">
        <v>1026</v>
      </c>
      <c r="G82">
        <v>0</v>
      </c>
    </row>
    <row r="83" spans="1:7" x14ac:dyDescent="0.3">
      <c r="A83" t="s">
        <v>376</v>
      </c>
      <c r="B83" t="b">
        <v>1</v>
      </c>
      <c r="C83" t="s">
        <v>1044</v>
      </c>
      <c r="D83">
        <v>4.8099999999999996</v>
      </c>
      <c r="E83">
        <v>5</v>
      </c>
      <c r="F83" t="s">
        <v>1028</v>
      </c>
      <c r="G83">
        <v>1</v>
      </c>
    </row>
    <row r="84" spans="1:7" x14ac:dyDescent="0.3">
      <c r="A84" t="s">
        <v>386</v>
      </c>
      <c r="B84" t="b">
        <v>1</v>
      </c>
      <c r="C84" t="s">
        <v>1044</v>
      </c>
      <c r="D84">
        <v>7.25</v>
      </c>
      <c r="E84">
        <v>2</v>
      </c>
      <c r="F84" t="s">
        <v>1026</v>
      </c>
      <c r="G84">
        <v>2</v>
      </c>
    </row>
    <row r="85" spans="1:7" x14ac:dyDescent="0.3">
      <c r="A85" t="s">
        <v>391</v>
      </c>
      <c r="B85" t="b">
        <v>1</v>
      </c>
      <c r="C85" t="s">
        <v>1044</v>
      </c>
      <c r="D85">
        <v>11.13</v>
      </c>
      <c r="E85">
        <v>2</v>
      </c>
      <c r="F85" t="s">
        <v>1031</v>
      </c>
      <c r="G85">
        <v>0</v>
      </c>
    </row>
    <row r="86" spans="1:7" x14ac:dyDescent="0.3">
      <c r="A86" t="s">
        <v>395</v>
      </c>
      <c r="B86" t="b">
        <v>1</v>
      </c>
      <c r="C86" t="s">
        <v>1044</v>
      </c>
      <c r="D86">
        <v>4.67</v>
      </c>
      <c r="E86">
        <v>8</v>
      </c>
      <c r="F86" t="s">
        <v>1020</v>
      </c>
      <c r="G86">
        <v>0</v>
      </c>
    </row>
    <row r="87" spans="1:7" x14ac:dyDescent="0.3">
      <c r="A87" t="s">
        <v>409</v>
      </c>
      <c r="B87" t="b">
        <v>1</v>
      </c>
      <c r="C87" t="s">
        <v>1044</v>
      </c>
      <c r="D87">
        <v>6.88</v>
      </c>
      <c r="E87">
        <v>8</v>
      </c>
      <c r="F87" t="s">
        <v>1024</v>
      </c>
      <c r="G87">
        <v>2</v>
      </c>
    </row>
    <row r="88" spans="1:7" x14ac:dyDescent="0.3">
      <c r="A88" t="s">
        <v>413</v>
      </c>
      <c r="B88" t="b">
        <v>1</v>
      </c>
      <c r="C88" t="s">
        <v>1044</v>
      </c>
      <c r="D88">
        <v>7.99</v>
      </c>
      <c r="E88">
        <v>4</v>
      </c>
      <c r="F88" t="s">
        <v>1016</v>
      </c>
      <c r="G88">
        <v>1</v>
      </c>
    </row>
    <row r="89" spans="1:7" x14ac:dyDescent="0.3">
      <c r="A89" t="s">
        <v>419</v>
      </c>
      <c r="B89" t="b">
        <v>1</v>
      </c>
      <c r="C89" t="s">
        <v>1044</v>
      </c>
      <c r="D89">
        <v>10.34</v>
      </c>
      <c r="E89">
        <v>4</v>
      </c>
      <c r="F89" t="s">
        <v>1022</v>
      </c>
      <c r="G89">
        <v>1</v>
      </c>
    </row>
    <row r="90" spans="1:7" x14ac:dyDescent="0.3">
      <c r="A90" t="s">
        <v>427</v>
      </c>
      <c r="B90" t="b">
        <v>1</v>
      </c>
      <c r="C90" t="s">
        <v>1044</v>
      </c>
      <c r="D90">
        <v>3.67</v>
      </c>
      <c r="E90">
        <v>3</v>
      </c>
      <c r="F90" t="s">
        <v>1028</v>
      </c>
      <c r="G90">
        <v>2</v>
      </c>
    </row>
    <row r="91" spans="1:7" x14ac:dyDescent="0.3">
      <c r="A91" t="s">
        <v>429</v>
      </c>
      <c r="B91" t="b">
        <v>1</v>
      </c>
      <c r="C91" t="s">
        <v>1044</v>
      </c>
      <c r="D91">
        <v>4.32</v>
      </c>
      <c r="E91">
        <v>3</v>
      </c>
      <c r="F91" t="s">
        <v>1026</v>
      </c>
      <c r="G91">
        <v>0</v>
      </c>
    </row>
    <row r="92" spans="1:7" x14ac:dyDescent="0.3">
      <c r="A92" t="s">
        <v>437</v>
      </c>
      <c r="B92" t="b">
        <v>1</v>
      </c>
      <c r="C92" t="s">
        <v>1044</v>
      </c>
      <c r="D92">
        <v>13</v>
      </c>
      <c r="E92">
        <v>5</v>
      </c>
      <c r="F92" t="s">
        <v>1020</v>
      </c>
      <c r="G92">
        <v>1</v>
      </c>
    </row>
    <row r="93" spans="1:7" x14ac:dyDescent="0.3">
      <c r="A93" t="s">
        <v>445</v>
      </c>
      <c r="B93" t="b">
        <v>1</v>
      </c>
      <c r="C93" t="s">
        <v>1044</v>
      </c>
      <c r="D93">
        <v>13.91</v>
      </c>
      <c r="E93">
        <v>4</v>
      </c>
      <c r="F93" t="s">
        <v>1016</v>
      </c>
      <c r="G93">
        <v>1</v>
      </c>
    </row>
    <row r="94" spans="1:7" x14ac:dyDescent="0.3">
      <c r="A94" t="s">
        <v>449</v>
      </c>
      <c r="B94" t="b">
        <v>1</v>
      </c>
      <c r="C94" t="s">
        <v>1044</v>
      </c>
      <c r="D94">
        <v>14.42</v>
      </c>
      <c r="E94">
        <v>5</v>
      </c>
      <c r="F94" t="s">
        <v>1031</v>
      </c>
      <c r="G94">
        <v>1</v>
      </c>
    </row>
    <row r="95" spans="1:7" x14ac:dyDescent="0.3">
      <c r="A95" t="s">
        <v>451</v>
      </c>
      <c r="B95" t="b">
        <v>1</v>
      </c>
      <c r="C95" t="s">
        <v>1044</v>
      </c>
      <c r="D95">
        <v>7.12</v>
      </c>
      <c r="E95">
        <v>5</v>
      </c>
      <c r="F95" t="s">
        <v>1020</v>
      </c>
      <c r="G95">
        <v>0</v>
      </c>
    </row>
    <row r="96" spans="1:7" x14ac:dyDescent="0.3">
      <c r="A96" t="s">
        <v>459</v>
      </c>
      <c r="B96" t="b">
        <v>1</v>
      </c>
      <c r="C96" t="s">
        <v>1044</v>
      </c>
      <c r="D96">
        <v>3.01</v>
      </c>
      <c r="E96">
        <v>9</v>
      </c>
      <c r="F96" t="s">
        <v>1020</v>
      </c>
      <c r="G96">
        <v>0</v>
      </c>
    </row>
    <row r="97" spans="1:7" x14ac:dyDescent="0.3">
      <c r="A97" t="s">
        <v>473</v>
      </c>
      <c r="B97" t="b">
        <v>1</v>
      </c>
      <c r="C97" t="s">
        <v>1044</v>
      </c>
      <c r="D97">
        <v>11.01</v>
      </c>
      <c r="E97">
        <v>8</v>
      </c>
      <c r="F97" t="s">
        <v>1020</v>
      </c>
      <c r="G97">
        <v>0</v>
      </c>
    </row>
    <row r="98" spans="1:7" x14ac:dyDescent="0.3">
      <c r="A98" t="s">
        <v>476</v>
      </c>
      <c r="B98" t="b">
        <v>1</v>
      </c>
      <c r="C98" t="s">
        <v>1044</v>
      </c>
      <c r="D98">
        <v>11.72</v>
      </c>
      <c r="E98">
        <v>8</v>
      </c>
      <c r="F98" t="s">
        <v>1020</v>
      </c>
      <c r="G98">
        <v>0</v>
      </c>
    </row>
    <row r="99" spans="1:7" x14ac:dyDescent="0.3">
      <c r="A99" t="s">
        <v>480</v>
      </c>
      <c r="B99" t="b">
        <v>1</v>
      </c>
      <c r="C99" t="s">
        <v>1044</v>
      </c>
      <c r="D99">
        <v>7.87</v>
      </c>
      <c r="E99">
        <v>9</v>
      </c>
      <c r="F99" t="s">
        <v>1031</v>
      </c>
      <c r="G99">
        <v>0</v>
      </c>
    </row>
    <row r="100" spans="1:7" x14ac:dyDescent="0.3">
      <c r="A100" t="s">
        <v>484</v>
      </c>
      <c r="B100" t="b">
        <v>0</v>
      </c>
      <c r="C100" t="s">
        <v>1044</v>
      </c>
      <c r="D100">
        <v>10.86</v>
      </c>
      <c r="E100">
        <v>9</v>
      </c>
      <c r="F100" t="s">
        <v>1016</v>
      </c>
      <c r="G100">
        <v>1</v>
      </c>
    </row>
    <row r="101" spans="1:7" x14ac:dyDescent="0.3">
      <c r="A101" t="s">
        <v>487</v>
      </c>
      <c r="B101" t="b">
        <v>1</v>
      </c>
      <c r="C101" t="s">
        <v>1044</v>
      </c>
      <c r="D101">
        <v>3.56</v>
      </c>
      <c r="E101">
        <v>9</v>
      </c>
      <c r="F101" t="s">
        <v>1020</v>
      </c>
      <c r="G101">
        <v>1</v>
      </c>
    </row>
    <row r="102" spans="1:7" x14ac:dyDescent="0.3">
      <c r="A102" t="s">
        <v>493</v>
      </c>
      <c r="B102" t="b">
        <v>1</v>
      </c>
      <c r="C102" t="s">
        <v>1044</v>
      </c>
      <c r="D102">
        <v>2.0499999999999998</v>
      </c>
      <c r="E102">
        <v>2</v>
      </c>
      <c r="F102" t="s">
        <v>1028</v>
      </c>
      <c r="G102">
        <v>1</v>
      </c>
    </row>
    <row r="103" spans="1:7" x14ac:dyDescent="0.3">
      <c r="A103" t="s">
        <v>501</v>
      </c>
      <c r="B103" t="b">
        <v>1</v>
      </c>
      <c r="C103" t="s">
        <v>1044</v>
      </c>
      <c r="D103">
        <v>4.43</v>
      </c>
      <c r="E103">
        <v>9</v>
      </c>
      <c r="F103" t="s">
        <v>1026</v>
      </c>
      <c r="G103">
        <v>1</v>
      </c>
    </row>
    <row r="104" spans="1:7" x14ac:dyDescent="0.3">
      <c r="A104" t="s">
        <v>503</v>
      </c>
      <c r="B104" t="b">
        <v>1</v>
      </c>
      <c r="C104" t="s">
        <v>1044</v>
      </c>
      <c r="D104">
        <v>10.91</v>
      </c>
      <c r="E104">
        <v>5</v>
      </c>
      <c r="F104" t="s">
        <v>1022</v>
      </c>
      <c r="G104">
        <v>2</v>
      </c>
    </row>
    <row r="105" spans="1:7" x14ac:dyDescent="0.3">
      <c r="A105" t="s">
        <v>507</v>
      </c>
      <c r="B105" t="b">
        <v>1</v>
      </c>
      <c r="C105" t="s">
        <v>1044</v>
      </c>
      <c r="D105">
        <v>5.51</v>
      </c>
      <c r="E105">
        <v>2</v>
      </c>
      <c r="F105" t="s">
        <v>1020</v>
      </c>
      <c r="G105">
        <v>1</v>
      </c>
    </row>
    <row r="106" spans="1:7" x14ac:dyDescent="0.3">
      <c r="A106" t="s">
        <v>508</v>
      </c>
      <c r="B106" t="b">
        <v>1</v>
      </c>
      <c r="C106" t="s">
        <v>1044</v>
      </c>
      <c r="D106">
        <v>7.1</v>
      </c>
      <c r="E106">
        <v>5</v>
      </c>
      <c r="F106" t="s">
        <v>1028</v>
      </c>
      <c r="G106">
        <v>0</v>
      </c>
    </row>
    <row r="107" spans="1:7" x14ac:dyDescent="0.3">
      <c r="A107" t="s">
        <v>518</v>
      </c>
      <c r="B107" t="b">
        <v>1</v>
      </c>
      <c r="C107" t="s">
        <v>1044</v>
      </c>
      <c r="D107">
        <v>10.65</v>
      </c>
      <c r="E107">
        <v>2</v>
      </c>
      <c r="F107" t="s">
        <v>1016</v>
      </c>
      <c r="G107">
        <v>0</v>
      </c>
    </row>
    <row r="108" spans="1:7" x14ac:dyDescent="0.3">
      <c r="A108" t="s">
        <v>521</v>
      </c>
      <c r="B108" t="b">
        <v>1</v>
      </c>
      <c r="C108" t="s">
        <v>1044</v>
      </c>
      <c r="D108">
        <v>7.75</v>
      </c>
      <c r="E108">
        <v>1</v>
      </c>
      <c r="F108" t="s">
        <v>1016</v>
      </c>
      <c r="G108">
        <v>2</v>
      </c>
    </row>
    <row r="109" spans="1:7" x14ac:dyDescent="0.3">
      <c r="A109" t="s">
        <v>522</v>
      </c>
      <c r="B109" t="b">
        <v>1</v>
      </c>
      <c r="C109" t="s">
        <v>1044</v>
      </c>
      <c r="D109">
        <v>9.23</v>
      </c>
      <c r="E109">
        <v>8</v>
      </c>
      <c r="F109" t="s">
        <v>1024</v>
      </c>
      <c r="G109">
        <v>1</v>
      </c>
    </row>
    <row r="110" spans="1:7" x14ac:dyDescent="0.3">
      <c r="A110" t="s">
        <v>524</v>
      </c>
      <c r="B110" t="b">
        <v>1</v>
      </c>
      <c r="C110" t="s">
        <v>1044</v>
      </c>
      <c r="D110">
        <v>13.16</v>
      </c>
      <c r="E110">
        <v>1</v>
      </c>
      <c r="F110" t="s">
        <v>1026</v>
      </c>
      <c r="G110">
        <v>2</v>
      </c>
    </row>
    <row r="111" spans="1:7" x14ac:dyDescent="0.3">
      <c r="A111" t="s">
        <v>525</v>
      </c>
      <c r="B111" t="b">
        <v>0</v>
      </c>
      <c r="C111" t="s">
        <v>1044</v>
      </c>
      <c r="D111">
        <v>10.47</v>
      </c>
      <c r="E111">
        <v>7</v>
      </c>
      <c r="F111" t="s">
        <v>1024</v>
      </c>
      <c r="G111">
        <v>2</v>
      </c>
    </row>
    <row r="112" spans="1:7" x14ac:dyDescent="0.3">
      <c r="A112" t="s">
        <v>530</v>
      </c>
      <c r="B112" t="b">
        <v>1</v>
      </c>
      <c r="C112" t="s">
        <v>1044</v>
      </c>
      <c r="D112">
        <v>6.14</v>
      </c>
      <c r="E112">
        <v>2</v>
      </c>
      <c r="F112" t="s">
        <v>1020</v>
      </c>
      <c r="G112">
        <v>2</v>
      </c>
    </row>
    <row r="113" spans="1:7" x14ac:dyDescent="0.3">
      <c r="A113" t="s">
        <v>533</v>
      </c>
      <c r="B113" t="b">
        <v>0</v>
      </c>
      <c r="C113" t="s">
        <v>1044</v>
      </c>
      <c r="D113">
        <v>14.73</v>
      </c>
      <c r="E113">
        <v>1</v>
      </c>
      <c r="F113" t="s">
        <v>1020</v>
      </c>
      <c r="G113">
        <v>0</v>
      </c>
    </row>
    <row r="114" spans="1:7" x14ac:dyDescent="0.3">
      <c r="A114" t="s">
        <v>536</v>
      </c>
      <c r="B114" t="b">
        <v>1</v>
      </c>
      <c r="C114" t="s">
        <v>1044</v>
      </c>
      <c r="D114">
        <v>3.68</v>
      </c>
      <c r="E114">
        <v>2</v>
      </c>
      <c r="F114" t="s">
        <v>1020</v>
      </c>
      <c r="G114">
        <v>0</v>
      </c>
    </row>
    <row r="115" spans="1:7" x14ac:dyDescent="0.3">
      <c r="A115" t="s">
        <v>539</v>
      </c>
      <c r="B115" t="b">
        <v>1</v>
      </c>
      <c r="C115" t="s">
        <v>1044</v>
      </c>
      <c r="D115">
        <v>10.01</v>
      </c>
      <c r="E115">
        <v>7</v>
      </c>
      <c r="F115" t="s">
        <v>1028</v>
      </c>
      <c r="G115">
        <v>1</v>
      </c>
    </row>
    <row r="116" spans="1:7" x14ac:dyDescent="0.3">
      <c r="A116" t="s">
        <v>541</v>
      </c>
      <c r="B116" t="b">
        <v>1</v>
      </c>
      <c r="C116" t="s">
        <v>1044</v>
      </c>
      <c r="D116">
        <v>9.5</v>
      </c>
      <c r="E116">
        <v>1</v>
      </c>
      <c r="F116" t="s">
        <v>1020</v>
      </c>
      <c r="G116">
        <v>0</v>
      </c>
    </row>
    <row r="117" spans="1:7" x14ac:dyDescent="0.3">
      <c r="A117" t="s">
        <v>544</v>
      </c>
      <c r="B117" t="b">
        <v>0</v>
      </c>
      <c r="C117" t="s">
        <v>1044</v>
      </c>
      <c r="D117">
        <v>7.46</v>
      </c>
      <c r="E117">
        <v>1</v>
      </c>
      <c r="F117" t="s">
        <v>1031</v>
      </c>
      <c r="G117">
        <v>2</v>
      </c>
    </row>
    <row r="118" spans="1:7" x14ac:dyDescent="0.3">
      <c r="A118" t="s">
        <v>545</v>
      </c>
      <c r="B118" t="b">
        <v>1</v>
      </c>
      <c r="C118" t="s">
        <v>1044</v>
      </c>
      <c r="D118">
        <v>7.99</v>
      </c>
      <c r="E118">
        <v>2</v>
      </c>
      <c r="F118" t="s">
        <v>1031</v>
      </c>
      <c r="G118">
        <v>1</v>
      </c>
    </row>
    <row r="119" spans="1:7" x14ac:dyDescent="0.3">
      <c r="A119" t="s">
        <v>549</v>
      </c>
      <c r="B119" t="b">
        <v>1</v>
      </c>
      <c r="C119" t="s">
        <v>1044</v>
      </c>
      <c r="D119">
        <v>12.29</v>
      </c>
      <c r="E119">
        <v>4</v>
      </c>
      <c r="F119" t="s">
        <v>1031</v>
      </c>
      <c r="G119">
        <v>2</v>
      </c>
    </row>
    <row r="120" spans="1:7" x14ac:dyDescent="0.3">
      <c r="A120" t="s">
        <v>554</v>
      </c>
      <c r="B120" t="b">
        <v>1</v>
      </c>
      <c r="C120" t="s">
        <v>1044</v>
      </c>
      <c r="D120">
        <v>13.32</v>
      </c>
      <c r="E120">
        <v>2</v>
      </c>
      <c r="F120" t="s">
        <v>1031</v>
      </c>
      <c r="G120">
        <v>2</v>
      </c>
    </row>
    <row r="121" spans="1:7" x14ac:dyDescent="0.3">
      <c r="A121" t="s">
        <v>561</v>
      </c>
      <c r="B121" t="b">
        <v>1</v>
      </c>
      <c r="C121" t="s">
        <v>1044</v>
      </c>
      <c r="D121">
        <v>9.73</v>
      </c>
      <c r="E121">
        <v>4</v>
      </c>
      <c r="F121" t="s">
        <v>1016</v>
      </c>
      <c r="G121">
        <v>1</v>
      </c>
    </row>
    <row r="122" spans="1:7" x14ac:dyDescent="0.3">
      <c r="A122" t="s">
        <v>569</v>
      </c>
      <c r="B122" t="b">
        <v>1</v>
      </c>
      <c r="C122" t="s">
        <v>1044</v>
      </c>
      <c r="D122">
        <v>10.81</v>
      </c>
      <c r="E122">
        <v>9</v>
      </c>
      <c r="F122" t="s">
        <v>1022</v>
      </c>
      <c r="G122">
        <v>2</v>
      </c>
    </row>
    <row r="123" spans="1:7" x14ac:dyDescent="0.3">
      <c r="A123" t="s">
        <v>573</v>
      </c>
      <c r="B123" t="b">
        <v>1</v>
      </c>
      <c r="C123" t="s">
        <v>1044</v>
      </c>
      <c r="D123">
        <v>2.75</v>
      </c>
      <c r="E123">
        <v>3</v>
      </c>
      <c r="F123" t="s">
        <v>1022</v>
      </c>
      <c r="G123">
        <v>1</v>
      </c>
    </row>
    <row r="124" spans="1:7" x14ac:dyDescent="0.3">
      <c r="A124" t="s">
        <v>578</v>
      </c>
      <c r="B124" t="b">
        <v>1</v>
      </c>
      <c r="C124" t="s">
        <v>1044</v>
      </c>
      <c r="D124">
        <v>2.2000000000000002</v>
      </c>
      <c r="E124">
        <v>2</v>
      </c>
      <c r="F124" t="s">
        <v>1022</v>
      </c>
      <c r="G124">
        <v>2</v>
      </c>
    </row>
    <row r="125" spans="1:7" x14ac:dyDescent="0.3">
      <c r="A125" t="s">
        <v>584</v>
      </c>
      <c r="B125" t="b">
        <v>1</v>
      </c>
      <c r="C125" t="s">
        <v>1044</v>
      </c>
      <c r="D125">
        <v>9.56</v>
      </c>
      <c r="E125">
        <v>9</v>
      </c>
      <c r="F125" t="s">
        <v>1028</v>
      </c>
      <c r="G125">
        <v>0</v>
      </c>
    </row>
    <row r="126" spans="1:7" x14ac:dyDescent="0.3">
      <c r="A126" t="s">
        <v>587</v>
      </c>
      <c r="B126" t="b">
        <v>1</v>
      </c>
      <c r="C126" t="s">
        <v>1044</v>
      </c>
      <c r="D126">
        <v>11.1</v>
      </c>
      <c r="E126">
        <v>5</v>
      </c>
      <c r="F126" t="s">
        <v>1020</v>
      </c>
      <c r="G126">
        <v>0</v>
      </c>
    </row>
    <row r="127" spans="1:7" x14ac:dyDescent="0.3">
      <c r="A127" t="s">
        <v>591</v>
      </c>
      <c r="B127" t="b">
        <v>1</v>
      </c>
      <c r="C127" t="s">
        <v>1044</v>
      </c>
      <c r="D127">
        <v>5.89</v>
      </c>
      <c r="E127">
        <v>2</v>
      </c>
      <c r="F127" t="s">
        <v>1022</v>
      </c>
      <c r="G127">
        <v>2</v>
      </c>
    </row>
    <row r="128" spans="1:7" x14ac:dyDescent="0.3">
      <c r="A128" t="s">
        <v>592</v>
      </c>
      <c r="B128" t="b">
        <v>1</v>
      </c>
      <c r="C128" t="s">
        <v>1044</v>
      </c>
      <c r="D128">
        <v>10.15</v>
      </c>
      <c r="E128">
        <v>6</v>
      </c>
      <c r="F128" t="s">
        <v>1026</v>
      </c>
      <c r="G128">
        <v>1</v>
      </c>
    </row>
    <row r="129" spans="1:7" x14ac:dyDescent="0.3">
      <c r="A129" t="s">
        <v>595</v>
      </c>
      <c r="B129" t="b">
        <v>1</v>
      </c>
      <c r="C129" t="s">
        <v>1044</v>
      </c>
      <c r="D129">
        <v>11.33</v>
      </c>
      <c r="E129">
        <v>2</v>
      </c>
      <c r="F129" t="s">
        <v>1028</v>
      </c>
      <c r="G129">
        <v>2</v>
      </c>
    </row>
    <row r="130" spans="1:7" x14ac:dyDescent="0.3">
      <c r="A130" t="s">
        <v>608</v>
      </c>
      <c r="B130" t="b">
        <v>1</v>
      </c>
      <c r="C130" t="s">
        <v>1044</v>
      </c>
      <c r="D130">
        <v>5.86</v>
      </c>
      <c r="E130">
        <v>7</v>
      </c>
      <c r="F130" t="s">
        <v>1020</v>
      </c>
      <c r="G130">
        <v>1</v>
      </c>
    </row>
    <row r="131" spans="1:7" x14ac:dyDescent="0.3">
      <c r="A131" t="s">
        <v>609</v>
      </c>
      <c r="B131" t="b">
        <v>1</v>
      </c>
      <c r="C131" t="s">
        <v>1044</v>
      </c>
      <c r="D131">
        <v>6.69</v>
      </c>
      <c r="E131">
        <v>6</v>
      </c>
      <c r="F131" t="s">
        <v>1026</v>
      </c>
      <c r="G131">
        <v>2</v>
      </c>
    </row>
    <row r="132" spans="1:7" x14ac:dyDescent="0.3">
      <c r="A132" t="s">
        <v>615</v>
      </c>
      <c r="B132" t="b">
        <v>1</v>
      </c>
      <c r="C132" t="s">
        <v>1044</v>
      </c>
      <c r="D132">
        <v>13.58</v>
      </c>
      <c r="E132">
        <v>8</v>
      </c>
      <c r="F132" t="s">
        <v>1020</v>
      </c>
      <c r="G132">
        <v>0</v>
      </c>
    </row>
    <row r="133" spans="1:7" x14ac:dyDescent="0.3">
      <c r="A133" t="s">
        <v>627</v>
      </c>
      <c r="B133" t="b">
        <v>1</v>
      </c>
      <c r="C133" t="s">
        <v>1044</v>
      </c>
      <c r="D133">
        <v>6.33</v>
      </c>
      <c r="E133">
        <v>2</v>
      </c>
      <c r="F133" t="s">
        <v>1028</v>
      </c>
      <c r="G133">
        <v>0</v>
      </c>
    </row>
    <row r="134" spans="1:7" x14ac:dyDescent="0.3">
      <c r="A134" t="s">
        <v>631</v>
      </c>
      <c r="B134" t="b">
        <v>1</v>
      </c>
      <c r="C134" t="s">
        <v>1044</v>
      </c>
      <c r="D134">
        <v>4.51</v>
      </c>
      <c r="E134">
        <v>1</v>
      </c>
      <c r="F134" t="s">
        <v>1031</v>
      </c>
      <c r="G134">
        <v>1</v>
      </c>
    </row>
    <row r="135" spans="1:7" x14ac:dyDescent="0.3">
      <c r="A135" t="s">
        <v>635</v>
      </c>
      <c r="B135" t="b">
        <v>1</v>
      </c>
      <c r="C135" t="s">
        <v>1044</v>
      </c>
      <c r="D135">
        <v>13.56</v>
      </c>
      <c r="E135">
        <v>2</v>
      </c>
      <c r="F135" t="s">
        <v>1028</v>
      </c>
      <c r="G135">
        <v>1</v>
      </c>
    </row>
    <row r="136" spans="1:7" x14ac:dyDescent="0.3">
      <c r="A136" t="s">
        <v>637</v>
      </c>
      <c r="B136" t="b">
        <v>1</v>
      </c>
      <c r="C136" t="s">
        <v>1044</v>
      </c>
      <c r="D136">
        <v>10.02</v>
      </c>
      <c r="E136">
        <v>2</v>
      </c>
      <c r="F136" t="s">
        <v>1024</v>
      </c>
      <c r="G136">
        <v>0</v>
      </c>
    </row>
    <row r="137" spans="1:7" x14ac:dyDescent="0.3">
      <c r="A137" t="s">
        <v>638</v>
      </c>
      <c r="B137" t="b">
        <v>1</v>
      </c>
      <c r="C137" t="s">
        <v>1044</v>
      </c>
      <c r="D137">
        <v>10.14</v>
      </c>
      <c r="E137">
        <v>3</v>
      </c>
      <c r="F137" t="s">
        <v>1024</v>
      </c>
      <c r="G137">
        <v>0</v>
      </c>
    </row>
    <row r="138" spans="1:7" x14ac:dyDescent="0.3">
      <c r="A138" t="s">
        <v>642</v>
      </c>
      <c r="B138" t="b">
        <v>1</v>
      </c>
      <c r="C138" t="s">
        <v>1044</v>
      </c>
      <c r="D138">
        <v>5.98</v>
      </c>
      <c r="E138">
        <v>6</v>
      </c>
      <c r="F138" t="s">
        <v>1016</v>
      </c>
      <c r="G138">
        <v>1</v>
      </c>
    </row>
    <row r="139" spans="1:7" x14ac:dyDescent="0.3">
      <c r="A139" t="s">
        <v>643</v>
      </c>
      <c r="B139" t="b">
        <v>1</v>
      </c>
      <c r="C139" t="s">
        <v>1044</v>
      </c>
      <c r="D139">
        <v>8.11</v>
      </c>
      <c r="E139">
        <v>3</v>
      </c>
      <c r="F139" t="s">
        <v>1028</v>
      </c>
      <c r="G139">
        <v>1</v>
      </c>
    </row>
    <row r="140" spans="1:7" x14ac:dyDescent="0.3">
      <c r="A140" t="s">
        <v>652</v>
      </c>
      <c r="B140" t="b">
        <v>1</v>
      </c>
      <c r="C140" t="s">
        <v>1044</v>
      </c>
      <c r="D140">
        <v>9.56</v>
      </c>
      <c r="E140">
        <v>9</v>
      </c>
      <c r="F140" t="s">
        <v>1024</v>
      </c>
      <c r="G140">
        <v>2</v>
      </c>
    </row>
    <row r="141" spans="1:7" x14ac:dyDescent="0.3">
      <c r="A141" t="s">
        <v>656</v>
      </c>
      <c r="B141" t="b">
        <v>1</v>
      </c>
      <c r="C141" t="s">
        <v>1044</v>
      </c>
      <c r="D141">
        <v>6.97</v>
      </c>
      <c r="E141">
        <v>4</v>
      </c>
      <c r="F141" t="s">
        <v>1028</v>
      </c>
      <c r="G141">
        <v>0</v>
      </c>
    </row>
    <row r="142" spans="1:7" x14ac:dyDescent="0.3">
      <c r="A142" t="s">
        <v>657</v>
      </c>
      <c r="B142" t="b">
        <v>1</v>
      </c>
      <c r="C142" t="s">
        <v>1044</v>
      </c>
      <c r="D142">
        <v>7.35</v>
      </c>
      <c r="E142">
        <v>9</v>
      </c>
      <c r="F142" t="s">
        <v>1026</v>
      </c>
      <c r="G142">
        <v>2</v>
      </c>
    </row>
    <row r="143" spans="1:7" x14ac:dyDescent="0.3">
      <c r="A143" t="s">
        <v>661</v>
      </c>
      <c r="B143" t="b">
        <v>1</v>
      </c>
      <c r="C143" t="s">
        <v>1044</v>
      </c>
      <c r="D143">
        <v>13.7</v>
      </c>
      <c r="E143">
        <v>8</v>
      </c>
      <c r="F143" t="s">
        <v>1022</v>
      </c>
      <c r="G143">
        <v>2</v>
      </c>
    </row>
    <row r="144" spans="1:7" x14ac:dyDescent="0.3">
      <c r="A144" t="s">
        <v>664</v>
      </c>
      <c r="B144" t="b">
        <v>1</v>
      </c>
      <c r="C144" t="s">
        <v>1044</v>
      </c>
      <c r="D144">
        <v>3.7</v>
      </c>
      <c r="E144">
        <v>2</v>
      </c>
      <c r="F144" t="s">
        <v>1020</v>
      </c>
      <c r="G144">
        <v>1</v>
      </c>
    </row>
    <row r="145" spans="1:7" x14ac:dyDescent="0.3">
      <c r="A145" t="s">
        <v>667</v>
      </c>
      <c r="B145" t="b">
        <v>1</v>
      </c>
      <c r="C145" t="s">
        <v>1044</v>
      </c>
      <c r="D145">
        <v>8.43</v>
      </c>
      <c r="E145">
        <v>9</v>
      </c>
      <c r="F145" t="s">
        <v>1024</v>
      </c>
      <c r="G145">
        <v>2</v>
      </c>
    </row>
    <row r="146" spans="1:7" x14ac:dyDescent="0.3">
      <c r="A146" t="s">
        <v>671</v>
      </c>
      <c r="B146" t="b">
        <v>1</v>
      </c>
      <c r="C146" t="s">
        <v>1044</v>
      </c>
      <c r="D146">
        <v>6.8</v>
      </c>
      <c r="E146">
        <v>2</v>
      </c>
      <c r="F146" t="s">
        <v>1024</v>
      </c>
      <c r="G146">
        <v>0</v>
      </c>
    </row>
    <row r="147" spans="1:7" x14ac:dyDescent="0.3">
      <c r="A147" t="s">
        <v>674</v>
      </c>
      <c r="B147" t="b">
        <v>1</v>
      </c>
      <c r="C147" t="s">
        <v>1044</v>
      </c>
      <c r="D147">
        <v>3.24</v>
      </c>
      <c r="E147">
        <v>7</v>
      </c>
      <c r="F147" t="s">
        <v>1028</v>
      </c>
      <c r="G147">
        <v>1</v>
      </c>
    </row>
    <row r="148" spans="1:7" x14ac:dyDescent="0.3">
      <c r="A148" t="s">
        <v>683</v>
      </c>
      <c r="B148" t="b">
        <v>1</v>
      </c>
      <c r="C148" t="s">
        <v>1044</v>
      </c>
      <c r="D148">
        <v>8.94</v>
      </c>
      <c r="E148">
        <v>2</v>
      </c>
      <c r="F148" t="s">
        <v>1031</v>
      </c>
      <c r="G148">
        <v>0</v>
      </c>
    </row>
    <row r="149" spans="1:7" x14ac:dyDescent="0.3">
      <c r="A149" t="s">
        <v>687</v>
      </c>
      <c r="B149" t="b">
        <v>1</v>
      </c>
      <c r="C149" t="s">
        <v>1044</v>
      </c>
      <c r="D149">
        <v>7.08</v>
      </c>
      <c r="E149">
        <v>4</v>
      </c>
      <c r="F149" t="s">
        <v>1024</v>
      </c>
      <c r="G149">
        <v>2</v>
      </c>
    </row>
    <row r="150" spans="1:7" x14ac:dyDescent="0.3">
      <c r="A150" t="s">
        <v>702</v>
      </c>
      <c r="B150" t="b">
        <v>1</v>
      </c>
      <c r="C150" t="s">
        <v>1044</v>
      </c>
      <c r="D150">
        <v>9.7799999999999994</v>
      </c>
      <c r="E150">
        <v>5</v>
      </c>
      <c r="F150" t="s">
        <v>1028</v>
      </c>
      <c r="G150">
        <v>1</v>
      </c>
    </row>
    <row r="151" spans="1:7" x14ac:dyDescent="0.3">
      <c r="A151" t="s">
        <v>703</v>
      </c>
      <c r="B151" t="b">
        <v>1</v>
      </c>
      <c r="C151" t="s">
        <v>1044</v>
      </c>
      <c r="D151">
        <v>14.17</v>
      </c>
      <c r="E151">
        <v>1</v>
      </c>
      <c r="F151" t="s">
        <v>1020</v>
      </c>
      <c r="G151">
        <v>2</v>
      </c>
    </row>
    <row r="152" spans="1:7" x14ac:dyDescent="0.3">
      <c r="A152" t="s">
        <v>707</v>
      </c>
      <c r="B152" t="b">
        <v>1</v>
      </c>
      <c r="C152" t="s">
        <v>1044</v>
      </c>
      <c r="D152">
        <v>3.31</v>
      </c>
      <c r="E152">
        <v>7</v>
      </c>
      <c r="F152" t="s">
        <v>1016</v>
      </c>
      <c r="G152">
        <v>0</v>
      </c>
    </row>
    <row r="153" spans="1:7" x14ac:dyDescent="0.3">
      <c r="A153" t="s">
        <v>710</v>
      </c>
      <c r="B153" t="b">
        <v>1</v>
      </c>
      <c r="C153" t="s">
        <v>1044</v>
      </c>
      <c r="D153">
        <v>14.82</v>
      </c>
      <c r="E153">
        <v>6</v>
      </c>
      <c r="F153" t="s">
        <v>1024</v>
      </c>
      <c r="G153">
        <v>2</v>
      </c>
    </row>
    <row r="154" spans="1:7" x14ac:dyDescent="0.3">
      <c r="A154" t="s">
        <v>711</v>
      </c>
      <c r="B154" t="b">
        <v>1</v>
      </c>
      <c r="C154" t="s">
        <v>1044</v>
      </c>
      <c r="D154">
        <v>8.7899999999999991</v>
      </c>
      <c r="E154">
        <v>2</v>
      </c>
      <c r="F154" t="s">
        <v>1031</v>
      </c>
      <c r="G154">
        <v>0</v>
      </c>
    </row>
    <row r="155" spans="1:7" x14ac:dyDescent="0.3">
      <c r="A155" t="s">
        <v>712</v>
      </c>
      <c r="B155" t="b">
        <v>0</v>
      </c>
      <c r="C155" t="s">
        <v>1044</v>
      </c>
      <c r="D155">
        <v>12.74</v>
      </c>
      <c r="E155">
        <v>2</v>
      </c>
      <c r="F155" t="s">
        <v>1024</v>
      </c>
      <c r="G155">
        <v>0</v>
      </c>
    </row>
    <row r="156" spans="1:7" x14ac:dyDescent="0.3">
      <c r="A156" t="s">
        <v>719</v>
      </c>
      <c r="B156" t="b">
        <v>1</v>
      </c>
      <c r="C156" t="s">
        <v>1044</v>
      </c>
      <c r="D156">
        <v>7.46</v>
      </c>
      <c r="E156">
        <v>1</v>
      </c>
      <c r="F156" t="s">
        <v>1022</v>
      </c>
      <c r="G156">
        <v>0</v>
      </c>
    </row>
    <row r="157" spans="1:7" x14ac:dyDescent="0.3">
      <c r="A157" t="s">
        <v>724</v>
      </c>
      <c r="B157" t="b">
        <v>1</v>
      </c>
      <c r="C157" t="s">
        <v>1044</v>
      </c>
      <c r="D157">
        <v>3.03</v>
      </c>
      <c r="E157">
        <v>5</v>
      </c>
      <c r="F157" t="s">
        <v>1020</v>
      </c>
      <c r="G157">
        <v>2</v>
      </c>
    </row>
    <row r="158" spans="1:7" x14ac:dyDescent="0.3">
      <c r="A158" t="s">
        <v>729</v>
      </c>
      <c r="B158" t="b">
        <v>1</v>
      </c>
      <c r="C158" t="s">
        <v>1044</v>
      </c>
      <c r="D158">
        <v>3.24</v>
      </c>
      <c r="E158">
        <v>9</v>
      </c>
      <c r="F158" t="s">
        <v>1020</v>
      </c>
      <c r="G158">
        <v>2</v>
      </c>
    </row>
    <row r="159" spans="1:7" x14ac:dyDescent="0.3">
      <c r="A159" t="s">
        <v>741</v>
      </c>
      <c r="B159" t="b">
        <v>1</v>
      </c>
      <c r="C159" t="s">
        <v>1044</v>
      </c>
      <c r="D159">
        <v>10.89</v>
      </c>
      <c r="E159">
        <v>1</v>
      </c>
      <c r="F159" t="s">
        <v>1031</v>
      </c>
      <c r="G159">
        <v>0</v>
      </c>
    </row>
    <row r="160" spans="1:7" x14ac:dyDescent="0.3">
      <c r="A160" t="s">
        <v>742</v>
      </c>
      <c r="B160" t="b">
        <v>1</v>
      </c>
      <c r="C160" t="s">
        <v>1044</v>
      </c>
      <c r="D160">
        <v>3.11</v>
      </c>
      <c r="E160">
        <v>2</v>
      </c>
      <c r="F160" t="s">
        <v>1022</v>
      </c>
      <c r="G160">
        <v>2</v>
      </c>
    </row>
    <row r="161" spans="1:7" x14ac:dyDescent="0.3">
      <c r="A161" t="s">
        <v>746</v>
      </c>
      <c r="B161" t="b">
        <v>1</v>
      </c>
      <c r="C161" t="s">
        <v>1044</v>
      </c>
      <c r="D161">
        <v>2.9</v>
      </c>
      <c r="E161">
        <v>6</v>
      </c>
      <c r="F161" t="s">
        <v>1026</v>
      </c>
      <c r="G161">
        <v>1</v>
      </c>
    </row>
    <row r="162" spans="1:7" x14ac:dyDescent="0.3">
      <c r="A162" t="s">
        <v>748</v>
      </c>
      <c r="B162" t="b">
        <v>1</v>
      </c>
      <c r="C162" t="s">
        <v>1044</v>
      </c>
      <c r="D162">
        <v>2.79</v>
      </c>
      <c r="E162">
        <v>7</v>
      </c>
      <c r="F162" t="s">
        <v>1028</v>
      </c>
      <c r="G162">
        <v>1</v>
      </c>
    </row>
    <row r="163" spans="1:7" x14ac:dyDescent="0.3">
      <c r="A163" t="s">
        <v>749</v>
      </c>
      <c r="B163" t="b">
        <v>1</v>
      </c>
      <c r="C163" t="s">
        <v>1044</v>
      </c>
      <c r="D163">
        <v>14.24</v>
      </c>
      <c r="E163">
        <v>3</v>
      </c>
      <c r="F163" t="s">
        <v>1022</v>
      </c>
      <c r="G163">
        <v>2</v>
      </c>
    </row>
    <row r="164" spans="1:7" x14ac:dyDescent="0.3">
      <c r="A164" t="s">
        <v>754</v>
      </c>
      <c r="B164" t="b">
        <v>1</v>
      </c>
      <c r="C164" t="s">
        <v>1044</v>
      </c>
      <c r="D164">
        <v>5.22</v>
      </c>
      <c r="E164">
        <v>6</v>
      </c>
      <c r="F164" t="s">
        <v>1031</v>
      </c>
      <c r="G164">
        <v>1</v>
      </c>
    </row>
    <row r="165" spans="1:7" x14ac:dyDescent="0.3">
      <c r="A165" t="s">
        <v>760</v>
      </c>
      <c r="B165" t="b">
        <v>1</v>
      </c>
      <c r="C165" t="s">
        <v>1044</v>
      </c>
      <c r="D165">
        <v>14.11</v>
      </c>
      <c r="E165">
        <v>2</v>
      </c>
      <c r="F165" t="s">
        <v>1026</v>
      </c>
      <c r="G165">
        <v>0</v>
      </c>
    </row>
    <row r="166" spans="1:7" x14ac:dyDescent="0.3">
      <c r="A166" t="s">
        <v>761</v>
      </c>
      <c r="B166" t="b">
        <v>1</v>
      </c>
      <c r="C166" t="s">
        <v>1044</v>
      </c>
      <c r="D166">
        <v>3.4</v>
      </c>
      <c r="E166">
        <v>2</v>
      </c>
      <c r="F166" t="s">
        <v>1020</v>
      </c>
      <c r="G166">
        <v>1</v>
      </c>
    </row>
    <row r="167" spans="1:7" x14ac:dyDescent="0.3">
      <c r="A167" t="s">
        <v>767</v>
      </c>
      <c r="B167" t="b">
        <v>1</v>
      </c>
      <c r="C167" t="s">
        <v>1044</v>
      </c>
      <c r="D167">
        <v>9.26</v>
      </c>
      <c r="E167">
        <v>7</v>
      </c>
      <c r="F167" t="s">
        <v>1028</v>
      </c>
      <c r="G167">
        <v>1</v>
      </c>
    </row>
    <row r="168" spans="1:7" x14ac:dyDescent="0.3">
      <c r="A168" t="s">
        <v>768</v>
      </c>
      <c r="B168" t="b">
        <v>1</v>
      </c>
      <c r="C168" t="s">
        <v>1044</v>
      </c>
      <c r="D168">
        <v>6.94</v>
      </c>
      <c r="E168">
        <v>6</v>
      </c>
      <c r="F168" t="s">
        <v>1020</v>
      </c>
      <c r="G168">
        <v>1</v>
      </c>
    </row>
    <row r="169" spans="1:7" x14ac:dyDescent="0.3">
      <c r="A169" t="s">
        <v>773</v>
      </c>
      <c r="B169" t="b">
        <v>1</v>
      </c>
      <c r="C169" t="s">
        <v>1044</v>
      </c>
      <c r="D169">
        <v>13.48</v>
      </c>
      <c r="E169">
        <v>4</v>
      </c>
      <c r="F169" t="s">
        <v>1022</v>
      </c>
      <c r="G169">
        <v>1</v>
      </c>
    </row>
    <row r="170" spans="1:7" x14ac:dyDescent="0.3">
      <c r="A170" t="s">
        <v>775</v>
      </c>
      <c r="B170" t="b">
        <v>1</v>
      </c>
      <c r="C170" t="s">
        <v>1044</v>
      </c>
      <c r="D170">
        <v>4.9000000000000004</v>
      </c>
      <c r="E170">
        <v>6</v>
      </c>
      <c r="F170" t="s">
        <v>1020</v>
      </c>
      <c r="G170">
        <v>2</v>
      </c>
    </row>
    <row r="171" spans="1:7" x14ac:dyDescent="0.3">
      <c r="A171" t="s">
        <v>781</v>
      </c>
      <c r="B171" t="b">
        <v>1</v>
      </c>
      <c r="C171" t="s">
        <v>1044</v>
      </c>
      <c r="D171">
        <v>13</v>
      </c>
      <c r="E171">
        <v>8</v>
      </c>
      <c r="F171" t="s">
        <v>1020</v>
      </c>
      <c r="G171">
        <v>1</v>
      </c>
    </row>
    <row r="172" spans="1:7" x14ac:dyDescent="0.3">
      <c r="A172" t="s">
        <v>784</v>
      </c>
      <c r="B172" t="b">
        <v>1</v>
      </c>
      <c r="C172" t="s">
        <v>1044</v>
      </c>
      <c r="D172">
        <v>4.78</v>
      </c>
      <c r="E172">
        <v>6</v>
      </c>
      <c r="F172" t="s">
        <v>1026</v>
      </c>
      <c r="G172">
        <v>1</v>
      </c>
    </row>
    <row r="173" spans="1:7" x14ac:dyDescent="0.3">
      <c r="A173" t="s">
        <v>789</v>
      </c>
      <c r="B173" t="b">
        <v>1</v>
      </c>
      <c r="C173" t="s">
        <v>1044</v>
      </c>
      <c r="D173">
        <v>11.04</v>
      </c>
      <c r="E173">
        <v>3</v>
      </c>
      <c r="F173" t="s">
        <v>1020</v>
      </c>
      <c r="G173">
        <v>2</v>
      </c>
    </row>
    <row r="174" spans="1:7" x14ac:dyDescent="0.3">
      <c r="A174" t="s">
        <v>794</v>
      </c>
      <c r="B174" t="b">
        <v>1</v>
      </c>
      <c r="C174" t="s">
        <v>1044</v>
      </c>
      <c r="D174">
        <v>5.69</v>
      </c>
      <c r="E174">
        <v>3</v>
      </c>
      <c r="F174" t="s">
        <v>1024</v>
      </c>
      <c r="G174">
        <v>1</v>
      </c>
    </row>
    <row r="175" spans="1:7" x14ac:dyDescent="0.3">
      <c r="A175" t="s">
        <v>809</v>
      </c>
      <c r="B175" t="b">
        <v>1</v>
      </c>
      <c r="C175" t="s">
        <v>1044</v>
      </c>
      <c r="D175">
        <v>3.2</v>
      </c>
      <c r="E175">
        <v>7</v>
      </c>
      <c r="F175" t="s">
        <v>1016</v>
      </c>
      <c r="G175">
        <v>1</v>
      </c>
    </row>
    <row r="176" spans="1:7" x14ac:dyDescent="0.3">
      <c r="A176" t="s">
        <v>820</v>
      </c>
      <c r="B176" t="b">
        <v>1</v>
      </c>
      <c r="C176" t="s">
        <v>1044</v>
      </c>
      <c r="D176">
        <v>8.6</v>
      </c>
      <c r="E176">
        <v>5</v>
      </c>
      <c r="F176" t="s">
        <v>1031</v>
      </c>
      <c r="G176">
        <v>2</v>
      </c>
    </row>
    <row r="177" spans="1:7" x14ac:dyDescent="0.3">
      <c r="A177" t="s">
        <v>821</v>
      </c>
      <c r="B177" t="b">
        <v>1</v>
      </c>
      <c r="C177" t="s">
        <v>1044</v>
      </c>
      <c r="D177">
        <v>11.55</v>
      </c>
      <c r="E177">
        <v>8</v>
      </c>
      <c r="F177" t="s">
        <v>1031</v>
      </c>
      <c r="G177">
        <v>0</v>
      </c>
    </row>
    <row r="178" spans="1:7" x14ac:dyDescent="0.3">
      <c r="A178" t="s">
        <v>832</v>
      </c>
      <c r="B178" t="b">
        <v>1</v>
      </c>
      <c r="C178" t="s">
        <v>1044</v>
      </c>
      <c r="D178">
        <v>11.54</v>
      </c>
      <c r="E178">
        <v>8</v>
      </c>
      <c r="F178" t="s">
        <v>1026</v>
      </c>
      <c r="G178">
        <v>1</v>
      </c>
    </row>
    <row r="179" spans="1:7" x14ac:dyDescent="0.3">
      <c r="A179" t="s">
        <v>839</v>
      </c>
      <c r="B179" t="b">
        <v>1</v>
      </c>
      <c r="C179" t="s">
        <v>1044</v>
      </c>
      <c r="D179">
        <v>6.77</v>
      </c>
      <c r="E179">
        <v>7</v>
      </c>
      <c r="F179" t="s">
        <v>1026</v>
      </c>
      <c r="G179">
        <v>0</v>
      </c>
    </row>
    <row r="180" spans="1:7" x14ac:dyDescent="0.3">
      <c r="A180" t="s">
        <v>840</v>
      </c>
      <c r="B180" t="b">
        <v>1</v>
      </c>
      <c r="C180" t="s">
        <v>1044</v>
      </c>
      <c r="D180">
        <v>9.09</v>
      </c>
      <c r="E180">
        <v>7</v>
      </c>
      <c r="F180" t="s">
        <v>1022</v>
      </c>
      <c r="G180">
        <v>2</v>
      </c>
    </row>
    <row r="181" spans="1:7" x14ac:dyDescent="0.3">
      <c r="A181" t="s">
        <v>842</v>
      </c>
      <c r="B181" t="b">
        <v>1</v>
      </c>
      <c r="C181" t="s">
        <v>1044</v>
      </c>
      <c r="D181">
        <v>3.23</v>
      </c>
      <c r="E181">
        <v>6</v>
      </c>
      <c r="F181" t="s">
        <v>1026</v>
      </c>
      <c r="G181">
        <v>0</v>
      </c>
    </row>
    <row r="182" spans="1:7" x14ac:dyDescent="0.3">
      <c r="A182" t="s">
        <v>846</v>
      </c>
      <c r="B182" t="b">
        <v>1</v>
      </c>
      <c r="C182" t="s">
        <v>1044</v>
      </c>
      <c r="D182">
        <v>12.55</v>
      </c>
      <c r="E182">
        <v>9</v>
      </c>
      <c r="F182" t="s">
        <v>1028</v>
      </c>
      <c r="G182">
        <v>1</v>
      </c>
    </row>
    <row r="183" spans="1:7" x14ac:dyDescent="0.3">
      <c r="A183" t="s">
        <v>872</v>
      </c>
      <c r="B183" t="b">
        <v>1</v>
      </c>
      <c r="C183" t="s">
        <v>1044</v>
      </c>
      <c r="D183">
        <v>11.52</v>
      </c>
      <c r="E183">
        <v>1</v>
      </c>
      <c r="F183" t="s">
        <v>1020</v>
      </c>
      <c r="G183">
        <v>1</v>
      </c>
    </row>
    <row r="184" spans="1:7" x14ac:dyDescent="0.3">
      <c r="A184" t="s">
        <v>873</v>
      </c>
      <c r="B184" t="b">
        <v>1</v>
      </c>
      <c r="C184" t="s">
        <v>1044</v>
      </c>
      <c r="D184">
        <v>9.98</v>
      </c>
      <c r="E184">
        <v>1</v>
      </c>
      <c r="F184" t="s">
        <v>1024</v>
      </c>
      <c r="G184">
        <v>2</v>
      </c>
    </row>
    <row r="185" spans="1:7" x14ac:dyDescent="0.3">
      <c r="A185" t="s">
        <v>874</v>
      </c>
      <c r="B185" t="b">
        <v>1</v>
      </c>
      <c r="C185" t="s">
        <v>1044</v>
      </c>
      <c r="D185">
        <v>4.68</v>
      </c>
      <c r="E185">
        <v>2</v>
      </c>
      <c r="F185" t="s">
        <v>1028</v>
      </c>
      <c r="G185">
        <v>2</v>
      </c>
    </row>
    <row r="186" spans="1:7" x14ac:dyDescent="0.3">
      <c r="A186" t="s">
        <v>892</v>
      </c>
      <c r="B186" t="b">
        <v>1</v>
      </c>
      <c r="C186" t="s">
        <v>1044</v>
      </c>
      <c r="D186">
        <v>5.58</v>
      </c>
      <c r="E186">
        <v>1</v>
      </c>
      <c r="F186" t="s">
        <v>1016</v>
      </c>
      <c r="G186">
        <v>1</v>
      </c>
    </row>
    <row r="187" spans="1:7" x14ac:dyDescent="0.3">
      <c r="A187" t="s">
        <v>905</v>
      </c>
      <c r="B187" t="b">
        <v>0</v>
      </c>
      <c r="C187" t="s">
        <v>1044</v>
      </c>
      <c r="D187">
        <v>11.75</v>
      </c>
      <c r="E187">
        <v>9</v>
      </c>
      <c r="F187" t="s">
        <v>1016</v>
      </c>
      <c r="G187">
        <v>0</v>
      </c>
    </row>
    <row r="188" spans="1:7" x14ac:dyDescent="0.3">
      <c r="A188" t="s">
        <v>906</v>
      </c>
      <c r="B188" t="b">
        <v>1</v>
      </c>
      <c r="C188" t="s">
        <v>1044</v>
      </c>
      <c r="D188">
        <v>9.9499999999999993</v>
      </c>
      <c r="E188">
        <v>8</v>
      </c>
      <c r="F188" t="s">
        <v>1031</v>
      </c>
      <c r="G188">
        <v>1</v>
      </c>
    </row>
    <row r="189" spans="1:7" x14ac:dyDescent="0.3">
      <c r="A189" t="s">
        <v>907</v>
      </c>
      <c r="B189" t="b">
        <v>1</v>
      </c>
      <c r="C189" t="s">
        <v>1044</v>
      </c>
      <c r="D189">
        <v>3.31</v>
      </c>
      <c r="E189">
        <v>9</v>
      </c>
      <c r="F189" t="s">
        <v>1028</v>
      </c>
      <c r="G189">
        <v>0</v>
      </c>
    </row>
    <row r="190" spans="1:7" x14ac:dyDescent="0.3">
      <c r="A190" t="s">
        <v>908</v>
      </c>
      <c r="B190" t="b">
        <v>1</v>
      </c>
      <c r="C190" t="s">
        <v>1044</v>
      </c>
      <c r="D190">
        <v>7.16</v>
      </c>
      <c r="E190">
        <v>3</v>
      </c>
      <c r="F190" t="s">
        <v>1028</v>
      </c>
      <c r="G190">
        <v>1</v>
      </c>
    </row>
    <row r="191" spans="1:7" x14ac:dyDescent="0.3">
      <c r="A191" t="s">
        <v>909</v>
      </c>
      <c r="B191" t="b">
        <v>1</v>
      </c>
      <c r="C191" t="s">
        <v>1044</v>
      </c>
      <c r="D191">
        <v>8.59</v>
      </c>
      <c r="E191">
        <v>3</v>
      </c>
      <c r="F191" t="s">
        <v>1028</v>
      </c>
      <c r="G191">
        <v>2</v>
      </c>
    </row>
    <row r="192" spans="1:7" x14ac:dyDescent="0.3">
      <c r="A192" t="s">
        <v>910</v>
      </c>
      <c r="B192" t="b">
        <v>1</v>
      </c>
      <c r="C192" t="s">
        <v>1044</v>
      </c>
      <c r="D192">
        <v>14.95</v>
      </c>
      <c r="E192">
        <v>1</v>
      </c>
      <c r="F192" t="s">
        <v>1026</v>
      </c>
      <c r="G192">
        <v>1</v>
      </c>
    </row>
    <row r="193" spans="1:7" x14ac:dyDescent="0.3">
      <c r="A193" t="s">
        <v>911</v>
      </c>
      <c r="B193" t="b">
        <v>1</v>
      </c>
      <c r="C193" t="s">
        <v>1044</v>
      </c>
      <c r="D193">
        <v>4.32</v>
      </c>
      <c r="E193">
        <v>6</v>
      </c>
      <c r="F193" t="s">
        <v>1016</v>
      </c>
      <c r="G193">
        <v>2</v>
      </c>
    </row>
    <row r="194" spans="1:7" x14ac:dyDescent="0.3">
      <c r="A194" t="s">
        <v>914</v>
      </c>
      <c r="B194" t="b">
        <v>0</v>
      </c>
      <c r="C194" t="s">
        <v>1044</v>
      </c>
      <c r="D194">
        <v>4.5999999999999996</v>
      </c>
      <c r="E194">
        <v>2</v>
      </c>
      <c r="F194" t="s">
        <v>1026</v>
      </c>
      <c r="G194">
        <v>1</v>
      </c>
    </row>
    <row r="195" spans="1:7" x14ac:dyDescent="0.3">
      <c r="A195" t="s">
        <v>917</v>
      </c>
      <c r="B195" t="b">
        <v>1</v>
      </c>
      <c r="C195" t="s">
        <v>1044</v>
      </c>
      <c r="D195">
        <v>4.78</v>
      </c>
      <c r="E195">
        <v>5</v>
      </c>
      <c r="F195" t="s">
        <v>1016</v>
      </c>
      <c r="G195">
        <v>1</v>
      </c>
    </row>
    <row r="196" spans="1:7" x14ac:dyDescent="0.3">
      <c r="A196" t="s">
        <v>925</v>
      </c>
      <c r="B196" t="b">
        <v>1</v>
      </c>
      <c r="C196" t="s">
        <v>1044</v>
      </c>
      <c r="D196">
        <v>3.31</v>
      </c>
      <c r="E196">
        <v>2</v>
      </c>
      <c r="F196" t="s">
        <v>1028</v>
      </c>
      <c r="G196">
        <v>1</v>
      </c>
    </row>
    <row r="197" spans="1:7" x14ac:dyDescent="0.3">
      <c r="A197" t="s">
        <v>927</v>
      </c>
      <c r="B197" t="b">
        <v>1</v>
      </c>
      <c r="C197" t="s">
        <v>1044</v>
      </c>
      <c r="D197">
        <v>3.01</v>
      </c>
      <c r="E197">
        <v>3</v>
      </c>
      <c r="F197" t="s">
        <v>1026</v>
      </c>
      <c r="G197">
        <v>1</v>
      </c>
    </row>
    <row r="198" spans="1:7" x14ac:dyDescent="0.3">
      <c r="A198" t="s">
        <v>935</v>
      </c>
      <c r="B198" t="b">
        <v>1</v>
      </c>
      <c r="C198" t="s">
        <v>1044</v>
      </c>
      <c r="D198">
        <v>8.8000000000000007</v>
      </c>
      <c r="E198">
        <v>1</v>
      </c>
      <c r="F198" t="s">
        <v>1016</v>
      </c>
      <c r="G198">
        <v>1</v>
      </c>
    </row>
    <row r="199" spans="1:7" x14ac:dyDescent="0.3">
      <c r="A199" t="s">
        <v>941</v>
      </c>
      <c r="B199" t="b">
        <v>1</v>
      </c>
      <c r="C199" t="s">
        <v>1044</v>
      </c>
      <c r="D199">
        <v>14.44</v>
      </c>
      <c r="E199">
        <v>9</v>
      </c>
      <c r="F199" t="s">
        <v>1022</v>
      </c>
      <c r="G199">
        <v>2</v>
      </c>
    </row>
    <row r="200" spans="1:7" x14ac:dyDescent="0.3">
      <c r="A200" t="s">
        <v>943</v>
      </c>
      <c r="B200" t="b">
        <v>1</v>
      </c>
      <c r="C200" t="s">
        <v>1044</v>
      </c>
      <c r="D200">
        <v>8.2200000000000006</v>
      </c>
      <c r="E200">
        <v>6</v>
      </c>
      <c r="F200" t="s">
        <v>1020</v>
      </c>
      <c r="G200">
        <v>1</v>
      </c>
    </row>
    <row r="201" spans="1:7" x14ac:dyDescent="0.3">
      <c r="A201" t="s">
        <v>948</v>
      </c>
      <c r="B201" t="b">
        <v>1</v>
      </c>
      <c r="C201" t="s">
        <v>1044</v>
      </c>
      <c r="D201">
        <v>3.65</v>
      </c>
      <c r="E201">
        <v>7</v>
      </c>
      <c r="F201" t="s">
        <v>1026</v>
      </c>
      <c r="G201">
        <v>1</v>
      </c>
    </row>
    <row r="202" spans="1:7" x14ac:dyDescent="0.3">
      <c r="A202" t="s">
        <v>956</v>
      </c>
      <c r="B202" t="b">
        <v>1</v>
      </c>
      <c r="C202" t="s">
        <v>1044</v>
      </c>
      <c r="D202">
        <v>14.11</v>
      </c>
      <c r="E202">
        <v>8</v>
      </c>
      <c r="F202" t="s">
        <v>1024</v>
      </c>
      <c r="G202">
        <v>1</v>
      </c>
    </row>
    <row r="203" spans="1:7" x14ac:dyDescent="0.3">
      <c r="A203" t="s">
        <v>959</v>
      </c>
      <c r="B203" t="b">
        <v>1</v>
      </c>
      <c r="C203" t="s">
        <v>1044</v>
      </c>
      <c r="D203">
        <v>3.82</v>
      </c>
      <c r="E203">
        <v>1</v>
      </c>
      <c r="F203" t="s">
        <v>1031</v>
      </c>
      <c r="G203">
        <v>0</v>
      </c>
    </row>
    <row r="204" spans="1:7" x14ac:dyDescent="0.3">
      <c r="A204" t="s">
        <v>972</v>
      </c>
      <c r="B204" t="b">
        <v>1</v>
      </c>
      <c r="C204" t="s">
        <v>1044</v>
      </c>
      <c r="D204">
        <v>13.79</v>
      </c>
      <c r="E204">
        <v>9</v>
      </c>
      <c r="F204" t="s">
        <v>1031</v>
      </c>
      <c r="G204">
        <v>0</v>
      </c>
    </row>
    <row r="205" spans="1:7" x14ac:dyDescent="0.3">
      <c r="A205" t="s">
        <v>973</v>
      </c>
      <c r="B205" t="b">
        <v>1</v>
      </c>
      <c r="C205" t="s">
        <v>1044</v>
      </c>
      <c r="D205">
        <v>10.119999999999999</v>
      </c>
      <c r="E205">
        <v>5</v>
      </c>
      <c r="F205" t="s">
        <v>1024</v>
      </c>
      <c r="G205">
        <v>2</v>
      </c>
    </row>
    <row r="206" spans="1:7" x14ac:dyDescent="0.3">
      <c r="A206" t="s">
        <v>988</v>
      </c>
      <c r="B206" t="b">
        <v>1</v>
      </c>
      <c r="C206" t="s">
        <v>1044</v>
      </c>
      <c r="D206">
        <v>11.3</v>
      </c>
      <c r="E206">
        <v>3</v>
      </c>
      <c r="F206" t="s">
        <v>1022</v>
      </c>
      <c r="G206">
        <v>2</v>
      </c>
    </row>
    <row r="207" spans="1:7" x14ac:dyDescent="0.3">
      <c r="A207" t="s">
        <v>991</v>
      </c>
      <c r="B207" t="b">
        <v>1</v>
      </c>
      <c r="C207" t="s">
        <v>1044</v>
      </c>
      <c r="D207">
        <v>7.53</v>
      </c>
      <c r="E207">
        <v>6</v>
      </c>
      <c r="F207" t="s">
        <v>1020</v>
      </c>
      <c r="G207">
        <v>1</v>
      </c>
    </row>
    <row r="208" spans="1:7" x14ac:dyDescent="0.3">
      <c r="A208" t="s">
        <v>996</v>
      </c>
      <c r="B208" t="b">
        <v>1</v>
      </c>
      <c r="C208" t="s">
        <v>1044</v>
      </c>
      <c r="D208">
        <v>4.5599999999999996</v>
      </c>
      <c r="E208">
        <v>3</v>
      </c>
      <c r="F208" t="s">
        <v>1028</v>
      </c>
      <c r="G208">
        <v>1</v>
      </c>
    </row>
    <row r="209" spans="1:7" x14ac:dyDescent="0.3">
      <c r="A209" t="s">
        <v>12</v>
      </c>
      <c r="B209" t="b">
        <v>1</v>
      </c>
      <c r="C209" t="s">
        <v>1043</v>
      </c>
      <c r="D209">
        <v>2.62</v>
      </c>
      <c r="E209">
        <v>6</v>
      </c>
      <c r="F209" t="s">
        <v>1026</v>
      </c>
      <c r="G209">
        <v>2</v>
      </c>
    </row>
    <row r="210" spans="1:7" x14ac:dyDescent="0.3">
      <c r="A210" t="s">
        <v>25</v>
      </c>
      <c r="B210" t="b">
        <v>1</v>
      </c>
      <c r="C210" t="s">
        <v>1043</v>
      </c>
      <c r="D210">
        <v>8.73</v>
      </c>
      <c r="E210">
        <v>9</v>
      </c>
      <c r="F210" t="s">
        <v>1022</v>
      </c>
      <c r="G210">
        <v>2</v>
      </c>
    </row>
    <row r="211" spans="1:7" x14ac:dyDescent="0.3">
      <c r="A211" t="s">
        <v>29</v>
      </c>
      <c r="B211" t="b">
        <v>1</v>
      </c>
      <c r="C211" t="s">
        <v>1043</v>
      </c>
      <c r="D211">
        <v>7.72</v>
      </c>
      <c r="E211">
        <v>8</v>
      </c>
      <c r="F211" t="s">
        <v>1031</v>
      </c>
      <c r="G211">
        <v>0</v>
      </c>
    </row>
    <row r="212" spans="1:7" x14ac:dyDescent="0.3">
      <c r="A212" t="s">
        <v>32</v>
      </c>
      <c r="B212" t="b">
        <v>1</v>
      </c>
      <c r="C212" t="s">
        <v>1043</v>
      </c>
      <c r="D212">
        <v>8.73</v>
      </c>
      <c r="E212">
        <v>8</v>
      </c>
      <c r="F212" t="s">
        <v>1022</v>
      </c>
      <c r="G212">
        <v>2</v>
      </c>
    </row>
    <row r="213" spans="1:7" x14ac:dyDescent="0.3">
      <c r="A213" t="s">
        <v>33</v>
      </c>
      <c r="B213" t="b">
        <v>1</v>
      </c>
      <c r="C213" t="s">
        <v>1043</v>
      </c>
      <c r="D213">
        <v>11.16</v>
      </c>
      <c r="E213">
        <v>6</v>
      </c>
      <c r="F213" t="s">
        <v>1020</v>
      </c>
      <c r="G213">
        <v>0</v>
      </c>
    </row>
    <row r="214" spans="1:7" x14ac:dyDescent="0.3">
      <c r="A214" t="s">
        <v>35</v>
      </c>
      <c r="B214" t="b">
        <v>1</v>
      </c>
      <c r="C214" t="s">
        <v>1043</v>
      </c>
      <c r="D214">
        <v>13.91</v>
      </c>
      <c r="E214">
        <v>9</v>
      </c>
      <c r="F214" t="s">
        <v>1026</v>
      </c>
      <c r="G214">
        <v>2</v>
      </c>
    </row>
    <row r="215" spans="1:7" x14ac:dyDescent="0.3">
      <c r="A215" t="s">
        <v>38</v>
      </c>
      <c r="B215" t="b">
        <v>1</v>
      </c>
      <c r="C215" t="s">
        <v>1043</v>
      </c>
      <c r="D215">
        <v>5.4</v>
      </c>
      <c r="E215">
        <v>9</v>
      </c>
      <c r="F215" t="s">
        <v>1026</v>
      </c>
      <c r="G215">
        <v>0</v>
      </c>
    </row>
    <row r="216" spans="1:7" x14ac:dyDescent="0.3">
      <c r="A216" t="s">
        <v>41</v>
      </c>
      <c r="B216" t="b">
        <v>1</v>
      </c>
      <c r="C216" t="s">
        <v>1043</v>
      </c>
      <c r="D216">
        <v>4.25</v>
      </c>
      <c r="E216">
        <v>2</v>
      </c>
      <c r="F216" t="s">
        <v>1020</v>
      </c>
      <c r="G216">
        <v>2</v>
      </c>
    </row>
    <row r="217" spans="1:7" x14ac:dyDescent="0.3">
      <c r="A217" t="s">
        <v>43</v>
      </c>
      <c r="B217" t="b">
        <v>1</v>
      </c>
      <c r="C217" t="s">
        <v>1043</v>
      </c>
      <c r="D217">
        <v>6.26</v>
      </c>
      <c r="E217">
        <v>4</v>
      </c>
      <c r="F217" t="s">
        <v>1026</v>
      </c>
      <c r="G217">
        <v>2</v>
      </c>
    </row>
    <row r="218" spans="1:7" x14ac:dyDescent="0.3">
      <c r="A218" t="s">
        <v>54</v>
      </c>
      <c r="B218" t="b">
        <v>1</v>
      </c>
      <c r="C218" t="s">
        <v>1043</v>
      </c>
      <c r="D218">
        <v>6.68</v>
      </c>
      <c r="E218">
        <v>9</v>
      </c>
      <c r="F218" t="s">
        <v>1022</v>
      </c>
      <c r="G218">
        <v>0</v>
      </c>
    </row>
    <row r="219" spans="1:7" x14ac:dyDescent="0.3">
      <c r="A219" t="s">
        <v>62</v>
      </c>
      <c r="B219" t="b">
        <v>1</v>
      </c>
      <c r="C219" t="s">
        <v>1043</v>
      </c>
      <c r="D219">
        <v>7.49</v>
      </c>
      <c r="E219">
        <v>7</v>
      </c>
      <c r="F219" t="s">
        <v>1026</v>
      </c>
      <c r="G219">
        <v>0</v>
      </c>
    </row>
    <row r="220" spans="1:7" x14ac:dyDescent="0.3">
      <c r="A220" t="s">
        <v>69</v>
      </c>
      <c r="B220" t="b">
        <v>1</v>
      </c>
      <c r="C220" t="s">
        <v>1043</v>
      </c>
      <c r="D220">
        <v>12.94</v>
      </c>
      <c r="E220">
        <v>5</v>
      </c>
      <c r="F220" t="s">
        <v>1026</v>
      </c>
      <c r="G220">
        <v>0</v>
      </c>
    </row>
    <row r="221" spans="1:7" x14ac:dyDescent="0.3">
      <c r="A221" t="s">
        <v>75</v>
      </c>
      <c r="B221" t="b">
        <v>1</v>
      </c>
      <c r="C221" t="s">
        <v>1043</v>
      </c>
      <c r="D221">
        <v>10.63</v>
      </c>
      <c r="E221">
        <v>4</v>
      </c>
      <c r="F221" t="s">
        <v>1022</v>
      </c>
      <c r="G221">
        <v>0</v>
      </c>
    </row>
    <row r="222" spans="1:7" x14ac:dyDescent="0.3">
      <c r="A222" t="s">
        <v>77</v>
      </c>
      <c r="B222" t="b">
        <v>1</v>
      </c>
      <c r="C222" t="s">
        <v>1043</v>
      </c>
      <c r="D222">
        <v>3.34</v>
      </c>
      <c r="E222">
        <v>1</v>
      </c>
      <c r="F222" t="s">
        <v>1020</v>
      </c>
      <c r="G222">
        <v>2</v>
      </c>
    </row>
    <row r="223" spans="1:7" x14ac:dyDescent="0.3">
      <c r="A223" t="s">
        <v>79</v>
      </c>
      <c r="B223" t="b">
        <v>1</v>
      </c>
      <c r="C223" t="s">
        <v>1043</v>
      </c>
      <c r="D223">
        <v>7.22</v>
      </c>
      <c r="E223">
        <v>3</v>
      </c>
      <c r="F223" t="s">
        <v>1024</v>
      </c>
      <c r="G223">
        <v>0</v>
      </c>
    </row>
    <row r="224" spans="1:7" x14ac:dyDescent="0.3">
      <c r="A224" t="s">
        <v>87</v>
      </c>
      <c r="B224" t="b">
        <v>1</v>
      </c>
      <c r="C224" t="s">
        <v>1043</v>
      </c>
      <c r="D224">
        <v>12.89</v>
      </c>
      <c r="E224">
        <v>4</v>
      </c>
      <c r="F224" t="s">
        <v>1024</v>
      </c>
      <c r="G224">
        <v>2</v>
      </c>
    </row>
    <row r="225" spans="1:7" x14ac:dyDescent="0.3">
      <c r="A225" t="s">
        <v>96</v>
      </c>
      <c r="B225" t="b">
        <v>1</v>
      </c>
      <c r="C225" t="s">
        <v>1043</v>
      </c>
      <c r="D225">
        <v>13.6</v>
      </c>
      <c r="E225">
        <v>4</v>
      </c>
      <c r="F225" t="s">
        <v>1022</v>
      </c>
      <c r="G225">
        <v>0</v>
      </c>
    </row>
    <row r="226" spans="1:7" x14ac:dyDescent="0.3">
      <c r="A226" t="s">
        <v>98</v>
      </c>
      <c r="B226" t="b">
        <v>1</v>
      </c>
      <c r="C226" t="s">
        <v>1043</v>
      </c>
      <c r="D226">
        <v>11.36</v>
      </c>
      <c r="E226">
        <v>2</v>
      </c>
      <c r="F226" t="s">
        <v>1026</v>
      </c>
      <c r="G226">
        <v>1</v>
      </c>
    </row>
    <row r="227" spans="1:7" x14ac:dyDescent="0.3">
      <c r="A227" t="s">
        <v>103</v>
      </c>
      <c r="B227" t="b">
        <v>1</v>
      </c>
      <c r="C227" t="s">
        <v>1043</v>
      </c>
      <c r="D227">
        <v>8.84</v>
      </c>
      <c r="E227">
        <v>9</v>
      </c>
      <c r="F227" t="s">
        <v>1031</v>
      </c>
      <c r="G227">
        <v>1</v>
      </c>
    </row>
    <row r="228" spans="1:7" x14ac:dyDescent="0.3">
      <c r="A228" t="s">
        <v>112</v>
      </c>
      <c r="B228" t="b">
        <v>1</v>
      </c>
      <c r="C228" t="s">
        <v>1043</v>
      </c>
      <c r="D228">
        <v>5.44</v>
      </c>
      <c r="E228">
        <v>9</v>
      </c>
      <c r="F228" t="s">
        <v>1028</v>
      </c>
      <c r="G228">
        <v>0</v>
      </c>
    </row>
    <row r="229" spans="1:7" x14ac:dyDescent="0.3">
      <c r="A229" t="s">
        <v>116</v>
      </c>
      <c r="B229" t="b">
        <v>1</v>
      </c>
      <c r="C229" t="s">
        <v>1043</v>
      </c>
      <c r="D229">
        <v>11.17</v>
      </c>
      <c r="E229">
        <v>3</v>
      </c>
      <c r="F229" t="s">
        <v>1022</v>
      </c>
      <c r="G229">
        <v>1</v>
      </c>
    </row>
    <row r="230" spans="1:7" x14ac:dyDescent="0.3">
      <c r="A230" t="s">
        <v>118</v>
      </c>
      <c r="B230" t="b">
        <v>1</v>
      </c>
      <c r="C230" t="s">
        <v>1043</v>
      </c>
      <c r="D230">
        <v>12.49</v>
      </c>
      <c r="E230">
        <v>5</v>
      </c>
      <c r="F230" t="s">
        <v>1016</v>
      </c>
      <c r="G230">
        <v>2</v>
      </c>
    </row>
    <row r="231" spans="1:7" x14ac:dyDescent="0.3">
      <c r="A231" t="s">
        <v>123</v>
      </c>
      <c r="B231" t="b">
        <v>0</v>
      </c>
      <c r="C231" t="s">
        <v>1043</v>
      </c>
      <c r="D231">
        <v>6.9</v>
      </c>
      <c r="E231">
        <v>6</v>
      </c>
      <c r="F231" t="s">
        <v>1022</v>
      </c>
      <c r="G231">
        <v>0</v>
      </c>
    </row>
    <row r="232" spans="1:7" x14ac:dyDescent="0.3">
      <c r="A232" t="s">
        <v>124</v>
      </c>
      <c r="B232" t="b">
        <v>1</v>
      </c>
      <c r="C232" t="s">
        <v>1043</v>
      </c>
      <c r="D232">
        <v>11.05</v>
      </c>
      <c r="E232">
        <v>4</v>
      </c>
      <c r="F232" t="s">
        <v>1028</v>
      </c>
      <c r="G232">
        <v>0</v>
      </c>
    </row>
    <row r="233" spans="1:7" x14ac:dyDescent="0.3">
      <c r="A233" t="s">
        <v>127</v>
      </c>
      <c r="B233" t="b">
        <v>1</v>
      </c>
      <c r="C233" t="s">
        <v>1043</v>
      </c>
      <c r="D233">
        <v>2.39</v>
      </c>
      <c r="E233">
        <v>7</v>
      </c>
      <c r="F233" t="s">
        <v>1024</v>
      </c>
      <c r="G233">
        <v>2</v>
      </c>
    </row>
    <row r="234" spans="1:7" x14ac:dyDescent="0.3">
      <c r="A234" t="s">
        <v>130</v>
      </c>
      <c r="B234" t="b">
        <v>1</v>
      </c>
      <c r="C234" t="s">
        <v>1043</v>
      </c>
      <c r="D234">
        <v>2.63</v>
      </c>
      <c r="E234">
        <v>6</v>
      </c>
      <c r="F234" t="s">
        <v>1024</v>
      </c>
      <c r="G234">
        <v>2</v>
      </c>
    </row>
    <row r="235" spans="1:7" x14ac:dyDescent="0.3">
      <c r="A235" t="s">
        <v>132</v>
      </c>
      <c r="B235" t="b">
        <v>1</v>
      </c>
      <c r="C235" t="s">
        <v>1043</v>
      </c>
      <c r="D235">
        <v>12.22</v>
      </c>
      <c r="E235">
        <v>2</v>
      </c>
      <c r="F235" t="s">
        <v>1024</v>
      </c>
      <c r="G235">
        <v>2</v>
      </c>
    </row>
    <row r="236" spans="1:7" x14ac:dyDescent="0.3">
      <c r="A236" t="s">
        <v>137</v>
      </c>
      <c r="B236" t="b">
        <v>1</v>
      </c>
      <c r="C236" t="s">
        <v>1043</v>
      </c>
      <c r="D236">
        <v>7.96</v>
      </c>
      <c r="E236">
        <v>1</v>
      </c>
      <c r="F236" t="s">
        <v>1026</v>
      </c>
      <c r="G236">
        <v>0</v>
      </c>
    </row>
    <row r="237" spans="1:7" x14ac:dyDescent="0.3">
      <c r="A237" t="s">
        <v>138</v>
      </c>
      <c r="B237" t="b">
        <v>1</v>
      </c>
      <c r="C237" t="s">
        <v>1043</v>
      </c>
      <c r="D237">
        <v>12.3</v>
      </c>
      <c r="E237">
        <v>6</v>
      </c>
      <c r="F237" t="s">
        <v>1022</v>
      </c>
      <c r="G237">
        <v>2</v>
      </c>
    </row>
    <row r="238" spans="1:7" x14ac:dyDescent="0.3">
      <c r="A238" t="s">
        <v>142</v>
      </c>
      <c r="B238" t="b">
        <v>1</v>
      </c>
      <c r="C238" t="s">
        <v>1043</v>
      </c>
      <c r="D238">
        <v>14.91</v>
      </c>
      <c r="E238">
        <v>7</v>
      </c>
      <c r="F238" t="s">
        <v>1031</v>
      </c>
      <c r="G238">
        <v>0</v>
      </c>
    </row>
    <row r="239" spans="1:7" x14ac:dyDescent="0.3">
      <c r="A239" t="s">
        <v>146</v>
      </c>
      <c r="B239" t="b">
        <v>1</v>
      </c>
      <c r="C239" t="s">
        <v>1043</v>
      </c>
      <c r="D239">
        <v>10.33</v>
      </c>
      <c r="E239">
        <v>4</v>
      </c>
      <c r="F239" t="s">
        <v>1028</v>
      </c>
      <c r="G239">
        <v>0</v>
      </c>
    </row>
    <row r="240" spans="1:7" x14ac:dyDescent="0.3">
      <c r="A240" t="s">
        <v>152</v>
      </c>
      <c r="B240" t="b">
        <v>1</v>
      </c>
      <c r="C240" t="s">
        <v>1043</v>
      </c>
      <c r="D240">
        <v>7.26</v>
      </c>
      <c r="E240">
        <v>9</v>
      </c>
      <c r="F240" t="s">
        <v>1026</v>
      </c>
      <c r="G240">
        <v>1</v>
      </c>
    </row>
    <row r="241" spans="1:7" x14ac:dyDescent="0.3">
      <c r="A241" t="s">
        <v>154</v>
      </c>
      <c r="B241" t="b">
        <v>0</v>
      </c>
      <c r="C241" t="s">
        <v>1043</v>
      </c>
      <c r="D241">
        <v>2.23</v>
      </c>
      <c r="E241">
        <v>8</v>
      </c>
      <c r="F241" t="s">
        <v>1026</v>
      </c>
      <c r="G241">
        <v>2</v>
      </c>
    </row>
    <row r="242" spans="1:7" x14ac:dyDescent="0.3">
      <c r="A242" t="s">
        <v>159</v>
      </c>
      <c r="B242" t="b">
        <v>1</v>
      </c>
      <c r="C242" t="s">
        <v>1043</v>
      </c>
      <c r="D242">
        <v>4.46</v>
      </c>
      <c r="E242">
        <v>6</v>
      </c>
      <c r="F242" t="s">
        <v>1022</v>
      </c>
      <c r="G242">
        <v>0</v>
      </c>
    </row>
    <row r="243" spans="1:7" x14ac:dyDescent="0.3">
      <c r="A243" t="s">
        <v>161</v>
      </c>
      <c r="B243" t="b">
        <v>1</v>
      </c>
      <c r="C243" t="s">
        <v>1043</v>
      </c>
      <c r="D243">
        <v>10.77</v>
      </c>
      <c r="E243">
        <v>8</v>
      </c>
      <c r="F243" t="s">
        <v>1028</v>
      </c>
      <c r="G243">
        <v>0</v>
      </c>
    </row>
    <row r="244" spans="1:7" x14ac:dyDescent="0.3">
      <c r="A244" t="s">
        <v>164</v>
      </c>
      <c r="B244" t="b">
        <v>1</v>
      </c>
      <c r="C244" t="s">
        <v>1043</v>
      </c>
      <c r="D244">
        <v>10.28</v>
      </c>
      <c r="E244">
        <v>6</v>
      </c>
      <c r="F244" t="s">
        <v>1022</v>
      </c>
      <c r="G244">
        <v>1</v>
      </c>
    </row>
    <row r="245" spans="1:7" x14ac:dyDescent="0.3">
      <c r="A245" t="s">
        <v>169</v>
      </c>
      <c r="B245" t="b">
        <v>1</v>
      </c>
      <c r="C245" t="s">
        <v>1043</v>
      </c>
      <c r="D245">
        <v>8.1999999999999993</v>
      </c>
      <c r="E245">
        <v>9</v>
      </c>
      <c r="F245" t="s">
        <v>1022</v>
      </c>
      <c r="G245">
        <v>1</v>
      </c>
    </row>
    <row r="246" spans="1:7" x14ac:dyDescent="0.3">
      <c r="A246" t="s">
        <v>175</v>
      </c>
      <c r="B246" t="b">
        <v>1</v>
      </c>
      <c r="C246" t="s">
        <v>1043</v>
      </c>
      <c r="D246">
        <v>2.42</v>
      </c>
      <c r="E246">
        <v>2</v>
      </c>
      <c r="F246" t="s">
        <v>1028</v>
      </c>
      <c r="G246">
        <v>2</v>
      </c>
    </row>
    <row r="247" spans="1:7" x14ac:dyDescent="0.3">
      <c r="A247" t="s">
        <v>176</v>
      </c>
      <c r="B247" t="b">
        <v>1</v>
      </c>
      <c r="C247" t="s">
        <v>1043</v>
      </c>
      <c r="D247">
        <v>9.6199999999999992</v>
      </c>
      <c r="E247">
        <v>6</v>
      </c>
      <c r="F247" t="s">
        <v>1028</v>
      </c>
      <c r="G247">
        <v>0</v>
      </c>
    </row>
    <row r="248" spans="1:7" x14ac:dyDescent="0.3">
      <c r="A248" t="s">
        <v>178</v>
      </c>
      <c r="B248" t="b">
        <v>1</v>
      </c>
      <c r="C248" t="s">
        <v>1043</v>
      </c>
      <c r="D248">
        <v>6.51</v>
      </c>
      <c r="E248">
        <v>5</v>
      </c>
      <c r="F248" t="s">
        <v>1026</v>
      </c>
      <c r="G248">
        <v>1</v>
      </c>
    </row>
    <row r="249" spans="1:7" x14ac:dyDescent="0.3">
      <c r="A249" t="s">
        <v>179</v>
      </c>
      <c r="B249" t="b">
        <v>1</v>
      </c>
      <c r="C249" t="s">
        <v>1043</v>
      </c>
      <c r="D249">
        <v>4.62</v>
      </c>
      <c r="E249">
        <v>1</v>
      </c>
      <c r="F249" t="s">
        <v>1024</v>
      </c>
      <c r="G249">
        <v>0</v>
      </c>
    </row>
    <row r="250" spans="1:7" x14ac:dyDescent="0.3">
      <c r="A250" t="s">
        <v>184</v>
      </c>
      <c r="B250" t="b">
        <v>1</v>
      </c>
      <c r="C250" t="s">
        <v>1043</v>
      </c>
      <c r="D250">
        <v>5.28</v>
      </c>
      <c r="E250">
        <v>2</v>
      </c>
      <c r="F250" t="s">
        <v>1022</v>
      </c>
      <c r="G250">
        <v>2</v>
      </c>
    </row>
    <row r="251" spans="1:7" x14ac:dyDescent="0.3">
      <c r="A251" t="s">
        <v>186</v>
      </c>
      <c r="B251" t="b">
        <v>1</v>
      </c>
      <c r="C251" t="s">
        <v>1043</v>
      </c>
      <c r="D251">
        <v>10.24</v>
      </c>
      <c r="E251">
        <v>2</v>
      </c>
      <c r="F251" t="s">
        <v>1024</v>
      </c>
      <c r="G251">
        <v>0</v>
      </c>
    </row>
    <row r="252" spans="1:7" x14ac:dyDescent="0.3">
      <c r="A252" t="s">
        <v>191</v>
      </c>
      <c r="B252" t="b">
        <v>0</v>
      </c>
      <c r="C252" t="s">
        <v>1043</v>
      </c>
      <c r="D252">
        <v>6.49</v>
      </c>
      <c r="E252">
        <v>7</v>
      </c>
      <c r="F252" t="s">
        <v>1020</v>
      </c>
      <c r="G252">
        <v>0</v>
      </c>
    </row>
    <row r="253" spans="1:7" x14ac:dyDescent="0.3">
      <c r="A253" t="s">
        <v>200</v>
      </c>
      <c r="B253" t="b">
        <v>1</v>
      </c>
      <c r="C253" t="s">
        <v>1043</v>
      </c>
      <c r="D253">
        <v>10.93</v>
      </c>
      <c r="E253">
        <v>3</v>
      </c>
      <c r="F253" t="s">
        <v>1026</v>
      </c>
      <c r="G253">
        <v>0</v>
      </c>
    </row>
    <row r="254" spans="1:7" x14ac:dyDescent="0.3">
      <c r="A254" t="s">
        <v>201</v>
      </c>
      <c r="B254" t="b">
        <v>1</v>
      </c>
      <c r="C254" t="s">
        <v>1043</v>
      </c>
      <c r="D254">
        <v>5.76</v>
      </c>
      <c r="E254">
        <v>8</v>
      </c>
      <c r="F254" t="s">
        <v>1022</v>
      </c>
      <c r="G254">
        <v>0</v>
      </c>
    </row>
    <row r="255" spans="1:7" x14ac:dyDescent="0.3">
      <c r="A255" t="s">
        <v>202</v>
      </c>
      <c r="B255" t="b">
        <v>1</v>
      </c>
      <c r="C255" t="s">
        <v>1043</v>
      </c>
      <c r="D255">
        <v>13.05</v>
      </c>
      <c r="E255">
        <v>2</v>
      </c>
      <c r="F255" t="s">
        <v>1016</v>
      </c>
      <c r="G255">
        <v>2</v>
      </c>
    </row>
    <row r="256" spans="1:7" x14ac:dyDescent="0.3">
      <c r="A256" t="s">
        <v>206</v>
      </c>
      <c r="B256" t="b">
        <v>1</v>
      </c>
      <c r="C256" t="s">
        <v>1043</v>
      </c>
      <c r="D256">
        <v>12.05</v>
      </c>
      <c r="E256">
        <v>3</v>
      </c>
      <c r="F256" t="s">
        <v>1022</v>
      </c>
      <c r="G256">
        <v>0</v>
      </c>
    </row>
    <row r="257" spans="1:7" x14ac:dyDescent="0.3">
      <c r="A257" t="s">
        <v>207</v>
      </c>
      <c r="B257" t="b">
        <v>1</v>
      </c>
      <c r="C257" t="s">
        <v>1043</v>
      </c>
      <c r="D257">
        <v>14.12</v>
      </c>
      <c r="E257">
        <v>4</v>
      </c>
      <c r="F257" t="s">
        <v>1026</v>
      </c>
      <c r="G257">
        <v>2</v>
      </c>
    </row>
    <row r="258" spans="1:7" x14ac:dyDescent="0.3">
      <c r="A258" t="s">
        <v>215</v>
      </c>
      <c r="B258" t="b">
        <v>0</v>
      </c>
      <c r="C258" t="s">
        <v>1043</v>
      </c>
      <c r="D258">
        <v>13.41</v>
      </c>
      <c r="E258">
        <v>6</v>
      </c>
      <c r="F258" t="s">
        <v>1022</v>
      </c>
      <c r="G258">
        <v>0</v>
      </c>
    </row>
    <row r="259" spans="1:7" x14ac:dyDescent="0.3">
      <c r="A259" t="s">
        <v>223</v>
      </c>
      <c r="B259" t="b">
        <v>1</v>
      </c>
      <c r="C259" t="s">
        <v>1043</v>
      </c>
      <c r="D259">
        <v>9.52</v>
      </c>
      <c r="E259">
        <v>1</v>
      </c>
      <c r="F259" t="s">
        <v>1024</v>
      </c>
      <c r="G259">
        <v>2</v>
      </c>
    </row>
    <row r="260" spans="1:7" x14ac:dyDescent="0.3">
      <c r="A260" t="s">
        <v>224</v>
      </c>
      <c r="B260" t="b">
        <v>1</v>
      </c>
      <c r="C260" t="s">
        <v>1043</v>
      </c>
      <c r="D260">
        <v>4.6900000000000004</v>
      </c>
      <c r="E260">
        <v>4</v>
      </c>
      <c r="F260" t="s">
        <v>1031</v>
      </c>
      <c r="G260">
        <v>0</v>
      </c>
    </row>
    <row r="261" spans="1:7" x14ac:dyDescent="0.3">
      <c r="A261" t="s">
        <v>226</v>
      </c>
      <c r="B261" t="b">
        <v>1</v>
      </c>
      <c r="C261" t="s">
        <v>1043</v>
      </c>
      <c r="D261">
        <v>10.210000000000001</v>
      </c>
      <c r="E261">
        <v>4</v>
      </c>
      <c r="F261" t="s">
        <v>1031</v>
      </c>
      <c r="G261">
        <v>1</v>
      </c>
    </row>
    <row r="262" spans="1:7" x14ac:dyDescent="0.3">
      <c r="A262" t="s">
        <v>229</v>
      </c>
      <c r="B262" t="b">
        <v>1</v>
      </c>
      <c r="C262" t="s">
        <v>1043</v>
      </c>
      <c r="D262">
        <v>13.42</v>
      </c>
      <c r="E262">
        <v>3</v>
      </c>
      <c r="F262" t="s">
        <v>1031</v>
      </c>
      <c r="G262">
        <v>1</v>
      </c>
    </row>
    <row r="263" spans="1:7" x14ac:dyDescent="0.3">
      <c r="A263" t="s">
        <v>246</v>
      </c>
      <c r="B263" t="b">
        <v>1</v>
      </c>
      <c r="C263" t="s">
        <v>1043</v>
      </c>
      <c r="D263">
        <v>7.5</v>
      </c>
      <c r="E263">
        <v>2</v>
      </c>
      <c r="F263" t="s">
        <v>1024</v>
      </c>
      <c r="G263">
        <v>2</v>
      </c>
    </row>
    <row r="264" spans="1:7" x14ac:dyDescent="0.3">
      <c r="A264" t="s">
        <v>247</v>
      </c>
      <c r="B264" t="b">
        <v>1</v>
      </c>
      <c r="C264" t="s">
        <v>1043</v>
      </c>
      <c r="D264">
        <v>14</v>
      </c>
      <c r="E264">
        <v>5</v>
      </c>
      <c r="F264" t="s">
        <v>1031</v>
      </c>
      <c r="G264">
        <v>0</v>
      </c>
    </row>
    <row r="265" spans="1:7" x14ac:dyDescent="0.3">
      <c r="A265" t="s">
        <v>255</v>
      </c>
      <c r="B265" t="b">
        <v>1</v>
      </c>
      <c r="C265" t="s">
        <v>1043</v>
      </c>
      <c r="D265">
        <v>9.59</v>
      </c>
      <c r="E265">
        <v>7</v>
      </c>
      <c r="F265" t="s">
        <v>1031</v>
      </c>
      <c r="G265">
        <v>2</v>
      </c>
    </row>
    <row r="266" spans="1:7" x14ac:dyDescent="0.3">
      <c r="A266" t="s">
        <v>261</v>
      </c>
      <c r="B266" t="b">
        <v>1</v>
      </c>
      <c r="C266" t="s">
        <v>1043</v>
      </c>
      <c r="D266">
        <v>6.9</v>
      </c>
      <c r="E266">
        <v>9</v>
      </c>
      <c r="F266" t="s">
        <v>1016</v>
      </c>
      <c r="G266">
        <v>0</v>
      </c>
    </row>
    <row r="267" spans="1:7" x14ac:dyDescent="0.3">
      <c r="A267" t="s">
        <v>262</v>
      </c>
      <c r="B267" t="b">
        <v>1</v>
      </c>
      <c r="C267" t="s">
        <v>1043</v>
      </c>
      <c r="D267">
        <v>2.02</v>
      </c>
      <c r="E267">
        <v>7</v>
      </c>
      <c r="F267" t="s">
        <v>1016</v>
      </c>
      <c r="G267">
        <v>1</v>
      </c>
    </row>
    <row r="268" spans="1:7" x14ac:dyDescent="0.3">
      <c r="A268" t="s">
        <v>273</v>
      </c>
      <c r="B268" t="b">
        <v>1</v>
      </c>
      <c r="C268" t="s">
        <v>1043</v>
      </c>
      <c r="D268">
        <v>8.67</v>
      </c>
      <c r="E268">
        <v>8</v>
      </c>
      <c r="F268" t="s">
        <v>1026</v>
      </c>
      <c r="G268">
        <v>1</v>
      </c>
    </row>
    <row r="269" spans="1:7" x14ac:dyDescent="0.3">
      <c r="A269" t="s">
        <v>275</v>
      </c>
      <c r="B269" t="b">
        <v>1</v>
      </c>
      <c r="C269" t="s">
        <v>1043</v>
      </c>
      <c r="D269">
        <v>9.1999999999999993</v>
      </c>
      <c r="E269">
        <v>4</v>
      </c>
      <c r="F269" t="s">
        <v>1028</v>
      </c>
      <c r="G269">
        <v>2</v>
      </c>
    </row>
    <row r="270" spans="1:7" x14ac:dyDescent="0.3">
      <c r="A270" t="s">
        <v>298</v>
      </c>
      <c r="B270" t="b">
        <v>1</v>
      </c>
      <c r="C270" t="s">
        <v>1043</v>
      </c>
      <c r="D270">
        <v>10.56</v>
      </c>
      <c r="E270">
        <v>6</v>
      </c>
      <c r="F270" t="s">
        <v>1028</v>
      </c>
      <c r="G270">
        <v>0</v>
      </c>
    </row>
    <row r="271" spans="1:7" x14ac:dyDescent="0.3">
      <c r="A271" t="s">
        <v>299</v>
      </c>
      <c r="B271" t="b">
        <v>1</v>
      </c>
      <c r="C271" t="s">
        <v>1043</v>
      </c>
      <c r="D271">
        <v>14.68</v>
      </c>
      <c r="E271">
        <v>6</v>
      </c>
      <c r="F271" t="s">
        <v>1024</v>
      </c>
      <c r="G271">
        <v>1</v>
      </c>
    </row>
    <row r="272" spans="1:7" x14ac:dyDescent="0.3">
      <c r="A272" t="s">
        <v>300</v>
      </c>
      <c r="B272" t="b">
        <v>1</v>
      </c>
      <c r="C272" t="s">
        <v>1043</v>
      </c>
      <c r="D272">
        <v>13.34</v>
      </c>
      <c r="E272">
        <v>9</v>
      </c>
      <c r="F272" t="s">
        <v>1026</v>
      </c>
      <c r="G272">
        <v>2</v>
      </c>
    </row>
    <row r="273" spans="1:7" x14ac:dyDescent="0.3">
      <c r="A273" t="s">
        <v>319</v>
      </c>
      <c r="B273" t="b">
        <v>1</v>
      </c>
      <c r="C273" t="s">
        <v>1043</v>
      </c>
      <c r="D273">
        <v>6.37</v>
      </c>
      <c r="E273">
        <v>5</v>
      </c>
      <c r="F273" t="s">
        <v>1028</v>
      </c>
      <c r="G273">
        <v>0</v>
      </c>
    </row>
    <row r="274" spans="1:7" x14ac:dyDescent="0.3">
      <c r="A274" t="s">
        <v>325</v>
      </c>
      <c r="B274" t="b">
        <v>1</v>
      </c>
      <c r="C274" t="s">
        <v>1043</v>
      </c>
      <c r="D274">
        <v>6.62</v>
      </c>
      <c r="E274">
        <v>1</v>
      </c>
      <c r="F274" t="s">
        <v>1026</v>
      </c>
      <c r="G274">
        <v>2</v>
      </c>
    </row>
    <row r="275" spans="1:7" x14ac:dyDescent="0.3">
      <c r="A275" t="s">
        <v>332</v>
      </c>
      <c r="B275" t="b">
        <v>1</v>
      </c>
      <c r="C275" t="s">
        <v>1043</v>
      </c>
      <c r="D275">
        <v>10.050000000000001</v>
      </c>
      <c r="E275">
        <v>4</v>
      </c>
      <c r="F275" t="s">
        <v>1020</v>
      </c>
      <c r="G275">
        <v>1</v>
      </c>
    </row>
    <row r="276" spans="1:7" x14ac:dyDescent="0.3">
      <c r="A276" t="s">
        <v>345</v>
      </c>
      <c r="B276" t="b">
        <v>1</v>
      </c>
      <c r="C276" t="s">
        <v>1043</v>
      </c>
      <c r="D276">
        <v>12.09</v>
      </c>
      <c r="E276">
        <v>5</v>
      </c>
      <c r="F276" t="s">
        <v>1020</v>
      </c>
      <c r="G276">
        <v>0</v>
      </c>
    </row>
    <row r="277" spans="1:7" x14ac:dyDescent="0.3">
      <c r="A277" t="s">
        <v>347</v>
      </c>
      <c r="B277" t="b">
        <v>1</v>
      </c>
      <c r="C277" t="s">
        <v>1043</v>
      </c>
      <c r="D277">
        <v>4.76</v>
      </c>
      <c r="E277">
        <v>2</v>
      </c>
      <c r="F277" t="s">
        <v>1026</v>
      </c>
      <c r="G277">
        <v>1</v>
      </c>
    </row>
    <row r="278" spans="1:7" x14ac:dyDescent="0.3">
      <c r="A278" t="s">
        <v>353</v>
      </c>
      <c r="B278" t="b">
        <v>1</v>
      </c>
      <c r="C278" t="s">
        <v>1043</v>
      </c>
      <c r="D278">
        <v>14.44</v>
      </c>
      <c r="E278">
        <v>8</v>
      </c>
      <c r="F278" t="s">
        <v>1020</v>
      </c>
      <c r="G278">
        <v>0</v>
      </c>
    </row>
    <row r="279" spans="1:7" x14ac:dyDescent="0.3">
      <c r="A279" t="s">
        <v>356</v>
      </c>
      <c r="B279" t="b">
        <v>1</v>
      </c>
      <c r="C279" t="s">
        <v>1043</v>
      </c>
      <c r="D279">
        <v>10.23</v>
      </c>
      <c r="E279">
        <v>7</v>
      </c>
      <c r="F279" t="s">
        <v>1026</v>
      </c>
      <c r="G279">
        <v>2</v>
      </c>
    </row>
    <row r="280" spans="1:7" x14ac:dyDescent="0.3">
      <c r="A280" t="s">
        <v>357</v>
      </c>
      <c r="B280" t="b">
        <v>1</v>
      </c>
      <c r="C280" t="s">
        <v>1043</v>
      </c>
      <c r="D280">
        <v>5.15</v>
      </c>
      <c r="E280">
        <v>4</v>
      </c>
      <c r="F280" t="s">
        <v>1028</v>
      </c>
      <c r="G280">
        <v>0</v>
      </c>
    </row>
    <row r="281" spans="1:7" x14ac:dyDescent="0.3">
      <c r="A281" t="s">
        <v>362</v>
      </c>
      <c r="B281" t="b">
        <v>0</v>
      </c>
      <c r="C281" t="s">
        <v>1043</v>
      </c>
      <c r="D281">
        <v>4.1900000000000004</v>
      </c>
      <c r="E281">
        <v>9</v>
      </c>
      <c r="F281" t="s">
        <v>1031</v>
      </c>
      <c r="G281">
        <v>1</v>
      </c>
    </row>
    <row r="282" spans="1:7" x14ac:dyDescent="0.3">
      <c r="A282" t="s">
        <v>363</v>
      </c>
      <c r="B282" t="b">
        <v>1</v>
      </c>
      <c r="C282" t="s">
        <v>1043</v>
      </c>
      <c r="D282">
        <v>12.29</v>
      </c>
      <c r="E282">
        <v>2</v>
      </c>
      <c r="F282" t="s">
        <v>1028</v>
      </c>
      <c r="G282">
        <v>2</v>
      </c>
    </row>
    <row r="283" spans="1:7" x14ac:dyDescent="0.3">
      <c r="A283" t="s">
        <v>369</v>
      </c>
      <c r="B283" t="b">
        <v>1</v>
      </c>
      <c r="C283" t="s">
        <v>1043</v>
      </c>
      <c r="D283">
        <v>2.5299999999999998</v>
      </c>
      <c r="E283">
        <v>2</v>
      </c>
      <c r="F283" t="s">
        <v>1028</v>
      </c>
      <c r="G283">
        <v>2</v>
      </c>
    </row>
    <row r="284" spans="1:7" x14ac:dyDescent="0.3">
      <c r="A284" t="s">
        <v>371</v>
      </c>
      <c r="B284" t="b">
        <v>0</v>
      </c>
      <c r="C284" t="s">
        <v>1043</v>
      </c>
      <c r="D284">
        <v>13.5</v>
      </c>
      <c r="E284">
        <v>9</v>
      </c>
      <c r="F284" t="s">
        <v>1022</v>
      </c>
      <c r="G284">
        <v>1</v>
      </c>
    </row>
    <row r="285" spans="1:7" x14ac:dyDescent="0.3">
      <c r="A285" t="s">
        <v>381</v>
      </c>
      <c r="B285" t="b">
        <v>1</v>
      </c>
      <c r="C285" t="s">
        <v>1043</v>
      </c>
      <c r="D285">
        <v>9.77</v>
      </c>
      <c r="E285">
        <v>7</v>
      </c>
      <c r="F285" t="s">
        <v>1028</v>
      </c>
      <c r="G285">
        <v>1</v>
      </c>
    </row>
    <row r="286" spans="1:7" x14ac:dyDescent="0.3">
      <c r="A286" t="s">
        <v>388</v>
      </c>
      <c r="B286" t="b">
        <v>1</v>
      </c>
      <c r="C286" t="s">
        <v>1043</v>
      </c>
      <c r="D286">
        <v>13.56</v>
      </c>
      <c r="E286">
        <v>6</v>
      </c>
      <c r="F286" t="s">
        <v>1026</v>
      </c>
      <c r="G286">
        <v>2</v>
      </c>
    </row>
    <row r="287" spans="1:7" x14ac:dyDescent="0.3">
      <c r="A287" t="s">
        <v>390</v>
      </c>
      <c r="B287" t="b">
        <v>1</v>
      </c>
      <c r="C287" t="s">
        <v>1043</v>
      </c>
      <c r="D287">
        <v>14.76</v>
      </c>
      <c r="E287">
        <v>6</v>
      </c>
      <c r="F287" t="s">
        <v>1022</v>
      </c>
      <c r="G287">
        <v>2</v>
      </c>
    </row>
    <row r="288" spans="1:7" x14ac:dyDescent="0.3">
      <c r="A288" t="s">
        <v>396</v>
      </c>
      <c r="B288" t="b">
        <v>0</v>
      </c>
      <c r="C288" t="s">
        <v>1043</v>
      </c>
      <c r="D288">
        <v>6.05</v>
      </c>
      <c r="E288">
        <v>3</v>
      </c>
      <c r="F288" t="s">
        <v>1031</v>
      </c>
      <c r="G288">
        <v>2</v>
      </c>
    </row>
    <row r="289" spans="1:7" x14ac:dyDescent="0.3">
      <c r="A289" t="s">
        <v>398</v>
      </c>
      <c r="B289" t="b">
        <v>1</v>
      </c>
      <c r="C289" t="s">
        <v>1043</v>
      </c>
      <c r="D289">
        <v>5.76</v>
      </c>
      <c r="E289">
        <v>8</v>
      </c>
      <c r="F289" t="s">
        <v>1028</v>
      </c>
      <c r="G289">
        <v>2</v>
      </c>
    </row>
    <row r="290" spans="1:7" x14ac:dyDescent="0.3">
      <c r="A290" t="s">
        <v>402</v>
      </c>
      <c r="B290" t="b">
        <v>1</v>
      </c>
      <c r="C290" t="s">
        <v>1043</v>
      </c>
      <c r="D290">
        <v>6.26</v>
      </c>
      <c r="E290">
        <v>6</v>
      </c>
      <c r="F290" t="s">
        <v>1022</v>
      </c>
      <c r="G290">
        <v>2</v>
      </c>
    </row>
    <row r="291" spans="1:7" x14ac:dyDescent="0.3">
      <c r="A291" t="s">
        <v>403</v>
      </c>
      <c r="B291" t="b">
        <v>1</v>
      </c>
      <c r="C291" t="s">
        <v>1043</v>
      </c>
      <c r="D291">
        <v>7.5</v>
      </c>
      <c r="E291">
        <v>3</v>
      </c>
      <c r="F291" t="s">
        <v>1020</v>
      </c>
      <c r="G291">
        <v>0</v>
      </c>
    </row>
    <row r="292" spans="1:7" x14ac:dyDescent="0.3">
      <c r="A292" t="s">
        <v>408</v>
      </c>
      <c r="B292" t="b">
        <v>1</v>
      </c>
      <c r="C292" t="s">
        <v>1043</v>
      </c>
      <c r="D292">
        <v>13.14</v>
      </c>
      <c r="E292">
        <v>9</v>
      </c>
      <c r="F292" t="s">
        <v>1020</v>
      </c>
      <c r="G292">
        <v>0</v>
      </c>
    </row>
    <row r="293" spans="1:7" x14ac:dyDescent="0.3">
      <c r="A293" t="s">
        <v>415</v>
      </c>
      <c r="B293" t="b">
        <v>1</v>
      </c>
      <c r="C293" t="s">
        <v>1043</v>
      </c>
      <c r="D293">
        <v>13.62</v>
      </c>
      <c r="E293">
        <v>5</v>
      </c>
      <c r="F293" t="s">
        <v>1020</v>
      </c>
      <c r="G293">
        <v>0</v>
      </c>
    </row>
    <row r="294" spans="1:7" x14ac:dyDescent="0.3">
      <c r="A294" t="s">
        <v>418</v>
      </c>
      <c r="B294" t="b">
        <v>1</v>
      </c>
      <c r="C294" t="s">
        <v>1043</v>
      </c>
      <c r="D294">
        <v>2.11</v>
      </c>
      <c r="E294">
        <v>5</v>
      </c>
      <c r="F294" t="s">
        <v>1020</v>
      </c>
      <c r="G294">
        <v>0</v>
      </c>
    </row>
    <row r="295" spans="1:7" x14ac:dyDescent="0.3">
      <c r="A295" t="s">
        <v>423</v>
      </c>
      <c r="B295" t="b">
        <v>1</v>
      </c>
      <c r="C295" t="s">
        <v>1043</v>
      </c>
      <c r="D295">
        <v>11.11</v>
      </c>
      <c r="E295">
        <v>1</v>
      </c>
      <c r="F295" t="s">
        <v>1022</v>
      </c>
      <c r="G295">
        <v>1</v>
      </c>
    </row>
    <row r="296" spans="1:7" x14ac:dyDescent="0.3">
      <c r="A296" t="s">
        <v>426</v>
      </c>
      <c r="B296" t="b">
        <v>1</v>
      </c>
      <c r="C296" t="s">
        <v>1043</v>
      </c>
      <c r="D296">
        <v>3.35</v>
      </c>
      <c r="E296">
        <v>2</v>
      </c>
      <c r="F296" t="s">
        <v>1026</v>
      </c>
      <c r="G296">
        <v>2</v>
      </c>
    </row>
    <row r="297" spans="1:7" x14ac:dyDescent="0.3">
      <c r="A297" t="s">
        <v>428</v>
      </c>
      <c r="B297" t="b">
        <v>1</v>
      </c>
      <c r="C297" t="s">
        <v>1043</v>
      </c>
      <c r="D297">
        <v>3.19</v>
      </c>
      <c r="E297">
        <v>8</v>
      </c>
      <c r="F297" t="s">
        <v>1020</v>
      </c>
      <c r="G297">
        <v>0</v>
      </c>
    </row>
    <row r="298" spans="1:7" x14ac:dyDescent="0.3">
      <c r="A298" t="s">
        <v>431</v>
      </c>
      <c r="B298" t="b">
        <v>1</v>
      </c>
      <c r="C298" t="s">
        <v>1043</v>
      </c>
      <c r="D298">
        <v>12.8</v>
      </c>
      <c r="E298">
        <v>9</v>
      </c>
      <c r="F298" t="s">
        <v>1026</v>
      </c>
      <c r="G298">
        <v>1</v>
      </c>
    </row>
    <row r="299" spans="1:7" x14ac:dyDescent="0.3">
      <c r="A299" t="s">
        <v>438</v>
      </c>
      <c r="B299" t="b">
        <v>1</v>
      </c>
      <c r="C299" t="s">
        <v>1043</v>
      </c>
      <c r="D299">
        <v>14.29</v>
      </c>
      <c r="E299">
        <v>9</v>
      </c>
      <c r="F299" t="s">
        <v>1026</v>
      </c>
      <c r="G299">
        <v>2</v>
      </c>
    </row>
    <row r="300" spans="1:7" x14ac:dyDescent="0.3">
      <c r="A300" t="s">
        <v>447</v>
      </c>
      <c r="B300" t="b">
        <v>1</v>
      </c>
      <c r="C300" t="s">
        <v>1043</v>
      </c>
      <c r="D300">
        <v>4.9400000000000004</v>
      </c>
      <c r="E300">
        <v>2</v>
      </c>
      <c r="F300" t="s">
        <v>1031</v>
      </c>
      <c r="G300">
        <v>2</v>
      </c>
    </row>
    <row r="301" spans="1:7" x14ac:dyDescent="0.3">
      <c r="A301" t="s">
        <v>448</v>
      </c>
      <c r="B301" t="b">
        <v>1</v>
      </c>
      <c r="C301" t="s">
        <v>1043</v>
      </c>
      <c r="D301">
        <v>9.11</v>
      </c>
      <c r="E301">
        <v>4</v>
      </c>
      <c r="F301" t="s">
        <v>1024</v>
      </c>
      <c r="G301">
        <v>0</v>
      </c>
    </row>
    <row r="302" spans="1:7" x14ac:dyDescent="0.3">
      <c r="A302" t="s">
        <v>455</v>
      </c>
      <c r="B302" t="b">
        <v>0</v>
      </c>
      <c r="C302" t="s">
        <v>1043</v>
      </c>
      <c r="D302">
        <v>12.18</v>
      </c>
      <c r="E302">
        <v>3</v>
      </c>
      <c r="F302" t="s">
        <v>1022</v>
      </c>
      <c r="G302">
        <v>1</v>
      </c>
    </row>
    <row r="303" spans="1:7" x14ac:dyDescent="0.3">
      <c r="A303" t="s">
        <v>458</v>
      </c>
      <c r="B303" t="b">
        <v>1</v>
      </c>
      <c r="C303" t="s">
        <v>1043</v>
      </c>
      <c r="D303">
        <v>6.24</v>
      </c>
      <c r="E303">
        <v>7</v>
      </c>
      <c r="F303" t="s">
        <v>1031</v>
      </c>
      <c r="G303">
        <v>2</v>
      </c>
    </row>
    <row r="304" spans="1:7" x14ac:dyDescent="0.3">
      <c r="A304" t="s">
        <v>461</v>
      </c>
      <c r="B304" t="b">
        <v>1</v>
      </c>
      <c r="C304" t="s">
        <v>1043</v>
      </c>
      <c r="D304">
        <v>3.93</v>
      </c>
      <c r="E304">
        <v>9</v>
      </c>
      <c r="F304" t="s">
        <v>1026</v>
      </c>
      <c r="G304">
        <v>1</v>
      </c>
    </row>
    <row r="305" spans="1:7" x14ac:dyDescent="0.3">
      <c r="A305" t="s">
        <v>464</v>
      </c>
      <c r="B305" t="b">
        <v>1</v>
      </c>
      <c r="C305" t="s">
        <v>1043</v>
      </c>
      <c r="D305">
        <v>11.95</v>
      </c>
      <c r="E305">
        <v>4</v>
      </c>
      <c r="F305" t="s">
        <v>1031</v>
      </c>
      <c r="G305">
        <v>2</v>
      </c>
    </row>
    <row r="306" spans="1:7" x14ac:dyDescent="0.3">
      <c r="A306" t="s">
        <v>469</v>
      </c>
      <c r="B306" t="b">
        <v>1</v>
      </c>
      <c r="C306" t="s">
        <v>1043</v>
      </c>
      <c r="D306">
        <v>4.1500000000000004</v>
      </c>
      <c r="E306">
        <v>3</v>
      </c>
      <c r="F306" t="s">
        <v>1031</v>
      </c>
      <c r="G306">
        <v>2</v>
      </c>
    </row>
    <row r="307" spans="1:7" x14ac:dyDescent="0.3">
      <c r="A307" t="s">
        <v>477</v>
      </c>
      <c r="B307" t="b">
        <v>0</v>
      </c>
      <c r="C307" t="s">
        <v>1043</v>
      </c>
      <c r="D307">
        <v>3.19</v>
      </c>
      <c r="E307">
        <v>1</v>
      </c>
      <c r="F307" t="s">
        <v>1016</v>
      </c>
      <c r="G307">
        <v>1</v>
      </c>
    </row>
    <row r="308" spans="1:7" x14ac:dyDescent="0.3">
      <c r="A308" t="s">
        <v>479</v>
      </c>
      <c r="B308" t="b">
        <v>1</v>
      </c>
      <c r="C308" t="s">
        <v>1043</v>
      </c>
      <c r="D308">
        <v>9.17</v>
      </c>
      <c r="E308">
        <v>8</v>
      </c>
      <c r="F308" t="s">
        <v>1016</v>
      </c>
      <c r="G308">
        <v>1</v>
      </c>
    </row>
    <row r="309" spans="1:7" x14ac:dyDescent="0.3">
      <c r="A309" t="s">
        <v>481</v>
      </c>
      <c r="B309" t="b">
        <v>1</v>
      </c>
      <c r="C309" t="s">
        <v>1043</v>
      </c>
      <c r="D309">
        <v>2.21</v>
      </c>
      <c r="E309">
        <v>6</v>
      </c>
      <c r="F309" t="s">
        <v>1020</v>
      </c>
      <c r="G309">
        <v>1</v>
      </c>
    </row>
    <row r="310" spans="1:7" x14ac:dyDescent="0.3">
      <c r="A310" t="s">
        <v>482</v>
      </c>
      <c r="B310" t="b">
        <v>1</v>
      </c>
      <c r="C310" t="s">
        <v>1043</v>
      </c>
      <c r="D310">
        <v>12.71</v>
      </c>
      <c r="E310">
        <v>5</v>
      </c>
      <c r="F310" t="s">
        <v>1028</v>
      </c>
      <c r="G310">
        <v>1</v>
      </c>
    </row>
    <row r="311" spans="1:7" x14ac:dyDescent="0.3">
      <c r="A311" t="s">
        <v>485</v>
      </c>
      <c r="B311" t="b">
        <v>0</v>
      </c>
      <c r="C311" t="s">
        <v>1043</v>
      </c>
      <c r="D311">
        <v>9.0299999999999994</v>
      </c>
      <c r="E311">
        <v>6</v>
      </c>
      <c r="F311" t="s">
        <v>1026</v>
      </c>
      <c r="G311">
        <v>1</v>
      </c>
    </row>
    <row r="312" spans="1:7" x14ac:dyDescent="0.3">
      <c r="A312" t="s">
        <v>490</v>
      </c>
      <c r="B312" t="b">
        <v>0</v>
      </c>
      <c r="C312" t="s">
        <v>1043</v>
      </c>
      <c r="D312">
        <v>6.96</v>
      </c>
      <c r="E312">
        <v>8</v>
      </c>
      <c r="F312" t="s">
        <v>1026</v>
      </c>
      <c r="G312">
        <v>1</v>
      </c>
    </row>
    <row r="313" spans="1:7" x14ac:dyDescent="0.3">
      <c r="A313" t="s">
        <v>494</v>
      </c>
      <c r="B313" t="b">
        <v>1</v>
      </c>
      <c r="C313" t="s">
        <v>1043</v>
      </c>
      <c r="D313">
        <v>5.39</v>
      </c>
      <c r="E313">
        <v>1</v>
      </c>
      <c r="F313" t="s">
        <v>1020</v>
      </c>
      <c r="G313">
        <v>1</v>
      </c>
    </row>
    <row r="314" spans="1:7" x14ac:dyDescent="0.3">
      <c r="A314" t="s">
        <v>510</v>
      </c>
      <c r="B314" t="b">
        <v>1</v>
      </c>
      <c r="C314" t="s">
        <v>1043</v>
      </c>
      <c r="D314">
        <v>4.32</v>
      </c>
      <c r="E314">
        <v>2</v>
      </c>
      <c r="F314" t="s">
        <v>1026</v>
      </c>
      <c r="G314">
        <v>2</v>
      </c>
    </row>
    <row r="315" spans="1:7" x14ac:dyDescent="0.3">
      <c r="A315" t="s">
        <v>515</v>
      </c>
      <c r="B315" t="b">
        <v>1</v>
      </c>
      <c r="C315" t="s">
        <v>1043</v>
      </c>
      <c r="D315">
        <v>9.1</v>
      </c>
      <c r="E315">
        <v>8</v>
      </c>
      <c r="F315" t="s">
        <v>1020</v>
      </c>
      <c r="G315">
        <v>2</v>
      </c>
    </row>
    <row r="316" spans="1:7" x14ac:dyDescent="0.3">
      <c r="A316" t="s">
        <v>516</v>
      </c>
      <c r="B316" t="b">
        <v>1</v>
      </c>
      <c r="C316" t="s">
        <v>1043</v>
      </c>
      <c r="D316">
        <v>11.11</v>
      </c>
      <c r="E316">
        <v>7</v>
      </c>
      <c r="F316" t="s">
        <v>1016</v>
      </c>
      <c r="G316">
        <v>1</v>
      </c>
    </row>
    <row r="317" spans="1:7" x14ac:dyDescent="0.3">
      <c r="A317" t="s">
        <v>520</v>
      </c>
      <c r="B317" t="b">
        <v>1</v>
      </c>
      <c r="C317" t="s">
        <v>1043</v>
      </c>
      <c r="D317">
        <v>9.42</v>
      </c>
      <c r="E317">
        <v>2</v>
      </c>
      <c r="F317" t="s">
        <v>1026</v>
      </c>
      <c r="G317">
        <v>2</v>
      </c>
    </row>
    <row r="318" spans="1:7" x14ac:dyDescent="0.3">
      <c r="A318" t="s">
        <v>532</v>
      </c>
      <c r="B318" t="b">
        <v>0</v>
      </c>
      <c r="C318" t="s">
        <v>1043</v>
      </c>
      <c r="D318">
        <v>6.88</v>
      </c>
      <c r="E318">
        <v>6</v>
      </c>
      <c r="F318" t="s">
        <v>1024</v>
      </c>
      <c r="G318">
        <v>1</v>
      </c>
    </row>
    <row r="319" spans="1:7" x14ac:dyDescent="0.3">
      <c r="A319" t="s">
        <v>534</v>
      </c>
      <c r="B319" t="b">
        <v>1</v>
      </c>
      <c r="C319" t="s">
        <v>1043</v>
      </c>
      <c r="D319">
        <v>5.95</v>
      </c>
      <c r="E319">
        <v>4</v>
      </c>
      <c r="F319" t="s">
        <v>1024</v>
      </c>
      <c r="G319">
        <v>1</v>
      </c>
    </row>
    <row r="320" spans="1:7" x14ac:dyDescent="0.3">
      <c r="A320" t="s">
        <v>551</v>
      </c>
      <c r="B320" t="b">
        <v>1</v>
      </c>
      <c r="C320" t="s">
        <v>1043</v>
      </c>
      <c r="D320">
        <v>6.66</v>
      </c>
      <c r="E320">
        <v>7</v>
      </c>
      <c r="F320" t="s">
        <v>1020</v>
      </c>
      <c r="G320">
        <v>0</v>
      </c>
    </row>
    <row r="321" spans="1:7" x14ac:dyDescent="0.3">
      <c r="A321" t="s">
        <v>557</v>
      </c>
      <c r="B321" t="b">
        <v>0</v>
      </c>
      <c r="C321" t="s">
        <v>1043</v>
      </c>
      <c r="D321">
        <v>12.37</v>
      </c>
      <c r="E321">
        <v>6</v>
      </c>
      <c r="F321" t="s">
        <v>1031</v>
      </c>
      <c r="G321">
        <v>2</v>
      </c>
    </row>
    <row r="322" spans="1:7" x14ac:dyDescent="0.3">
      <c r="A322" t="s">
        <v>560</v>
      </c>
      <c r="B322" t="b">
        <v>1</v>
      </c>
      <c r="C322" t="s">
        <v>1043</v>
      </c>
      <c r="D322">
        <v>7.62</v>
      </c>
      <c r="E322">
        <v>5</v>
      </c>
      <c r="F322" t="s">
        <v>1026</v>
      </c>
      <c r="G322">
        <v>1</v>
      </c>
    </row>
    <row r="323" spans="1:7" x14ac:dyDescent="0.3">
      <c r="A323" t="s">
        <v>562</v>
      </c>
      <c r="B323" t="b">
        <v>1</v>
      </c>
      <c r="C323" t="s">
        <v>1043</v>
      </c>
      <c r="D323">
        <v>6.53</v>
      </c>
      <c r="E323">
        <v>5</v>
      </c>
      <c r="F323" t="s">
        <v>1031</v>
      </c>
      <c r="G323">
        <v>1</v>
      </c>
    </row>
    <row r="324" spans="1:7" x14ac:dyDescent="0.3">
      <c r="A324" t="s">
        <v>564</v>
      </c>
      <c r="B324" t="b">
        <v>0</v>
      </c>
      <c r="C324" t="s">
        <v>1043</v>
      </c>
      <c r="D324">
        <v>11.84</v>
      </c>
      <c r="E324">
        <v>1</v>
      </c>
      <c r="F324" t="s">
        <v>1031</v>
      </c>
      <c r="G324">
        <v>2</v>
      </c>
    </row>
    <row r="325" spans="1:7" x14ac:dyDescent="0.3">
      <c r="A325" t="s">
        <v>568</v>
      </c>
      <c r="B325" t="b">
        <v>1</v>
      </c>
      <c r="C325" t="s">
        <v>1043</v>
      </c>
      <c r="D325">
        <v>13.17</v>
      </c>
      <c r="E325">
        <v>2</v>
      </c>
      <c r="F325" t="s">
        <v>1028</v>
      </c>
      <c r="G325">
        <v>0</v>
      </c>
    </row>
    <row r="326" spans="1:7" x14ac:dyDescent="0.3">
      <c r="A326" t="s">
        <v>572</v>
      </c>
      <c r="B326" t="b">
        <v>1</v>
      </c>
      <c r="C326" t="s">
        <v>1043</v>
      </c>
      <c r="D326">
        <v>7.6</v>
      </c>
      <c r="E326">
        <v>9</v>
      </c>
      <c r="F326" t="s">
        <v>1028</v>
      </c>
      <c r="G326">
        <v>1</v>
      </c>
    </row>
    <row r="327" spans="1:7" x14ac:dyDescent="0.3">
      <c r="A327" t="s">
        <v>577</v>
      </c>
      <c r="B327" t="b">
        <v>1</v>
      </c>
      <c r="C327" t="s">
        <v>1043</v>
      </c>
      <c r="D327">
        <v>6.99</v>
      </c>
      <c r="E327">
        <v>4</v>
      </c>
      <c r="F327" t="s">
        <v>1022</v>
      </c>
      <c r="G327">
        <v>2</v>
      </c>
    </row>
    <row r="328" spans="1:7" x14ac:dyDescent="0.3">
      <c r="A328" t="s">
        <v>586</v>
      </c>
      <c r="B328" t="b">
        <v>1</v>
      </c>
      <c r="C328" t="s">
        <v>1043</v>
      </c>
      <c r="D328">
        <v>8.7100000000000009</v>
      </c>
      <c r="E328">
        <v>5</v>
      </c>
      <c r="F328" t="s">
        <v>1026</v>
      </c>
      <c r="G328">
        <v>2</v>
      </c>
    </row>
    <row r="329" spans="1:7" x14ac:dyDescent="0.3">
      <c r="A329" t="s">
        <v>593</v>
      </c>
      <c r="B329" t="b">
        <v>1</v>
      </c>
      <c r="C329" t="s">
        <v>1043</v>
      </c>
      <c r="D329">
        <v>12.68</v>
      </c>
      <c r="E329">
        <v>9</v>
      </c>
      <c r="F329" t="s">
        <v>1028</v>
      </c>
      <c r="G329">
        <v>1</v>
      </c>
    </row>
    <row r="330" spans="1:7" x14ac:dyDescent="0.3">
      <c r="A330" t="s">
        <v>597</v>
      </c>
      <c r="B330" t="b">
        <v>1</v>
      </c>
      <c r="C330" t="s">
        <v>1043</v>
      </c>
      <c r="D330">
        <v>5.98</v>
      </c>
      <c r="E330">
        <v>9</v>
      </c>
      <c r="F330" t="s">
        <v>1031</v>
      </c>
      <c r="G330">
        <v>2</v>
      </c>
    </row>
    <row r="331" spans="1:7" x14ac:dyDescent="0.3">
      <c r="A331" t="s">
        <v>600</v>
      </c>
      <c r="B331" t="b">
        <v>1</v>
      </c>
      <c r="C331" t="s">
        <v>1043</v>
      </c>
      <c r="D331">
        <v>14.18</v>
      </c>
      <c r="E331">
        <v>8</v>
      </c>
      <c r="F331" t="s">
        <v>1028</v>
      </c>
      <c r="G331">
        <v>0</v>
      </c>
    </row>
    <row r="332" spans="1:7" x14ac:dyDescent="0.3">
      <c r="A332" t="s">
        <v>601</v>
      </c>
      <c r="B332" t="b">
        <v>0</v>
      </c>
      <c r="C332" t="s">
        <v>1043</v>
      </c>
      <c r="D332">
        <v>4.92</v>
      </c>
      <c r="E332">
        <v>7</v>
      </c>
      <c r="F332" t="s">
        <v>1022</v>
      </c>
      <c r="G332">
        <v>1</v>
      </c>
    </row>
    <row r="333" spans="1:7" x14ac:dyDescent="0.3">
      <c r="A333" t="s">
        <v>602</v>
      </c>
      <c r="B333" t="b">
        <v>1</v>
      </c>
      <c r="C333" t="s">
        <v>1043</v>
      </c>
      <c r="D333">
        <v>8.09</v>
      </c>
      <c r="E333">
        <v>5</v>
      </c>
      <c r="F333" t="s">
        <v>1022</v>
      </c>
      <c r="G333">
        <v>2</v>
      </c>
    </row>
    <row r="334" spans="1:7" x14ac:dyDescent="0.3">
      <c r="A334" t="s">
        <v>604</v>
      </c>
      <c r="B334" t="b">
        <v>1</v>
      </c>
      <c r="C334" t="s">
        <v>1043</v>
      </c>
      <c r="D334">
        <v>3.04</v>
      </c>
      <c r="E334">
        <v>5</v>
      </c>
      <c r="F334" t="s">
        <v>1031</v>
      </c>
      <c r="G334">
        <v>2</v>
      </c>
    </row>
    <row r="335" spans="1:7" x14ac:dyDescent="0.3">
      <c r="A335" t="s">
        <v>611</v>
      </c>
      <c r="B335" t="b">
        <v>1</v>
      </c>
      <c r="C335" t="s">
        <v>1043</v>
      </c>
      <c r="D335">
        <v>12.18</v>
      </c>
      <c r="E335">
        <v>8</v>
      </c>
      <c r="F335" t="s">
        <v>1022</v>
      </c>
      <c r="G335">
        <v>1</v>
      </c>
    </row>
    <row r="336" spans="1:7" x14ac:dyDescent="0.3">
      <c r="A336" t="s">
        <v>617</v>
      </c>
      <c r="B336" t="b">
        <v>1</v>
      </c>
      <c r="C336" t="s">
        <v>1043</v>
      </c>
      <c r="D336">
        <v>8.0399999999999991</v>
      </c>
      <c r="E336">
        <v>3</v>
      </c>
      <c r="F336" t="s">
        <v>1020</v>
      </c>
      <c r="G336">
        <v>0</v>
      </c>
    </row>
    <row r="337" spans="1:7" x14ac:dyDescent="0.3">
      <c r="A337" t="s">
        <v>621</v>
      </c>
      <c r="B337" t="b">
        <v>0</v>
      </c>
      <c r="C337" t="s">
        <v>1043</v>
      </c>
      <c r="D337">
        <v>12.77</v>
      </c>
      <c r="E337">
        <v>8</v>
      </c>
      <c r="F337" t="s">
        <v>1028</v>
      </c>
      <c r="G337">
        <v>0</v>
      </c>
    </row>
    <row r="338" spans="1:7" x14ac:dyDescent="0.3">
      <c r="A338" t="s">
        <v>624</v>
      </c>
      <c r="B338" t="b">
        <v>1</v>
      </c>
      <c r="C338" t="s">
        <v>1043</v>
      </c>
      <c r="D338">
        <v>5.0599999999999996</v>
      </c>
      <c r="E338">
        <v>2</v>
      </c>
      <c r="F338" t="s">
        <v>1020</v>
      </c>
      <c r="G338">
        <v>1</v>
      </c>
    </row>
    <row r="339" spans="1:7" x14ac:dyDescent="0.3">
      <c r="A339" t="s">
        <v>628</v>
      </c>
      <c r="B339" t="b">
        <v>1</v>
      </c>
      <c r="C339" t="s">
        <v>1043</v>
      </c>
      <c r="D339">
        <v>9.35</v>
      </c>
      <c r="E339">
        <v>9</v>
      </c>
      <c r="F339" t="s">
        <v>1016</v>
      </c>
      <c r="G339">
        <v>2</v>
      </c>
    </row>
    <row r="340" spans="1:7" x14ac:dyDescent="0.3">
      <c r="A340" t="s">
        <v>636</v>
      </c>
      <c r="B340" t="b">
        <v>1</v>
      </c>
      <c r="C340" t="s">
        <v>1043</v>
      </c>
      <c r="D340">
        <v>10.65</v>
      </c>
      <c r="E340">
        <v>6</v>
      </c>
      <c r="F340" t="s">
        <v>1020</v>
      </c>
      <c r="G340">
        <v>2</v>
      </c>
    </row>
    <row r="341" spans="1:7" x14ac:dyDescent="0.3">
      <c r="A341" t="s">
        <v>646</v>
      </c>
      <c r="B341" t="b">
        <v>1</v>
      </c>
      <c r="C341" t="s">
        <v>1043</v>
      </c>
      <c r="D341">
        <v>7.43</v>
      </c>
      <c r="E341">
        <v>6</v>
      </c>
      <c r="F341" t="s">
        <v>1028</v>
      </c>
      <c r="G341">
        <v>2</v>
      </c>
    </row>
    <row r="342" spans="1:7" x14ac:dyDescent="0.3">
      <c r="A342" t="s">
        <v>647</v>
      </c>
      <c r="B342" t="b">
        <v>1</v>
      </c>
      <c r="C342" t="s">
        <v>1043</v>
      </c>
      <c r="D342">
        <v>8.83</v>
      </c>
      <c r="E342">
        <v>3</v>
      </c>
      <c r="F342" t="s">
        <v>1020</v>
      </c>
      <c r="G342">
        <v>1</v>
      </c>
    </row>
    <row r="343" spans="1:7" x14ac:dyDescent="0.3">
      <c r="A343" t="s">
        <v>651</v>
      </c>
      <c r="B343" t="b">
        <v>1</v>
      </c>
      <c r="C343" t="s">
        <v>1043</v>
      </c>
      <c r="D343">
        <v>10.25</v>
      </c>
      <c r="E343">
        <v>2</v>
      </c>
      <c r="F343" t="s">
        <v>1022</v>
      </c>
      <c r="G343">
        <v>0</v>
      </c>
    </row>
    <row r="344" spans="1:7" x14ac:dyDescent="0.3">
      <c r="A344" t="s">
        <v>666</v>
      </c>
      <c r="B344" t="b">
        <v>1</v>
      </c>
      <c r="C344" t="s">
        <v>1043</v>
      </c>
      <c r="D344">
        <v>9.1199999999999992</v>
      </c>
      <c r="E344">
        <v>7</v>
      </c>
      <c r="F344" t="s">
        <v>1020</v>
      </c>
      <c r="G344">
        <v>1</v>
      </c>
    </row>
    <row r="345" spans="1:7" x14ac:dyDescent="0.3">
      <c r="A345" t="s">
        <v>668</v>
      </c>
      <c r="B345" t="b">
        <v>1</v>
      </c>
      <c r="C345" t="s">
        <v>1043</v>
      </c>
      <c r="D345">
        <v>6.04</v>
      </c>
      <c r="E345">
        <v>8</v>
      </c>
      <c r="F345" t="s">
        <v>1016</v>
      </c>
      <c r="G345">
        <v>2</v>
      </c>
    </row>
    <row r="346" spans="1:7" x14ac:dyDescent="0.3">
      <c r="A346" t="s">
        <v>670</v>
      </c>
      <c r="B346" t="b">
        <v>1</v>
      </c>
      <c r="C346" t="s">
        <v>1043</v>
      </c>
      <c r="D346">
        <v>4.0999999999999996</v>
      </c>
      <c r="E346">
        <v>2</v>
      </c>
      <c r="F346" t="s">
        <v>1022</v>
      </c>
      <c r="G346">
        <v>0</v>
      </c>
    </row>
    <row r="347" spans="1:7" x14ac:dyDescent="0.3">
      <c r="A347" t="s">
        <v>672</v>
      </c>
      <c r="B347" t="b">
        <v>1</v>
      </c>
      <c r="C347" t="s">
        <v>1043</v>
      </c>
      <c r="D347">
        <v>3.28</v>
      </c>
      <c r="E347">
        <v>2</v>
      </c>
      <c r="F347" t="s">
        <v>1031</v>
      </c>
      <c r="G347">
        <v>2</v>
      </c>
    </row>
    <row r="348" spans="1:7" x14ac:dyDescent="0.3">
      <c r="A348" t="s">
        <v>676</v>
      </c>
      <c r="B348" t="b">
        <v>1</v>
      </c>
      <c r="C348" t="s">
        <v>1043</v>
      </c>
      <c r="D348">
        <v>3.11</v>
      </c>
      <c r="E348">
        <v>2</v>
      </c>
      <c r="F348" t="s">
        <v>1031</v>
      </c>
      <c r="G348">
        <v>1</v>
      </c>
    </row>
    <row r="349" spans="1:7" x14ac:dyDescent="0.3">
      <c r="A349" t="s">
        <v>680</v>
      </c>
      <c r="B349" t="b">
        <v>1</v>
      </c>
      <c r="C349" t="s">
        <v>1043</v>
      </c>
      <c r="D349">
        <v>2.93</v>
      </c>
      <c r="E349">
        <v>5</v>
      </c>
      <c r="F349" t="s">
        <v>1031</v>
      </c>
      <c r="G349">
        <v>2</v>
      </c>
    </row>
    <row r="350" spans="1:7" x14ac:dyDescent="0.3">
      <c r="A350" t="s">
        <v>685</v>
      </c>
      <c r="B350" t="b">
        <v>1</v>
      </c>
      <c r="C350" t="s">
        <v>1043</v>
      </c>
      <c r="D350">
        <v>5.04</v>
      </c>
      <c r="E350">
        <v>3</v>
      </c>
      <c r="F350" t="s">
        <v>1026</v>
      </c>
      <c r="G350">
        <v>2</v>
      </c>
    </row>
    <row r="351" spans="1:7" x14ac:dyDescent="0.3">
      <c r="A351" t="s">
        <v>694</v>
      </c>
      <c r="B351" t="b">
        <v>1</v>
      </c>
      <c r="C351" t="s">
        <v>1043</v>
      </c>
      <c r="D351">
        <v>12.42</v>
      </c>
      <c r="E351">
        <v>4</v>
      </c>
      <c r="F351" t="s">
        <v>1031</v>
      </c>
      <c r="G351">
        <v>0</v>
      </c>
    </row>
    <row r="352" spans="1:7" x14ac:dyDescent="0.3">
      <c r="A352" t="s">
        <v>696</v>
      </c>
      <c r="B352" t="b">
        <v>1</v>
      </c>
      <c r="C352" t="s">
        <v>1043</v>
      </c>
      <c r="D352">
        <v>8.08</v>
      </c>
      <c r="E352">
        <v>3</v>
      </c>
      <c r="F352" t="s">
        <v>1024</v>
      </c>
      <c r="G352">
        <v>0</v>
      </c>
    </row>
    <row r="353" spans="1:7" x14ac:dyDescent="0.3">
      <c r="A353" t="s">
        <v>709</v>
      </c>
      <c r="B353" t="b">
        <v>1</v>
      </c>
      <c r="C353" t="s">
        <v>1043</v>
      </c>
      <c r="D353">
        <v>11.18</v>
      </c>
      <c r="E353">
        <v>9</v>
      </c>
      <c r="F353" t="s">
        <v>1022</v>
      </c>
      <c r="G353">
        <v>2</v>
      </c>
    </row>
    <row r="354" spans="1:7" x14ac:dyDescent="0.3">
      <c r="A354" t="s">
        <v>715</v>
      </c>
      <c r="B354" t="b">
        <v>1</v>
      </c>
      <c r="C354" t="s">
        <v>1043</v>
      </c>
      <c r="D354">
        <v>11.37</v>
      </c>
      <c r="E354">
        <v>9</v>
      </c>
      <c r="F354" t="s">
        <v>1031</v>
      </c>
      <c r="G354">
        <v>1</v>
      </c>
    </row>
    <row r="355" spans="1:7" x14ac:dyDescent="0.3">
      <c r="A355" t="s">
        <v>716</v>
      </c>
      <c r="B355" t="b">
        <v>1</v>
      </c>
      <c r="C355" t="s">
        <v>1043</v>
      </c>
      <c r="D355">
        <v>10.36</v>
      </c>
      <c r="E355">
        <v>4</v>
      </c>
      <c r="F355" t="s">
        <v>1022</v>
      </c>
      <c r="G355">
        <v>2</v>
      </c>
    </row>
    <row r="356" spans="1:7" x14ac:dyDescent="0.3">
      <c r="A356" t="s">
        <v>726</v>
      </c>
      <c r="B356" t="b">
        <v>1</v>
      </c>
      <c r="C356" t="s">
        <v>1043</v>
      </c>
      <c r="D356">
        <v>6.19</v>
      </c>
      <c r="E356">
        <v>2</v>
      </c>
      <c r="F356" t="s">
        <v>1026</v>
      </c>
      <c r="G356">
        <v>1</v>
      </c>
    </row>
    <row r="357" spans="1:7" x14ac:dyDescent="0.3">
      <c r="A357" t="s">
        <v>727</v>
      </c>
      <c r="B357" t="b">
        <v>1</v>
      </c>
      <c r="C357" t="s">
        <v>1043</v>
      </c>
      <c r="D357">
        <v>9.32</v>
      </c>
      <c r="E357">
        <v>1</v>
      </c>
      <c r="F357" t="s">
        <v>1026</v>
      </c>
      <c r="G357">
        <v>2</v>
      </c>
    </row>
    <row r="358" spans="1:7" x14ac:dyDescent="0.3">
      <c r="A358" t="s">
        <v>732</v>
      </c>
      <c r="B358" t="b">
        <v>1</v>
      </c>
      <c r="C358" t="s">
        <v>1043</v>
      </c>
      <c r="D358">
        <v>12.96</v>
      </c>
      <c r="E358">
        <v>3</v>
      </c>
      <c r="F358" t="s">
        <v>1028</v>
      </c>
      <c r="G358">
        <v>1</v>
      </c>
    </row>
    <row r="359" spans="1:7" x14ac:dyDescent="0.3">
      <c r="A359" t="s">
        <v>737</v>
      </c>
      <c r="B359" t="b">
        <v>1</v>
      </c>
      <c r="C359" t="s">
        <v>1043</v>
      </c>
      <c r="D359">
        <v>5.55</v>
      </c>
      <c r="E359">
        <v>6</v>
      </c>
      <c r="F359" t="s">
        <v>1020</v>
      </c>
      <c r="G359">
        <v>2</v>
      </c>
    </row>
    <row r="360" spans="1:7" x14ac:dyDescent="0.3">
      <c r="A360" t="s">
        <v>743</v>
      </c>
      <c r="B360" t="b">
        <v>1</v>
      </c>
      <c r="C360" t="s">
        <v>1043</v>
      </c>
      <c r="D360">
        <v>5.18</v>
      </c>
      <c r="E360">
        <v>7</v>
      </c>
      <c r="F360" t="s">
        <v>1020</v>
      </c>
      <c r="G360">
        <v>2</v>
      </c>
    </row>
    <row r="361" spans="1:7" x14ac:dyDescent="0.3">
      <c r="A361" t="s">
        <v>757</v>
      </c>
      <c r="B361" t="b">
        <v>0</v>
      </c>
      <c r="C361" t="s">
        <v>1043</v>
      </c>
      <c r="D361">
        <v>13.39</v>
      </c>
      <c r="E361">
        <v>2</v>
      </c>
      <c r="F361" t="s">
        <v>1020</v>
      </c>
      <c r="G361">
        <v>2</v>
      </c>
    </row>
    <row r="362" spans="1:7" x14ac:dyDescent="0.3">
      <c r="A362" t="s">
        <v>762</v>
      </c>
      <c r="B362" t="b">
        <v>1</v>
      </c>
      <c r="C362" t="s">
        <v>1043</v>
      </c>
      <c r="D362">
        <v>13.21</v>
      </c>
      <c r="E362">
        <v>1</v>
      </c>
      <c r="F362" t="s">
        <v>1031</v>
      </c>
      <c r="G362">
        <v>1</v>
      </c>
    </row>
    <row r="363" spans="1:7" x14ac:dyDescent="0.3">
      <c r="A363" t="s">
        <v>763</v>
      </c>
      <c r="B363" t="b">
        <v>1</v>
      </c>
      <c r="C363" t="s">
        <v>1043</v>
      </c>
      <c r="D363">
        <v>4.07</v>
      </c>
      <c r="E363">
        <v>4</v>
      </c>
      <c r="F363" t="s">
        <v>1022</v>
      </c>
      <c r="G363">
        <v>2</v>
      </c>
    </row>
    <row r="364" spans="1:7" x14ac:dyDescent="0.3">
      <c r="A364" t="s">
        <v>764</v>
      </c>
      <c r="B364" t="b">
        <v>1</v>
      </c>
      <c r="C364" t="s">
        <v>1043</v>
      </c>
      <c r="D364">
        <v>8.2899999999999991</v>
      </c>
      <c r="E364">
        <v>2</v>
      </c>
      <c r="F364" t="s">
        <v>1028</v>
      </c>
      <c r="G364">
        <v>2</v>
      </c>
    </row>
    <row r="365" spans="1:7" x14ac:dyDescent="0.3">
      <c r="A365" t="s">
        <v>769</v>
      </c>
      <c r="B365" t="b">
        <v>0</v>
      </c>
      <c r="C365" t="s">
        <v>1043</v>
      </c>
      <c r="D365">
        <v>13.22</v>
      </c>
      <c r="E365">
        <v>3</v>
      </c>
      <c r="F365" t="s">
        <v>1024</v>
      </c>
      <c r="G365">
        <v>0</v>
      </c>
    </row>
    <row r="366" spans="1:7" x14ac:dyDescent="0.3">
      <c r="A366" t="s">
        <v>776</v>
      </c>
      <c r="B366" t="b">
        <v>1</v>
      </c>
      <c r="C366" t="s">
        <v>1043</v>
      </c>
      <c r="D366">
        <v>3.66</v>
      </c>
      <c r="E366">
        <v>3</v>
      </c>
      <c r="F366" t="s">
        <v>1031</v>
      </c>
      <c r="G366">
        <v>2</v>
      </c>
    </row>
    <row r="367" spans="1:7" x14ac:dyDescent="0.3">
      <c r="A367" t="s">
        <v>777</v>
      </c>
      <c r="B367" t="b">
        <v>1</v>
      </c>
      <c r="C367" t="s">
        <v>1043</v>
      </c>
      <c r="D367">
        <v>7.72</v>
      </c>
      <c r="E367">
        <v>4</v>
      </c>
      <c r="F367" t="s">
        <v>1031</v>
      </c>
      <c r="G367">
        <v>1</v>
      </c>
    </row>
    <row r="368" spans="1:7" x14ac:dyDescent="0.3">
      <c r="A368" t="s">
        <v>778</v>
      </c>
      <c r="B368" t="b">
        <v>1</v>
      </c>
      <c r="C368" t="s">
        <v>1043</v>
      </c>
      <c r="D368">
        <v>13.54</v>
      </c>
      <c r="E368">
        <v>3</v>
      </c>
      <c r="F368" t="s">
        <v>1024</v>
      </c>
      <c r="G368">
        <v>1</v>
      </c>
    </row>
    <row r="369" spans="1:7" x14ac:dyDescent="0.3">
      <c r="A369" t="s">
        <v>786</v>
      </c>
      <c r="B369" t="b">
        <v>1</v>
      </c>
      <c r="C369" t="s">
        <v>1043</v>
      </c>
      <c r="D369">
        <v>4.96</v>
      </c>
      <c r="E369">
        <v>3</v>
      </c>
      <c r="F369" t="s">
        <v>1024</v>
      </c>
      <c r="G369">
        <v>1</v>
      </c>
    </row>
    <row r="370" spans="1:7" x14ac:dyDescent="0.3">
      <c r="A370" t="s">
        <v>787</v>
      </c>
      <c r="B370" t="b">
        <v>1</v>
      </c>
      <c r="C370" t="s">
        <v>1043</v>
      </c>
      <c r="D370">
        <v>14.84</v>
      </c>
      <c r="E370">
        <v>1</v>
      </c>
      <c r="F370" t="s">
        <v>1020</v>
      </c>
      <c r="G370">
        <v>0</v>
      </c>
    </row>
    <row r="371" spans="1:7" x14ac:dyDescent="0.3">
      <c r="A371" t="s">
        <v>788</v>
      </c>
      <c r="B371" t="b">
        <v>0</v>
      </c>
      <c r="C371" t="s">
        <v>1043</v>
      </c>
      <c r="D371">
        <v>9.2799999999999994</v>
      </c>
      <c r="E371">
        <v>5</v>
      </c>
      <c r="F371" t="s">
        <v>1026</v>
      </c>
      <c r="G371">
        <v>2</v>
      </c>
    </row>
    <row r="372" spans="1:7" x14ac:dyDescent="0.3">
      <c r="A372" t="s">
        <v>790</v>
      </c>
      <c r="B372" t="b">
        <v>1</v>
      </c>
      <c r="C372" t="s">
        <v>1043</v>
      </c>
      <c r="D372">
        <v>3.54</v>
      </c>
      <c r="E372">
        <v>2</v>
      </c>
      <c r="F372" t="s">
        <v>1026</v>
      </c>
      <c r="G372">
        <v>0</v>
      </c>
    </row>
    <row r="373" spans="1:7" x14ac:dyDescent="0.3">
      <c r="A373" t="s">
        <v>793</v>
      </c>
      <c r="B373" t="b">
        <v>1</v>
      </c>
      <c r="C373" t="s">
        <v>1043</v>
      </c>
      <c r="D373">
        <v>7.07</v>
      </c>
      <c r="E373">
        <v>8</v>
      </c>
      <c r="F373" t="s">
        <v>1024</v>
      </c>
      <c r="G373">
        <v>2</v>
      </c>
    </row>
    <row r="374" spans="1:7" x14ac:dyDescent="0.3">
      <c r="A374" t="s">
        <v>796</v>
      </c>
      <c r="B374" t="b">
        <v>1</v>
      </c>
      <c r="C374" t="s">
        <v>1043</v>
      </c>
      <c r="D374">
        <v>3.41</v>
      </c>
      <c r="E374">
        <v>5</v>
      </c>
      <c r="F374" t="s">
        <v>1026</v>
      </c>
      <c r="G374">
        <v>2</v>
      </c>
    </row>
    <row r="375" spans="1:7" x14ac:dyDescent="0.3">
      <c r="A375" t="s">
        <v>798</v>
      </c>
      <c r="B375" t="b">
        <v>1</v>
      </c>
      <c r="C375" t="s">
        <v>1043</v>
      </c>
      <c r="D375">
        <v>2.59</v>
      </c>
      <c r="E375">
        <v>4</v>
      </c>
      <c r="F375" t="s">
        <v>1031</v>
      </c>
      <c r="G375">
        <v>0</v>
      </c>
    </row>
    <row r="376" spans="1:7" x14ac:dyDescent="0.3">
      <c r="A376" t="s">
        <v>808</v>
      </c>
      <c r="B376" t="b">
        <v>1</v>
      </c>
      <c r="C376" t="s">
        <v>1043</v>
      </c>
      <c r="D376">
        <v>7.68</v>
      </c>
      <c r="E376">
        <v>6</v>
      </c>
      <c r="F376" t="s">
        <v>1016</v>
      </c>
      <c r="G376">
        <v>1</v>
      </c>
    </row>
    <row r="377" spans="1:7" x14ac:dyDescent="0.3">
      <c r="A377" t="s">
        <v>813</v>
      </c>
      <c r="B377" t="b">
        <v>1</v>
      </c>
      <c r="C377" t="s">
        <v>1043</v>
      </c>
      <c r="D377">
        <v>8.83</v>
      </c>
      <c r="E377">
        <v>8</v>
      </c>
      <c r="F377" t="s">
        <v>1028</v>
      </c>
      <c r="G377">
        <v>1</v>
      </c>
    </row>
    <row r="378" spans="1:7" x14ac:dyDescent="0.3">
      <c r="A378" t="s">
        <v>815</v>
      </c>
      <c r="B378" t="b">
        <v>1</v>
      </c>
      <c r="C378" t="s">
        <v>1043</v>
      </c>
      <c r="D378">
        <v>12.88</v>
      </c>
      <c r="E378">
        <v>8</v>
      </c>
      <c r="F378" t="s">
        <v>1016</v>
      </c>
      <c r="G378">
        <v>2</v>
      </c>
    </row>
    <row r="379" spans="1:7" x14ac:dyDescent="0.3">
      <c r="A379" t="s">
        <v>824</v>
      </c>
      <c r="B379" t="b">
        <v>1</v>
      </c>
      <c r="C379" t="s">
        <v>1043</v>
      </c>
      <c r="D379">
        <v>6.25</v>
      </c>
      <c r="E379">
        <v>5</v>
      </c>
      <c r="F379" t="s">
        <v>1031</v>
      </c>
      <c r="G379">
        <v>2</v>
      </c>
    </row>
    <row r="380" spans="1:7" x14ac:dyDescent="0.3">
      <c r="A380" t="s">
        <v>826</v>
      </c>
      <c r="B380" t="b">
        <v>1</v>
      </c>
      <c r="C380" t="s">
        <v>1043</v>
      </c>
      <c r="D380">
        <v>7.09</v>
      </c>
      <c r="E380">
        <v>4</v>
      </c>
      <c r="F380" t="s">
        <v>1020</v>
      </c>
      <c r="G380">
        <v>2</v>
      </c>
    </row>
    <row r="381" spans="1:7" x14ac:dyDescent="0.3">
      <c r="A381" t="s">
        <v>838</v>
      </c>
      <c r="B381" t="b">
        <v>1</v>
      </c>
      <c r="C381" t="s">
        <v>1043</v>
      </c>
      <c r="D381">
        <v>11.92</v>
      </c>
      <c r="E381">
        <v>8</v>
      </c>
      <c r="F381" t="s">
        <v>1020</v>
      </c>
      <c r="G381">
        <v>2</v>
      </c>
    </row>
    <row r="382" spans="1:7" x14ac:dyDescent="0.3">
      <c r="A382" t="s">
        <v>843</v>
      </c>
      <c r="B382" t="b">
        <v>1</v>
      </c>
      <c r="C382" t="s">
        <v>1043</v>
      </c>
      <c r="D382">
        <v>6.18</v>
      </c>
      <c r="E382">
        <v>4</v>
      </c>
      <c r="F382" t="s">
        <v>1022</v>
      </c>
      <c r="G382">
        <v>2</v>
      </c>
    </row>
    <row r="383" spans="1:7" x14ac:dyDescent="0.3">
      <c r="A383" t="s">
        <v>845</v>
      </c>
      <c r="B383" t="b">
        <v>0</v>
      </c>
      <c r="C383" t="s">
        <v>1043</v>
      </c>
      <c r="D383">
        <v>3.44</v>
      </c>
      <c r="E383">
        <v>7</v>
      </c>
      <c r="F383" t="s">
        <v>1016</v>
      </c>
      <c r="G383">
        <v>2</v>
      </c>
    </row>
    <row r="384" spans="1:7" x14ac:dyDescent="0.3">
      <c r="A384" t="s">
        <v>848</v>
      </c>
      <c r="B384" t="b">
        <v>1</v>
      </c>
      <c r="C384" t="s">
        <v>1043</v>
      </c>
      <c r="D384">
        <v>12.43</v>
      </c>
      <c r="E384">
        <v>8</v>
      </c>
      <c r="F384" t="s">
        <v>1024</v>
      </c>
      <c r="G384">
        <v>1</v>
      </c>
    </row>
    <row r="385" spans="1:7" x14ac:dyDescent="0.3">
      <c r="A385" t="s">
        <v>855</v>
      </c>
      <c r="B385" t="b">
        <v>1</v>
      </c>
      <c r="C385" t="s">
        <v>1043</v>
      </c>
      <c r="D385">
        <v>6.72</v>
      </c>
      <c r="E385">
        <v>2</v>
      </c>
      <c r="F385" t="s">
        <v>1026</v>
      </c>
      <c r="G385">
        <v>0</v>
      </c>
    </row>
    <row r="386" spans="1:7" x14ac:dyDescent="0.3">
      <c r="A386" t="s">
        <v>862</v>
      </c>
      <c r="B386" t="b">
        <v>1</v>
      </c>
      <c r="C386" t="s">
        <v>1043</v>
      </c>
      <c r="D386">
        <v>5.36</v>
      </c>
      <c r="E386">
        <v>3</v>
      </c>
      <c r="F386" t="s">
        <v>1016</v>
      </c>
      <c r="G386">
        <v>2</v>
      </c>
    </row>
    <row r="387" spans="1:7" x14ac:dyDescent="0.3">
      <c r="A387" t="s">
        <v>875</v>
      </c>
      <c r="B387" t="b">
        <v>1</v>
      </c>
      <c r="C387" t="s">
        <v>1043</v>
      </c>
      <c r="D387">
        <v>3.89</v>
      </c>
      <c r="E387">
        <v>6</v>
      </c>
      <c r="F387" t="s">
        <v>1020</v>
      </c>
      <c r="G387">
        <v>2</v>
      </c>
    </row>
    <row r="388" spans="1:7" x14ac:dyDescent="0.3">
      <c r="A388" t="s">
        <v>880</v>
      </c>
      <c r="B388" t="b">
        <v>0</v>
      </c>
      <c r="C388" t="s">
        <v>1043</v>
      </c>
      <c r="D388">
        <v>7.06</v>
      </c>
      <c r="E388">
        <v>5</v>
      </c>
      <c r="F388" t="s">
        <v>1022</v>
      </c>
      <c r="G388">
        <v>2</v>
      </c>
    </row>
    <row r="389" spans="1:7" x14ac:dyDescent="0.3">
      <c r="A389" t="s">
        <v>882</v>
      </c>
      <c r="B389" t="b">
        <v>1</v>
      </c>
      <c r="C389" t="s">
        <v>1043</v>
      </c>
      <c r="D389">
        <v>11.04</v>
      </c>
      <c r="E389">
        <v>6</v>
      </c>
      <c r="F389" t="s">
        <v>1024</v>
      </c>
      <c r="G389">
        <v>0</v>
      </c>
    </row>
    <row r="390" spans="1:7" x14ac:dyDescent="0.3">
      <c r="A390" t="s">
        <v>885</v>
      </c>
      <c r="B390" t="b">
        <v>0</v>
      </c>
      <c r="C390" t="s">
        <v>1043</v>
      </c>
      <c r="D390">
        <v>8.77</v>
      </c>
      <c r="E390">
        <v>2</v>
      </c>
      <c r="F390" t="s">
        <v>1022</v>
      </c>
      <c r="G390">
        <v>0</v>
      </c>
    </row>
    <row r="391" spans="1:7" x14ac:dyDescent="0.3">
      <c r="A391" t="s">
        <v>893</v>
      </c>
      <c r="B391" t="b">
        <v>1</v>
      </c>
      <c r="C391" t="s">
        <v>1043</v>
      </c>
      <c r="D391">
        <v>6.96</v>
      </c>
      <c r="E391">
        <v>6</v>
      </c>
      <c r="F391" t="s">
        <v>1031</v>
      </c>
      <c r="G391">
        <v>0</v>
      </c>
    </row>
    <row r="392" spans="1:7" x14ac:dyDescent="0.3">
      <c r="A392" t="s">
        <v>895</v>
      </c>
      <c r="B392" t="b">
        <v>1</v>
      </c>
      <c r="C392" t="s">
        <v>1043</v>
      </c>
      <c r="D392">
        <v>5.17</v>
      </c>
      <c r="E392">
        <v>4</v>
      </c>
      <c r="F392" t="s">
        <v>1028</v>
      </c>
      <c r="G392">
        <v>1</v>
      </c>
    </row>
    <row r="393" spans="1:7" x14ac:dyDescent="0.3">
      <c r="A393" t="s">
        <v>898</v>
      </c>
      <c r="B393" t="b">
        <v>1</v>
      </c>
      <c r="C393" t="s">
        <v>1043</v>
      </c>
      <c r="D393">
        <v>11.67</v>
      </c>
      <c r="E393">
        <v>1</v>
      </c>
      <c r="F393" t="s">
        <v>1026</v>
      </c>
      <c r="G393">
        <v>0</v>
      </c>
    </row>
    <row r="394" spans="1:7" x14ac:dyDescent="0.3">
      <c r="A394" t="s">
        <v>902</v>
      </c>
      <c r="B394" t="b">
        <v>1</v>
      </c>
      <c r="C394" t="s">
        <v>1043</v>
      </c>
      <c r="D394">
        <v>13.65</v>
      </c>
      <c r="E394">
        <v>4</v>
      </c>
      <c r="F394" t="s">
        <v>1028</v>
      </c>
      <c r="G394">
        <v>0</v>
      </c>
    </row>
    <row r="395" spans="1:7" x14ac:dyDescent="0.3">
      <c r="A395" t="s">
        <v>903</v>
      </c>
      <c r="B395" t="b">
        <v>1</v>
      </c>
      <c r="C395" t="s">
        <v>1043</v>
      </c>
      <c r="D395">
        <v>3.41</v>
      </c>
      <c r="E395">
        <v>5</v>
      </c>
      <c r="F395" t="s">
        <v>1024</v>
      </c>
      <c r="G395">
        <v>2</v>
      </c>
    </row>
    <row r="396" spans="1:7" x14ac:dyDescent="0.3">
      <c r="A396" t="s">
        <v>904</v>
      </c>
      <c r="B396" t="b">
        <v>1</v>
      </c>
      <c r="C396" t="s">
        <v>1043</v>
      </c>
      <c r="D396">
        <v>8.15</v>
      </c>
      <c r="E396">
        <v>5</v>
      </c>
      <c r="F396" t="s">
        <v>1024</v>
      </c>
      <c r="G396">
        <v>0</v>
      </c>
    </row>
    <row r="397" spans="1:7" x14ac:dyDescent="0.3">
      <c r="A397" t="s">
        <v>912</v>
      </c>
      <c r="B397" t="b">
        <v>1</v>
      </c>
      <c r="C397" t="s">
        <v>1043</v>
      </c>
      <c r="D397">
        <v>14.77</v>
      </c>
      <c r="E397">
        <v>4</v>
      </c>
      <c r="F397" t="s">
        <v>1024</v>
      </c>
      <c r="G397">
        <v>0</v>
      </c>
    </row>
    <row r="398" spans="1:7" x14ac:dyDescent="0.3">
      <c r="A398" t="s">
        <v>915</v>
      </c>
      <c r="B398" t="b">
        <v>1</v>
      </c>
      <c r="C398" t="s">
        <v>1043</v>
      </c>
      <c r="D398">
        <v>7.38</v>
      </c>
      <c r="E398">
        <v>2</v>
      </c>
      <c r="F398" t="s">
        <v>1020</v>
      </c>
      <c r="G398">
        <v>2</v>
      </c>
    </row>
    <row r="399" spans="1:7" x14ac:dyDescent="0.3">
      <c r="A399" t="s">
        <v>924</v>
      </c>
      <c r="B399" t="b">
        <v>0</v>
      </c>
      <c r="C399" t="s">
        <v>1043</v>
      </c>
      <c r="D399">
        <v>9.81</v>
      </c>
      <c r="E399">
        <v>2</v>
      </c>
      <c r="F399" t="s">
        <v>1031</v>
      </c>
      <c r="G399">
        <v>2</v>
      </c>
    </row>
    <row r="400" spans="1:7" x14ac:dyDescent="0.3">
      <c r="A400" t="s">
        <v>928</v>
      </c>
      <c r="B400" t="b">
        <v>0</v>
      </c>
      <c r="C400" t="s">
        <v>1043</v>
      </c>
      <c r="D400">
        <v>10.130000000000001</v>
      </c>
      <c r="E400">
        <v>6</v>
      </c>
      <c r="F400" t="s">
        <v>1022</v>
      </c>
      <c r="G400">
        <v>1</v>
      </c>
    </row>
    <row r="401" spans="1:7" x14ac:dyDescent="0.3">
      <c r="A401" t="s">
        <v>932</v>
      </c>
      <c r="B401" t="b">
        <v>1</v>
      </c>
      <c r="C401" t="s">
        <v>1043</v>
      </c>
      <c r="D401">
        <v>10.95</v>
      </c>
      <c r="E401">
        <v>1</v>
      </c>
      <c r="F401" t="s">
        <v>1020</v>
      </c>
      <c r="G401">
        <v>1</v>
      </c>
    </row>
    <row r="402" spans="1:7" x14ac:dyDescent="0.3">
      <c r="A402" t="s">
        <v>936</v>
      </c>
      <c r="B402" t="b">
        <v>1</v>
      </c>
      <c r="C402" t="s">
        <v>1043</v>
      </c>
      <c r="D402">
        <v>5.12</v>
      </c>
      <c r="E402">
        <v>7</v>
      </c>
      <c r="F402" t="s">
        <v>1020</v>
      </c>
      <c r="G402">
        <v>2</v>
      </c>
    </row>
    <row r="403" spans="1:7" x14ac:dyDescent="0.3">
      <c r="A403" t="s">
        <v>940</v>
      </c>
      <c r="B403" t="b">
        <v>1</v>
      </c>
      <c r="C403" t="s">
        <v>1043</v>
      </c>
      <c r="D403">
        <v>9.06</v>
      </c>
      <c r="E403">
        <v>1</v>
      </c>
      <c r="F403" t="s">
        <v>1031</v>
      </c>
      <c r="G403">
        <v>1</v>
      </c>
    </row>
    <row r="404" spans="1:7" x14ac:dyDescent="0.3">
      <c r="A404" t="s">
        <v>942</v>
      </c>
      <c r="B404" t="b">
        <v>1</v>
      </c>
      <c r="C404" t="s">
        <v>1043</v>
      </c>
      <c r="D404">
        <v>4</v>
      </c>
      <c r="E404">
        <v>8</v>
      </c>
      <c r="F404" t="s">
        <v>1031</v>
      </c>
      <c r="G404">
        <v>0</v>
      </c>
    </row>
    <row r="405" spans="1:7" x14ac:dyDescent="0.3">
      <c r="A405" t="s">
        <v>947</v>
      </c>
      <c r="B405" t="b">
        <v>0</v>
      </c>
      <c r="C405" t="s">
        <v>1043</v>
      </c>
      <c r="D405">
        <v>10.72</v>
      </c>
      <c r="E405">
        <v>5</v>
      </c>
      <c r="F405" t="s">
        <v>1022</v>
      </c>
      <c r="G405">
        <v>1</v>
      </c>
    </row>
    <row r="406" spans="1:7" x14ac:dyDescent="0.3">
      <c r="A406" t="s">
        <v>963</v>
      </c>
      <c r="B406" t="b">
        <v>0</v>
      </c>
      <c r="C406" t="s">
        <v>1043</v>
      </c>
      <c r="D406">
        <v>8.91</v>
      </c>
      <c r="E406">
        <v>6</v>
      </c>
      <c r="F406" t="s">
        <v>1016</v>
      </c>
      <c r="G406">
        <v>2</v>
      </c>
    </row>
    <row r="407" spans="1:7" x14ac:dyDescent="0.3">
      <c r="A407" t="s">
        <v>975</v>
      </c>
      <c r="B407" t="b">
        <v>1</v>
      </c>
      <c r="C407" t="s">
        <v>1043</v>
      </c>
      <c r="D407">
        <v>5.85</v>
      </c>
      <c r="E407">
        <v>5</v>
      </c>
      <c r="F407" t="s">
        <v>1024</v>
      </c>
      <c r="G407">
        <v>1</v>
      </c>
    </row>
    <row r="408" spans="1:7" x14ac:dyDescent="0.3">
      <c r="A408" t="s">
        <v>980</v>
      </c>
      <c r="B408" t="b">
        <v>0</v>
      </c>
      <c r="C408" t="s">
        <v>1043</v>
      </c>
      <c r="D408">
        <v>2.93</v>
      </c>
      <c r="E408">
        <v>2</v>
      </c>
      <c r="F408" t="s">
        <v>1024</v>
      </c>
      <c r="G408">
        <v>1</v>
      </c>
    </row>
    <row r="409" spans="1:7" x14ac:dyDescent="0.3">
      <c r="A409" t="s">
        <v>982</v>
      </c>
      <c r="B409" t="b">
        <v>1</v>
      </c>
      <c r="C409" t="s">
        <v>1043</v>
      </c>
      <c r="D409">
        <v>3.04</v>
      </c>
      <c r="E409">
        <v>2</v>
      </c>
      <c r="F409" t="s">
        <v>1020</v>
      </c>
      <c r="G409">
        <v>0</v>
      </c>
    </row>
    <row r="410" spans="1:7" x14ac:dyDescent="0.3">
      <c r="A410" t="s">
        <v>992</v>
      </c>
      <c r="B410" t="b">
        <v>1</v>
      </c>
      <c r="C410" t="s">
        <v>1043</v>
      </c>
      <c r="D410">
        <v>13.33</v>
      </c>
      <c r="E410">
        <v>9</v>
      </c>
      <c r="F410" t="s">
        <v>1022</v>
      </c>
      <c r="G410">
        <v>0</v>
      </c>
    </row>
    <row r="411" spans="1:7" x14ac:dyDescent="0.3">
      <c r="A411" t="s">
        <v>993</v>
      </c>
      <c r="B411" t="b">
        <v>1</v>
      </c>
      <c r="C411" t="s">
        <v>1043</v>
      </c>
      <c r="D411">
        <v>7.14</v>
      </c>
      <c r="E411">
        <v>5</v>
      </c>
      <c r="F411" t="s">
        <v>1026</v>
      </c>
      <c r="G411">
        <v>2</v>
      </c>
    </row>
    <row r="412" spans="1:7" x14ac:dyDescent="0.3">
      <c r="A412" t="s">
        <v>994</v>
      </c>
      <c r="B412" t="b">
        <v>1</v>
      </c>
      <c r="C412" t="s">
        <v>1043</v>
      </c>
      <c r="D412">
        <v>6.33</v>
      </c>
      <c r="E412">
        <v>6</v>
      </c>
      <c r="F412" t="s">
        <v>1016</v>
      </c>
      <c r="G412">
        <v>2</v>
      </c>
    </row>
    <row r="413" spans="1:7" x14ac:dyDescent="0.3">
      <c r="A413" t="s">
        <v>1002</v>
      </c>
      <c r="B413" t="b">
        <v>1</v>
      </c>
      <c r="C413" t="s">
        <v>1043</v>
      </c>
      <c r="D413">
        <v>12.28</v>
      </c>
      <c r="E413">
        <v>3</v>
      </c>
      <c r="F413" t="s">
        <v>1022</v>
      </c>
      <c r="G413">
        <v>1</v>
      </c>
    </row>
    <row r="414" spans="1:7" x14ac:dyDescent="0.3">
      <c r="A414" t="s">
        <v>1004</v>
      </c>
      <c r="B414" t="b">
        <v>1</v>
      </c>
      <c r="C414" t="s">
        <v>1043</v>
      </c>
      <c r="D414">
        <v>10.7</v>
      </c>
      <c r="E414">
        <v>4</v>
      </c>
      <c r="F414" t="s">
        <v>1026</v>
      </c>
      <c r="G414">
        <v>0</v>
      </c>
    </row>
    <row r="415" spans="1:7" x14ac:dyDescent="0.3">
      <c r="A415" t="s">
        <v>1005</v>
      </c>
      <c r="B415" t="b">
        <v>1</v>
      </c>
      <c r="C415" t="s">
        <v>1043</v>
      </c>
      <c r="D415">
        <v>6.24</v>
      </c>
      <c r="E415">
        <v>9</v>
      </c>
      <c r="F415" t="s">
        <v>1020</v>
      </c>
      <c r="G415">
        <v>2</v>
      </c>
    </row>
    <row r="416" spans="1:7" x14ac:dyDescent="0.3">
      <c r="A416" t="s">
        <v>10</v>
      </c>
      <c r="B416" t="b">
        <v>1</v>
      </c>
      <c r="C416" t="s">
        <v>1041</v>
      </c>
      <c r="D416">
        <v>3.69</v>
      </c>
      <c r="E416">
        <v>3</v>
      </c>
      <c r="F416" t="s">
        <v>1022</v>
      </c>
      <c r="G416">
        <v>2</v>
      </c>
    </row>
    <row r="417" spans="1:7" x14ac:dyDescent="0.3">
      <c r="A417" t="s">
        <v>19</v>
      </c>
      <c r="B417" t="b">
        <v>1</v>
      </c>
      <c r="C417" t="s">
        <v>1041</v>
      </c>
      <c r="D417">
        <v>3.33</v>
      </c>
      <c r="E417">
        <v>3</v>
      </c>
      <c r="F417" t="s">
        <v>1026</v>
      </c>
      <c r="G417">
        <v>0</v>
      </c>
    </row>
    <row r="418" spans="1:7" x14ac:dyDescent="0.3">
      <c r="A418" t="s">
        <v>22</v>
      </c>
      <c r="B418" t="b">
        <v>1</v>
      </c>
      <c r="C418" t="s">
        <v>1041</v>
      </c>
      <c r="D418">
        <v>6.21</v>
      </c>
      <c r="E418">
        <v>4</v>
      </c>
      <c r="F418" t="s">
        <v>1024</v>
      </c>
      <c r="G418">
        <v>0</v>
      </c>
    </row>
    <row r="419" spans="1:7" x14ac:dyDescent="0.3">
      <c r="A419" t="s">
        <v>27</v>
      </c>
      <c r="B419" t="b">
        <v>1</v>
      </c>
      <c r="C419" t="s">
        <v>1041</v>
      </c>
      <c r="D419">
        <v>12.6</v>
      </c>
      <c r="E419">
        <v>2</v>
      </c>
      <c r="F419" t="s">
        <v>1028</v>
      </c>
      <c r="G419">
        <v>0</v>
      </c>
    </row>
    <row r="420" spans="1:7" x14ac:dyDescent="0.3">
      <c r="A420" t="s">
        <v>31</v>
      </c>
      <c r="B420" t="b">
        <v>1</v>
      </c>
      <c r="C420" t="s">
        <v>1041</v>
      </c>
      <c r="D420">
        <v>12.03</v>
      </c>
      <c r="E420">
        <v>6</v>
      </c>
      <c r="F420" t="s">
        <v>1020</v>
      </c>
      <c r="G420">
        <v>2</v>
      </c>
    </row>
    <row r="421" spans="1:7" x14ac:dyDescent="0.3">
      <c r="A421" t="s">
        <v>44</v>
      </c>
      <c r="B421" t="b">
        <v>1</v>
      </c>
      <c r="C421" t="s">
        <v>1041</v>
      </c>
      <c r="D421">
        <v>3.77</v>
      </c>
      <c r="E421">
        <v>6</v>
      </c>
      <c r="F421" t="s">
        <v>1022</v>
      </c>
      <c r="G421">
        <v>2</v>
      </c>
    </row>
    <row r="422" spans="1:7" x14ac:dyDescent="0.3">
      <c r="A422" t="s">
        <v>45</v>
      </c>
      <c r="B422" t="b">
        <v>1</v>
      </c>
      <c r="C422" t="s">
        <v>1041</v>
      </c>
      <c r="D422">
        <v>4.03</v>
      </c>
      <c r="E422">
        <v>6</v>
      </c>
      <c r="F422" t="s">
        <v>1028</v>
      </c>
      <c r="G422">
        <v>0</v>
      </c>
    </row>
    <row r="423" spans="1:7" x14ac:dyDescent="0.3">
      <c r="A423" t="s">
        <v>48</v>
      </c>
      <c r="B423" t="b">
        <v>1</v>
      </c>
      <c r="C423" t="s">
        <v>1041</v>
      </c>
      <c r="D423">
        <v>3.53</v>
      </c>
      <c r="E423">
        <v>7</v>
      </c>
      <c r="F423" t="s">
        <v>1031</v>
      </c>
      <c r="G423">
        <v>1</v>
      </c>
    </row>
    <row r="424" spans="1:7" x14ac:dyDescent="0.3">
      <c r="A424" t="s">
        <v>61</v>
      </c>
      <c r="B424" t="b">
        <v>1</v>
      </c>
      <c r="C424" t="s">
        <v>1041</v>
      </c>
      <c r="D424">
        <v>9.1</v>
      </c>
      <c r="E424">
        <v>7</v>
      </c>
      <c r="F424" t="s">
        <v>1028</v>
      </c>
      <c r="G424">
        <v>2</v>
      </c>
    </row>
    <row r="425" spans="1:7" x14ac:dyDescent="0.3">
      <c r="A425" t="s">
        <v>63</v>
      </c>
      <c r="B425" t="b">
        <v>1</v>
      </c>
      <c r="C425" t="s">
        <v>1041</v>
      </c>
      <c r="D425">
        <v>10.039999999999999</v>
      </c>
      <c r="E425">
        <v>3</v>
      </c>
      <c r="F425" t="s">
        <v>1016</v>
      </c>
      <c r="G425">
        <v>2</v>
      </c>
    </row>
    <row r="426" spans="1:7" x14ac:dyDescent="0.3">
      <c r="A426" t="s">
        <v>65</v>
      </c>
      <c r="B426" t="b">
        <v>1</v>
      </c>
      <c r="C426" t="s">
        <v>1041</v>
      </c>
      <c r="D426">
        <v>5.2</v>
      </c>
      <c r="E426">
        <v>1</v>
      </c>
      <c r="F426" t="s">
        <v>1020</v>
      </c>
      <c r="G426">
        <v>1</v>
      </c>
    </row>
    <row r="427" spans="1:7" x14ac:dyDescent="0.3">
      <c r="A427" t="s">
        <v>68</v>
      </c>
      <c r="B427" t="b">
        <v>1</v>
      </c>
      <c r="C427" t="s">
        <v>1041</v>
      </c>
      <c r="D427">
        <v>6.85</v>
      </c>
      <c r="E427">
        <v>6</v>
      </c>
      <c r="F427" t="s">
        <v>1028</v>
      </c>
      <c r="G427">
        <v>0</v>
      </c>
    </row>
    <row r="428" spans="1:7" x14ac:dyDescent="0.3">
      <c r="A428" t="s">
        <v>81</v>
      </c>
      <c r="B428" t="b">
        <v>1</v>
      </c>
      <c r="C428" t="s">
        <v>1041</v>
      </c>
      <c r="D428">
        <v>14.58</v>
      </c>
      <c r="E428">
        <v>7</v>
      </c>
      <c r="F428" t="s">
        <v>1028</v>
      </c>
      <c r="G428">
        <v>1</v>
      </c>
    </row>
    <row r="429" spans="1:7" x14ac:dyDescent="0.3">
      <c r="A429" t="s">
        <v>86</v>
      </c>
      <c r="B429" t="b">
        <v>1</v>
      </c>
      <c r="C429" t="s">
        <v>1041</v>
      </c>
      <c r="D429">
        <v>10.9</v>
      </c>
      <c r="E429">
        <v>7</v>
      </c>
      <c r="F429" t="s">
        <v>1026</v>
      </c>
      <c r="G429">
        <v>0</v>
      </c>
    </row>
    <row r="430" spans="1:7" x14ac:dyDescent="0.3">
      <c r="A430" t="s">
        <v>90</v>
      </c>
      <c r="B430" t="b">
        <v>1</v>
      </c>
      <c r="C430" t="s">
        <v>1041</v>
      </c>
      <c r="D430">
        <v>2.4</v>
      </c>
      <c r="E430">
        <v>9</v>
      </c>
      <c r="F430" t="s">
        <v>1026</v>
      </c>
      <c r="G430">
        <v>1</v>
      </c>
    </row>
    <row r="431" spans="1:7" x14ac:dyDescent="0.3">
      <c r="A431" t="s">
        <v>99</v>
      </c>
      <c r="B431" t="b">
        <v>1</v>
      </c>
      <c r="C431" t="s">
        <v>1041</v>
      </c>
      <c r="D431">
        <v>3.1</v>
      </c>
      <c r="E431">
        <v>3</v>
      </c>
      <c r="F431" t="s">
        <v>1031</v>
      </c>
      <c r="G431">
        <v>0</v>
      </c>
    </row>
    <row r="432" spans="1:7" x14ac:dyDescent="0.3">
      <c r="A432" t="s">
        <v>101</v>
      </c>
      <c r="B432" t="b">
        <v>1</v>
      </c>
      <c r="C432" t="s">
        <v>1041</v>
      </c>
      <c r="D432">
        <v>3.66</v>
      </c>
      <c r="E432">
        <v>4</v>
      </c>
      <c r="F432" t="s">
        <v>1028</v>
      </c>
      <c r="G432">
        <v>0</v>
      </c>
    </row>
    <row r="433" spans="1:7" x14ac:dyDescent="0.3">
      <c r="A433" t="s">
        <v>107</v>
      </c>
      <c r="B433" t="b">
        <v>1</v>
      </c>
      <c r="C433" t="s">
        <v>1041</v>
      </c>
      <c r="D433">
        <v>12.67</v>
      </c>
      <c r="E433">
        <v>4</v>
      </c>
      <c r="F433" t="s">
        <v>1022</v>
      </c>
      <c r="G433">
        <v>0</v>
      </c>
    </row>
    <row r="434" spans="1:7" x14ac:dyDescent="0.3">
      <c r="A434" t="s">
        <v>113</v>
      </c>
      <c r="B434" t="b">
        <v>1</v>
      </c>
      <c r="C434" t="s">
        <v>1041</v>
      </c>
      <c r="D434">
        <v>13.83</v>
      </c>
      <c r="E434">
        <v>8</v>
      </c>
      <c r="F434" t="s">
        <v>1022</v>
      </c>
      <c r="G434">
        <v>2</v>
      </c>
    </row>
    <row r="435" spans="1:7" x14ac:dyDescent="0.3">
      <c r="A435" t="s">
        <v>125</v>
      </c>
      <c r="B435" t="b">
        <v>1</v>
      </c>
      <c r="C435" t="s">
        <v>1041</v>
      </c>
      <c r="D435">
        <v>5.28</v>
      </c>
      <c r="E435">
        <v>5</v>
      </c>
      <c r="F435" t="s">
        <v>1028</v>
      </c>
      <c r="G435">
        <v>0</v>
      </c>
    </row>
    <row r="436" spans="1:7" x14ac:dyDescent="0.3">
      <c r="A436" t="s">
        <v>129</v>
      </c>
      <c r="B436" t="b">
        <v>1</v>
      </c>
      <c r="C436" t="s">
        <v>1041</v>
      </c>
      <c r="D436">
        <v>4.82</v>
      </c>
      <c r="E436">
        <v>2</v>
      </c>
      <c r="F436" t="s">
        <v>1022</v>
      </c>
      <c r="G436">
        <v>0</v>
      </c>
    </row>
    <row r="437" spans="1:7" x14ac:dyDescent="0.3">
      <c r="A437" t="s">
        <v>140</v>
      </c>
      <c r="B437" t="b">
        <v>1</v>
      </c>
      <c r="C437" t="s">
        <v>1041</v>
      </c>
      <c r="D437">
        <v>9.94</v>
      </c>
      <c r="E437">
        <v>1</v>
      </c>
      <c r="F437" t="s">
        <v>1026</v>
      </c>
      <c r="G437">
        <v>2</v>
      </c>
    </row>
    <row r="438" spans="1:7" x14ac:dyDescent="0.3">
      <c r="A438" t="s">
        <v>141</v>
      </c>
      <c r="B438" t="b">
        <v>1</v>
      </c>
      <c r="C438" t="s">
        <v>1041</v>
      </c>
      <c r="D438">
        <v>11.5</v>
      </c>
      <c r="E438">
        <v>9</v>
      </c>
      <c r="F438" t="s">
        <v>1022</v>
      </c>
      <c r="G438">
        <v>0</v>
      </c>
    </row>
    <row r="439" spans="1:7" x14ac:dyDescent="0.3">
      <c r="A439" t="s">
        <v>145</v>
      </c>
      <c r="B439" t="b">
        <v>1</v>
      </c>
      <c r="C439" t="s">
        <v>1041</v>
      </c>
      <c r="D439">
        <v>3.41</v>
      </c>
      <c r="E439">
        <v>5</v>
      </c>
      <c r="F439" t="s">
        <v>1031</v>
      </c>
      <c r="G439">
        <v>1</v>
      </c>
    </row>
    <row r="440" spans="1:7" x14ac:dyDescent="0.3">
      <c r="A440" t="s">
        <v>157</v>
      </c>
      <c r="B440" t="b">
        <v>0</v>
      </c>
      <c r="C440" t="s">
        <v>1041</v>
      </c>
      <c r="D440">
        <v>4.71</v>
      </c>
      <c r="E440">
        <v>9</v>
      </c>
      <c r="F440" t="s">
        <v>1024</v>
      </c>
      <c r="G440">
        <v>1</v>
      </c>
    </row>
    <row r="441" spans="1:7" x14ac:dyDescent="0.3">
      <c r="A441" t="s">
        <v>158</v>
      </c>
      <c r="B441" t="b">
        <v>1</v>
      </c>
      <c r="C441" t="s">
        <v>1041</v>
      </c>
      <c r="D441">
        <v>3.63</v>
      </c>
      <c r="E441">
        <v>2</v>
      </c>
      <c r="F441" t="s">
        <v>1026</v>
      </c>
      <c r="G441">
        <v>1</v>
      </c>
    </row>
    <row r="442" spans="1:7" x14ac:dyDescent="0.3">
      <c r="A442" t="s">
        <v>170</v>
      </c>
      <c r="B442" t="b">
        <v>1</v>
      </c>
      <c r="C442" t="s">
        <v>1041</v>
      </c>
      <c r="D442">
        <v>13.97</v>
      </c>
      <c r="E442">
        <v>6</v>
      </c>
      <c r="F442" t="s">
        <v>1022</v>
      </c>
      <c r="G442">
        <v>1</v>
      </c>
    </row>
    <row r="443" spans="1:7" x14ac:dyDescent="0.3">
      <c r="A443" t="s">
        <v>181</v>
      </c>
      <c r="B443" t="b">
        <v>0</v>
      </c>
      <c r="C443" t="s">
        <v>1041</v>
      </c>
      <c r="D443">
        <v>2.7</v>
      </c>
      <c r="E443">
        <v>9</v>
      </c>
      <c r="F443" t="s">
        <v>1026</v>
      </c>
      <c r="G443">
        <v>0</v>
      </c>
    </row>
    <row r="444" spans="1:7" x14ac:dyDescent="0.3">
      <c r="A444" t="s">
        <v>183</v>
      </c>
      <c r="B444" t="b">
        <v>0</v>
      </c>
      <c r="C444" t="s">
        <v>1041</v>
      </c>
      <c r="D444">
        <v>7.73</v>
      </c>
      <c r="E444">
        <v>8</v>
      </c>
      <c r="F444" t="s">
        <v>1020</v>
      </c>
      <c r="G444">
        <v>1</v>
      </c>
    </row>
    <row r="445" spans="1:7" x14ac:dyDescent="0.3">
      <c r="A445" t="s">
        <v>185</v>
      </c>
      <c r="B445" t="b">
        <v>1</v>
      </c>
      <c r="C445" t="s">
        <v>1041</v>
      </c>
      <c r="D445">
        <v>11.69</v>
      </c>
      <c r="E445">
        <v>4</v>
      </c>
      <c r="F445" t="s">
        <v>1031</v>
      </c>
      <c r="G445">
        <v>0</v>
      </c>
    </row>
    <row r="446" spans="1:7" x14ac:dyDescent="0.3">
      <c r="A446" t="s">
        <v>187</v>
      </c>
      <c r="B446" t="b">
        <v>1</v>
      </c>
      <c r="C446" t="s">
        <v>1041</v>
      </c>
      <c r="D446">
        <v>12.04</v>
      </c>
      <c r="E446">
        <v>2</v>
      </c>
      <c r="F446" t="s">
        <v>1020</v>
      </c>
      <c r="G446">
        <v>1</v>
      </c>
    </row>
    <row r="447" spans="1:7" x14ac:dyDescent="0.3">
      <c r="A447" t="s">
        <v>188</v>
      </c>
      <c r="B447" t="b">
        <v>1</v>
      </c>
      <c r="C447" t="s">
        <v>1041</v>
      </c>
      <c r="D447">
        <v>6.22</v>
      </c>
      <c r="E447">
        <v>3</v>
      </c>
      <c r="F447" t="s">
        <v>1026</v>
      </c>
      <c r="G447">
        <v>0</v>
      </c>
    </row>
    <row r="448" spans="1:7" x14ac:dyDescent="0.3">
      <c r="A448" t="s">
        <v>190</v>
      </c>
      <c r="B448" t="b">
        <v>1</v>
      </c>
      <c r="C448" t="s">
        <v>1041</v>
      </c>
      <c r="D448">
        <v>13.21</v>
      </c>
      <c r="E448">
        <v>4</v>
      </c>
      <c r="F448" t="s">
        <v>1022</v>
      </c>
      <c r="G448">
        <v>1</v>
      </c>
    </row>
    <row r="449" spans="1:7" x14ac:dyDescent="0.3">
      <c r="A449" t="s">
        <v>193</v>
      </c>
      <c r="B449" t="b">
        <v>1</v>
      </c>
      <c r="C449" t="s">
        <v>1041</v>
      </c>
      <c r="D449">
        <v>13.7</v>
      </c>
      <c r="E449">
        <v>3</v>
      </c>
      <c r="F449" t="s">
        <v>1022</v>
      </c>
      <c r="G449">
        <v>1</v>
      </c>
    </row>
    <row r="450" spans="1:7" x14ac:dyDescent="0.3">
      <c r="A450" t="s">
        <v>230</v>
      </c>
      <c r="B450" t="b">
        <v>1</v>
      </c>
      <c r="C450" t="s">
        <v>1041</v>
      </c>
      <c r="D450">
        <v>12.86</v>
      </c>
      <c r="E450">
        <v>7</v>
      </c>
      <c r="F450" t="s">
        <v>1031</v>
      </c>
      <c r="G450">
        <v>1</v>
      </c>
    </row>
    <row r="451" spans="1:7" x14ac:dyDescent="0.3">
      <c r="A451" t="s">
        <v>231</v>
      </c>
      <c r="B451" t="b">
        <v>0</v>
      </c>
      <c r="C451" t="s">
        <v>1041</v>
      </c>
      <c r="D451">
        <v>4.99</v>
      </c>
      <c r="E451">
        <v>7</v>
      </c>
      <c r="F451" t="s">
        <v>1020</v>
      </c>
      <c r="G451">
        <v>2</v>
      </c>
    </row>
    <row r="452" spans="1:7" x14ac:dyDescent="0.3">
      <c r="A452" t="s">
        <v>232</v>
      </c>
      <c r="B452" t="b">
        <v>1</v>
      </c>
      <c r="C452" t="s">
        <v>1041</v>
      </c>
      <c r="D452">
        <v>2.46</v>
      </c>
      <c r="E452">
        <v>3</v>
      </c>
      <c r="F452" t="s">
        <v>1031</v>
      </c>
      <c r="G452">
        <v>1</v>
      </c>
    </row>
    <row r="453" spans="1:7" x14ac:dyDescent="0.3">
      <c r="A453" t="s">
        <v>233</v>
      </c>
      <c r="B453" t="b">
        <v>1</v>
      </c>
      <c r="C453" t="s">
        <v>1041</v>
      </c>
      <c r="D453">
        <v>12.46</v>
      </c>
      <c r="E453">
        <v>2</v>
      </c>
      <c r="F453" t="s">
        <v>1022</v>
      </c>
      <c r="G453">
        <v>0</v>
      </c>
    </row>
    <row r="454" spans="1:7" x14ac:dyDescent="0.3">
      <c r="A454" t="s">
        <v>234</v>
      </c>
      <c r="B454" t="b">
        <v>1</v>
      </c>
      <c r="C454" t="s">
        <v>1041</v>
      </c>
      <c r="D454">
        <v>10</v>
      </c>
      <c r="E454">
        <v>9</v>
      </c>
      <c r="F454" t="s">
        <v>1024</v>
      </c>
      <c r="G454">
        <v>2</v>
      </c>
    </row>
    <row r="455" spans="1:7" x14ac:dyDescent="0.3">
      <c r="A455" t="s">
        <v>242</v>
      </c>
      <c r="B455" t="b">
        <v>1</v>
      </c>
      <c r="C455" t="s">
        <v>1041</v>
      </c>
      <c r="D455">
        <v>14.45</v>
      </c>
      <c r="E455">
        <v>7</v>
      </c>
      <c r="F455" t="s">
        <v>1022</v>
      </c>
      <c r="G455">
        <v>1</v>
      </c>
    </row>
    <row r="456" spans="1:7" x14ac:dyDescent="0.3">
      <c r="A456" t="s">
        <v>244</v>
      </c>
      <c r="B456" t="b">
        <v>1</v>
      </c>
      <c r="C456" t="s">
        <v>1041</v>
      </c>
      <c r="D456">
        <v>11.58</v>
      </c>
      <c r="E456">
        <v>8</v>
      </c>
      <c r="F456" t="s">
        <v>1022</v>
      </c>
      <c r="G456">
        <v>2</v>
      </c>
    </row>
    <row r="457" spans="1:7" x14ac:dyDescent="0.3">
      <c r="A457" t="s">
        <v>250</v>
      </c>
      <c r="B457" t="b">
        <v>1</v>
      </c>
      <c r="C457" t="s">
        <v>1041</v>
      </c>
      <c r="D457">
        <v>4.8</v>
      </c>
      <c r="E457">
        <v>4</v>
      </c>
      <c r="F457" t="s">
        <v>1026</v>
      </c>
      <c r="G457">
        <v>2</v>
      </c>
    </row>
    <row r="458" spans="1:7" x14ac:dyDescent="0.3">
      <c r="A458" t="s">
        <v>253</v>
      </c>
      <c r="B458" t="b">
        <v>0</v>
      </c>
      <c r="C458" t="s">
        <v>1041</v>
      </c>
      <c r="D458">
        <v>12.17</v>
      </c>
      <c r="E458">
        <v>3</v>
      </c>
      <c r="F458" t="s">
        <v>1022</v>
      </c>
      <c r="G458">
        <v>2</v>
      </c>
    </row>
    <row r="459" spans="1:7" x14ac:dyDescent="0.3">
      <c r="A459" t="s">
        <v>257</v>
      </c>
      <c r="B459" t="b">
        <v>1</v>
      </c>
      <c r="C459" t="s">
        <v>1041</v>
      </c>
      <c r="D459">
        <v>14.3</v>
      </c>
      <c r="E459">
        <v>6</v>
      </c>
      <c r="F459" t="s">
        <v>1016</v>
      </c>
      <c r="G459">
        <v>0</v>
      </c>
    </row>
    <row r="460" spans="1:7" x14ac:dyDescent="0.3">
      <c r="A460" t="s">
        <v>259</v>
      </c>
      <c r="B460" t="b">
        <v>1</v>
      </c>
      <c r="C460" t="s">
        <v>1041</v>
      </c>
      <c r="D460">
        <v>12.44</v>
      </c>
      <c r="E460">
        <v>4</v>
      </c>
      <c r="F460" t="s">
        <v>1022</v>
      </c>
      <c r="G460">
        <v>0</v>
      </c>
    </row>
    <row r="461" spans="1:7" x14ac:dyDescent="0.3">
      <c r="A461" t="s">
        <v>263</v>
      </c>
      <c r="B461" t="b">
        <v>1</v>
      </c>
      <c r="C461" t="s">
        <v>1041</v>
      </c>
      <c r="D461">
        <v>7.81</v>
      </c>
      <c r="E461">
        <v>1</v>
      </c>
      <c r="F461" t="s">
        <v>1024</v>
      </c>
      <c r="G461">
        <v>2</v>
      </c>
    </row>
    <row r="462" spans="1:7" x14ac:dyDescent="0.3">
      <c r="A462" t="s">
        <v>264</v>
      </c>
      <c r="B462" t="b">
        <v>1</v>
      </c>
      <c r="C462" t="s">
        <v>1041</v>
      </c>
      <c r="D462">
        <v>5.6</v>
      </c>
      <c r="E462">
        <v>8</v>
      </c>
      <c r="F462" t="s">
        <v>1026</v>
      </c>
      <c r="G462">
        <v>2</v>
      </c>
    </row>
    <row r="463" spans="1:7" x14ac:dyDescent="0.3">
      <c r="A463" t="s">
        <v>270</v>
      </c>
      <c r="B463" t="b">
        <v>1</v>
      </c>
      <c r="C463" t="s">
        <v>1041</v>
      </c>
      <c r="D463">
        <v>4.3899999999999997</v>
      </c>
      <c r="E463">
        <v>6</v>
      </c>
      <c r="F463" t="s">
        <v>1020</v>
      </c>
      <c r="G463">
        <v>1</v>
      </c>
    </row>
    <row r="464" spans="1:7" x14ac:dyDescent="0.3">
      <c r="A464" t="s">
        <v>272</v>
      </c>
      <c r="B464" t="b">
        <v>1</v>
      </c>
      <c r="C464" t="s">
        <v>1041</v>
      </c>
      <c r="D464">
        <v>7.1</v>
      </c>
      <c r="E464">
        <v>6</v>
      </c>
      <c r="F464" t="s">
        <v>1031</v>
      </c>
      <c r="G464">
        <v>1</v>
      </c>
    </row>
    <row r="465" spans="1:7" x14ac:dyDescent="0.3">
      <c r="A465" t="s">
        <v>276</v>
      </c>
      <c r="B465" t="b">
        <v>1</v>
      </c>
      <c r="C465" t="s">
        <v>1041</v>
      </c>
      <c r="D465">
        <v>13.01</v>
      </c>
      <c r="E465">
        <v>4</v>
      </c>
      <c r="F465" t="s">
        <v>1020</v>
      </c>
      <c r="G465">
        <v>2</v>
      </c>
    </row>
    <row r="466" spans="1:7" x14ac:dyDescent="0.3">
      <c r="A466" t="s">
        <v>277</v>
      </c>
      <c r="B466" t="b">
        <v>1</v>
      </c>
      <c r="C466" t="s">
        <v>1041</v>
      </c>
      <c r="D466">
        <v>8.74</v>
      </c>
      <c r="E466">
        <v>9</v>
      </c>
      <c r="F466" t="s">
        <v>1026</v>
      </c>
      <c r="G466">
        <v>2</v>
      </c>
    </row>
    <row r="467" spans="1:7" x14ac:dyDescent="0.3">
      <c r="A467" t="s">
        <v>293</v>
      </c>
      <c r="B467" t="b">
        <v>1</v>
      </c>
      <c r="C467" t="s">
        <v>1041</v>
      </c>
      <c r="D467">
        <v>8.23</v>
      </c>
      <c r="E467">
        <v>5</v>
      </c>
      <c r="F467" t="s">
        <v>1031</v>
      </c>
      <c r="G467">
        <v>2</v>
      </c>
    </row>
    <row r="468" spans="1:7" x14ac:dyDescent="0.3">
      <c r="A468" t="s">
        <v>297</v>
      </c>
      <c r="B468" t="b">
        <v>1</v>
      </c>
      <c r="C468" t="s">
        <v>1041</v>
      </c>
      <c r="D468">
        <v>4.28</v>
      </c>
      <c r="E468">
        <v>5</v>
      </c>
      <c r="F468" t="s">
        <v>1026</v>
      </c>
      <c r="G468">
        <v>1</v>
      </c>
    </row>
    <row r="469" spans="1:7" x14ac:dyDescent="0.3">
      <c r="A469" t="s">
        <v>301</v>
      </c>
      <c r="B469" t="b">
        <v>1</v>
      </c>
      <c r="C469" t="s">
        <v>1041</v>
      </c>
      <c r="D469">
        <v>13.2</v>
      </c>
      <c r="E469">
        <v>1</v>
      </c>
      <c r="F469" t="s">
        <v>1031</v>
      </c>
      <c r="G469">
        <v>0</v>
      </c>
    </row>
    <row r="470" spans="1:7" x14ac:dyDescent="0.3">
      <c r="A470" t="s">
        <v>303</v>
      </c>
      <c r="B470" t="b">
        <v>1</v>
      </c>
      <c r="C470" t="s">
        <v>1041</v>
      </c>
      <c r="D470">
        <v>13.62</v>
      </c>
      <c r="E470">
        <v>5</v>
      </c>
      <c r="F470" t="s">
        <v>1016</v>
      </c>
      <c r="G470">
        <v>1</v>
      </c>
    </row>
    <row r="471" spans="1:7" x14ac:dyDescent="0.3">
      <c r="A471" t="s">
        <v>317</v>
      </c>
      <c r="B471" t="b">
        <v>1</v>
      </c>
      <c r="C471" t="s">
        <v>1041</v>
      </c>
      <c r="D471">
        <v>8.07</v>
      </c>
      <c r="E471">
        <v>3</v>
      </c>
      <c r="F471" t="s">
        <v>1020</v>
      </c>
      <c r="G471">
        <v>1</v>
      </c>
    </row>
    <row r="472" spans="1:7" x14ac:dyDescent="0.3">
      <c r="A472" t="s">
        <v>318</v>
      </c>
      <c r="B472" t="b">
        <v>1</v>
      </c>
      <c r="C472" t="s">
        <v>1041</v>
      </c>
      <c r="D472">
        <v>3.3</v>
      </c>
      <c r="E472">
        <v>3</v>
      </c>
      <c r="F472" t="s">
        <v>1024</v>
      </c>
      <c r="G472">
        <v>1</v>
      </c>
    </row>
    <row r="473" spans="1:7" x14ac:dyDescent="0.3">
      <c r="A473" t="s">
        <v>320</v>
      </c>
      <c r="B473" t="b">
        <v>1</v>
      </c>
      <c r="C473" t="s">
        <v>1041</v>
      </c>
      <c r="D473">
        <v>6.93</v>
      </c>
      <c r="E473">
        <v>1</v>
      </c>
      <c r="F473" t="s">
        <v>1026</v>
      </c>
      <c r="G473">
        <v>1</v>
      </c>
    </row>
    <row r="474" spans="1:7" x14ac:dyDescent="0.3">
      <c r="A474" t="s">
        <v>330</v>
      </c>
      <c r="B474" t="b">
        <v>1</v>
      </c>
      <c r="C474" t="s">
        <v>1041</v>
      </c>
      <c r="D474">
        <v>2.4300000000000002</v>
      </c>
      <c r="E474">
        <v>6</v>
      </c>
      <c r="F474" t="s">
        <v>1031</v>
      </c>
      <c r="G474">
        <v>0</v>
      </c>
    </row>
    <row r="475" spans="1:7" x14ac:dyDescent="0.3">
      <c r="A475" t="s">
        <v>340</v>
      </c>
      <c r="B475" t="b">
        <v>1</v>
      </c>
      <c r="C475" t="s">
        <v>1041</v>
      </c>
      <c r="D475">
        <v>13.44</v>
      </c>
      <c r="E475">
        <v>9</v>
      </c>
      <c r="F475" t="s">
        <v>1016</v>
      </c>
      <c r="G475">
        <v>2</v>
      </c>
    </row>
    <row r="476" spans="1:7" x14ac:dyDescent="0.3">
      <c r="A476" t="s">
        <v>346</v>
      </c>
      <c r="B476" t="b">
        <v>1</v>
      </c>
      <c r="C476" t="s">
        <v>1041</v>
      </c>
      <c r="D476">
        <v>10.46</v>
      </c>
      <c r="E476">
        <v>8</v>
      </c>
      <c r="F476" t="s">
        <v>1031</v>
      </c>
      <c r="G476">
        <v>0</v>
      </c>
    </row>
    <row r="477" spans="1:7" x14ac:dyDescent="0.3">
      <c r="A477" t="s">
        <v>349</v>
      </c>
      <c r="B477" t="b">
        <v>1</v>
      </c>
      <c r="C477" t="s">
        <v>1041</v>
      </c>
      <c r="D477">
        <v>2.1</v>
      </c>
      <c r="E477">
        <v>8</v>
      </c>
      <c r="F477" t="s">
        <v>1028</v>
      </c>
      <c r="G477">
        <v>1</v>
      </c>
    </row>
    <row r="478" spans="1:7" x14ac:dyDescent="0.3">
      <c r="A478" t="s">
        <v>364</v>
      </c>
      <c r="B478" t="b">
        <v>1</v>
      </c>
      <c r="C478" t="s">
        <v>1041</v>
      </c>
      <c r="D478">
        <v>10.43</v>
      </c>
      <c r="E478">
        <v>8</v>
      </c>
      <c r="F478" t="s">
        <v>1026</v>
      </c>
      <c r="G478">
        <v>0</v>
      </c>
    </row>
    <row r="479" spans="1:7" x14ac:dyDescent="0.3">
      <c r="A479" t="s">
        <v>366</v>
      </c>
      <c r="B479" t="b">
        <v>1</v>
      </c>
      <c r="C479" t="s">
        <v>1041</v>
      </c>
      <c r="D479">
        <v>4.18</v>
      </c>
      <c r="E479">
        <v>1</v>
      </c>
      <c r="F479" t="s">
        <v>1016</v>
      </c>
      <c r="G479">
        <v>0</v>
      </c>
    </row>
    <row r="480" spans="1:7" x14ac:dyDescent="0.3">
      <c r="A480" t="s">
        <v>372</v>
      </c>
      <c r="B480" t="b">
        <v>0</v>
      </c>
      <c r="C480" t="s">
        <v>1041</v>
      </c>
      <c r="D480">
        <v>12.6</v>
      </c>
      <c r="E480">
        <v>3</v>
      </c>
      <c r="F480" t="s">
        <v>1026</v>
      </c>
      <c r="G480">
        <v>0</v>
      </c>
    </row>
    <row r="481" spans="1:7" x14ac:dyDescent="0.3">
      <c r="A481" t="s">
        <v>373</v>
      </c>
      <c r="B481" t="b">
        <v>1</v>
      </c>
      <c r="C481" t="s">
        <v>1041</v>
      </c>
      <c r="D481">
        <v>10.029999999999999</v>
      </c>
      <c r="E481">
        <v>1</v>
      </c>
      <c r="F481" t="s">
        <v>1022</v>
      </c>
      <c r="G481">
        <v>1</v>
      </c>
    </row>
    <row r="482" spans="1:7" x14ac:dyDescent="0.3">
      <c r="A482" t="s">
        <v>378</v>
      </c>
      <c r="B482" t="b">
        <v>1</v>
      </c>
      <c r="C482" t="s">
        <v>1041</v>
      </c>
      <c r="D482">
        <v>10.39</v>
      </c>
      <c r="E482">
        <v>6</v>
      </c>
      <c r="F482" t="s">
        <v>1016</v>
      </c>
      <c r="G482">
        <v>0</v>
      </c>
    </row>
    <row r="483" spans="1:7" x14ac:dyDescent="0.3">
      <c r="A483" t="s">
        <v>379</v>
      </c>
      <c r="B483" t="b">
        <v>1</v>
      </c>
      <c r="C483" t="s">
        <v>1041</v>
      </c>
      <c r="D483">
        <v>14.81</v>
      </c>
      <c r="E483">
        <v>1</v>
      </c>
      <c r="F483" t="s">
        <v>1026</v>
      </c>
      <c r="G483">
        <v>1</v>
      </c>
    </row>
    <row r="484" spans="1:7" x14ac:dyDescent="0.3">
      <c r="A484" t="s">
        <v>380</v>
      </c>
      <c r="B484" t="b">
        <v>1</v>
      </c>
      <c r="C484" t="s">
        <v>1041</v>
      </c>
      <c r="D484">
        <v>4.78</v>
      </c>
      <c r="E484">
        <v>6</v>
      </c>
      <c r="F484" t="s">
        <v>1024</v>
      </c>
      <c r="G484">
        <v>2</v>
      </c>
    </row>
    <row r="485" spans="1:7" x14ac:dyDescent="0.3">
      <c r="A485" t="s">
        <v>383</v>
      </c>
      <c r="B485" t="b">
        <v>1</v>
      </c>
      <c r="C485" t="s">
        <v>1041</v>
      </c>
      <c r="D485">
        <v>6.41</v>
      </c>
      <c r="E485">
        <v>8</v>
      </c>
      <c r="F485" t="s">
        <v>1026</v>
      </c>
      <c r="G485">
        <v>1</v>
      </c>
    </row>
    <row r="486" spans="1:7" x14ac:dyDescent="0.3">
      <c r="A486" t="s">
        <v>392</v>
      </c>
      <c r="B486" t="b">
        <v>1</v>
      </c>
      <c r="C486" t="s">
        <v>1041</v>
      </c>
      <c r="D486">
        <v>8.4499999999999993</v>
      </c>
      <c r="E486">
        <v>8</v>
      </c>
      <c r="F486" t="s">
        <v>1024</v>
      </c>
      <c r="G486">
        <v>2</v>
      </c>
    </row>
    <row r="487" spans="1:7" x14ac:dyDescent="0.3">
      <c r="A487" t="s">
        <v>397</v>
      </c>
      <c r="B487" t="b">
        <v>1</v>
      </c>
      <c r="C487" t="s">
        <v>1041</v>
      </c>
      <c r="D487">
        <v>6</v>
      </c>
      <c r="E487">
        <v>3</v>
      </c>
      <c r="F487" t="s">
        <v>1022</v>
      </c>
      <c r="G487">
        <v>1</v>
      </c>
    </row>
    <row r="488" spans="1:7" x14ac:dyDescent="0.3">
      <c r="A488" t="s">
        <v>407</v>
      </c>
      <c r="B488" t="b">
        <v>1</v>
      </c>
      <c r="C488" t="s">
        <v>1041</v>
      </c>
      <c r="D488">
        <v>13.44</v>
      </c>
      <c r="E488">
        <v>8</v>
      </c>
      <c r="F488" t="s">
        <v>1020</v>
      </c>
      <c r="G488">
        <v>1</v>
      </c>
    </row>
    <row r="489" spans="1:7" x14ac:dyDescent="0.3">
      <c r="A489" t="s">
        <v>410</v>
      </c>
      <c r="B489" t="b">
        <v>1</v>
      </c>
      <c r="C489" t="s">
        <v>1041</v>
      </c>
      <c r="D489">
        <v>8.01</v>
      </c>
      <c r="E489">
        <v>3</v>
      </c>
      <c r="F489" t="s">
        <v>1022</v>
      </c>
      <c r="G489">
        <v>2</v>
      </c>
    </row>
    <row r="490" spans="1:7" x14ac:dyDescent="0.3">
      <c r="A490" t="s">
        <v>411</v>
      </c>
      <c r="B490" t="b">
        <v>1</v>
      </c>
      <c r="C490" t="s">
        <v>1041</v>
      </c>
      <c r="D490">
        <v>2.16</v>
      </c>
      <c r="E490">
        <v>7</v>
      </c>
      <c r="F490" t="s">
        <v>1022</v>
      </c>
      <c r="G490">
        <v>1</v>
      </c>
    </row>
    <row r="491" spans="1:7" x14ac:dyDescent="0.3">
      <c r="A491" t="s">
        <v>412</v>
      </c>
      <c r="B491" t="b">
        <v>1</v>
      </c>
      <c r="C491" t="s">
        <v>1041</v>
      </c>
      <c r="D491">
        <v>7.19</v>
      </c>
      <c r="E491">
        <v>2</v>
      </c>
      <c r="F491" t="s">
        <v>1028</v>
      </c>
      <c r="G491">
        <v>1</v>
      </c>
    </row>
    <row r="492" spans="1:7" x14ac:dyDescent="0.3">
      <c r="A492" t="s">
        <v>421</v>
      </c>
      <c r="B492" t="b">
        <v>1</v>
      </c>
      <c r="C492" t="s">
        <v>1041</v>
      </c>
      <c r="D492">
        <v>5.54</v>
      </c>
      <c r="E492">
        <v>8</v>
      </c>
      <c r="F492" t="s">
        <v>1024</v>
      </c>
      <c r="G492">
        <v>0</v>
      </c>
    </row>
    <row r="493" spans="1:7" x14ac:dyDescent="0.3">
      <c r="A493" t="s">
        <v>424</v>
      </c>
      <c r="B493" t="b">
        <v>1</v>
      </c>
      <c r="C493" t="s">
        <v>1041</v>
      </c>
      <c r="D493">
        <v>10.51</v>
      </c>
      <c r="E493">
        <v>6</v>
      </c>
      <c r="F493" t="s">
        <v>1031</v>
      </c>
      <c r="G493">
        <v>2</v>
      </c>
    </row>
    <row r="494" spans="1:7" x14ac:dyDescent="0.3">
      <c r="A494" t="s">
        <v>430</v>
      </c>
      <c r="B494" t="b">
        <v>1</v>
      </c>
      <c r="C494" t="s">
        <v>1041</v>
      </c>
      <c r="D494">
        <v>10.95</v>
      </c>
      <c r="E494">
        <v>7</v>
      </c>
      <c r="F494" t="s">
        <v>1028</v>
      </c>
      <c r="G494">
        <v>0</v>
      </c>
    </row>
    <row r="495" spans="1:7" x14ac:dyDescent="0.3">
      <c r="A495" t="s">
        <v>439</v>
      </c>
      <c r="B495" t="b">
        <v>1</v>
      </c>
      <c r="C495" t="s">
        <v>1041</v>
      </c>
      <c r="D495">
        <v>13.24</v>
      </c>
      <c r="E495">
        <v>9</v>
      </c>
      <c r="F495" t="s">
        <v>1016</v>
      </c>
      <c r="G495">
        <v>0</v>
      </c>
    </row>
    <row r="496" spans="1:7" x14ac:dyDescent="0.3">
      <c r="A496" t="s">
        <v>442</v>
      </c>
      <c r="B496" t="b">
        <v>1</v>
      </c>
      <c r="C496" t="s">
        <v>1041</v>
      </c>
      <c r="D496">
        <v>3.56</v>
      </c>
      <c r="E496">
        <v>6</v>
      </c>
      <c r="F496" t="s">
        <v>1026</v>
      </c>
      <c r="G496">
        <v>1</v>
      </c>
    </row>
    <row r="497" spans="1:7" x14ac:dyDescent="0.3">
      <c r="A497" t="s">
        <v>443</v>
      </c>
      <c r="B497" t="b">
        <v>1</v>
      </c>
      <c r="C497" t="s">
        <v>1041</v>
      </c>
      <c r="D497">
        <v>2.0699999999999998</v>
      </c>
      <c r="E497">
        <v>1</v>
      </c>
      <c r="F497" t="s">
        <v>1016</v>
      </c>
      <c r="G497">
        <v>2</v>
      </c>
    </row>
    <row r="498" spans="1:7" x14ac:dyDescent="0.3">
      <c r="A498" t="s">
        <v>446</v>
      </c>
      <c r="B498" t="b">
        <v>1</v>
      </c>
      <c r="C498" t="s">
        <v>1041</v>
      </c>
      <c r="D498">
        <v>13.81</v>
      </c>
      <c r="E498">
        <v>4</v>
      </c>
      <c r="F498" t="s">
        <v>1020</v>
      </c>
      <c r="G498">
        <v>0</v>
      </c>
    </row>
    <row r="499" spans="1:7" x14ac:dyDescent="0.3">
      <c r="A499" t="s">
        <v>456</v>
      </c>
      <c r="B499" t="b">
        <v>1</v>
      </c>
      <c r="C499" t="s">
        <v>1041</v>
      </c>
      <c r="D499">
        <v>7.61</v>
      </c>
      <c r="E499">
        <v>2</v>
      </c>
      <c r="F499" t="s">
        <v>1028</v>
      </c>
      <c r="G499">
        <v>1</v>
      </c>
    </row>
    <row r="500" spans="1:7" x14ac:dyDescent="0.3">
      <c r="A500" t="s">
        <v>462</v>
      </c>
      <c r="B500" t="b">
        <v>1</v>
      </c>
      <c r="C500" t="s">
        <v>1041</v>
      </c>
      <c r="D500">
        <v>12.55</v>
      </c>
      <c r="E500">
        <v>9</v>
      </c>
      <c r="F500" t="s">
        <v>1016</v>
      </c>
      <c r="G500">
        <v>0</v>
      </c>
    </row>
    <row r="501" spans="1:7" x14ac:dyDescent="0.3">
      <c r="A501" t="s">
        <v>466</v>
      </c>
      <c r="B501" t="b">
        <v>1</v>
      </c>
      <c r="C501" t="s">
        <v>1041</v>
      </c>
      <c r="D501">
        <v>13.04</v>
      </c>
      <c r="E501">
        <v>6</v>
      </c>
      <c r="F501" t="s">
        <v>1026</v>
      </c>
      <c r="G501">
        <v>0</v>
      </c>
    </row>
    <row r="502" spans="1:7" x14ac:dyDescent="0.3">
      <c r="A502" t="s">
        <v>483</v>
      </c>
      <c r="B502" t="b">
        <v>0</v>
      </c>
      <c r="C502" t="s">
        <v>1041</v>
      </c>
      <c r="D502">
        <v>13.42</v>
      </c>
      <c r="E502">
        <v>2</v>
      </c>
      <c r="F502" t="s">
        <v>1016</v>
      </c>
      <c r="G502">
        <v>0</v>
      </c>
    </row>
    <row r="503" spans="1:7" x14ac:dyDescent="0.3">
      <c r="A503" t="s">
        <v>488</v>
      </c>
      <c r="B503" t="b">
        <v>1</v>
      </c>
      <c r="C503" t="s">
        <v>1041</v>
      </c>
      <c r="D503">
        <v>11.59</v>
      </c>
      <c r="E503">
        <v>9</v>
      </c>
      <c r="F503" t="s">
        <v>1022</v>
      </c>
      <c r="G503">
        <v>1</v>
      </c>
    </row>
    <row r="504" spans="1:7" x14ac:dyDescent="0.3">
      <c r="A504" t="s">
        <v>492</v>
      </c>
      <c r="B504" t="b">
        <v>1</v>
      </c>
      <c r="C504" t="s">
        <v>1041</v>
      </c>
      <c r="D504">
        <v>11.58</v>
      </c>
      <c r="E504">
        <v>3</v>
      </c>
      <c r="F504" t="s">
        <v>1016</v>
      </c>
      <c r="G504">
        <v>2</v>
      </c>
    </row>
    <row r="505" spans="1:7" x14ac:dyDescent="0.3">
      <c r="A505" t="s">
        <v>495</v>
      </c>
      <c r="B505" t="b">
        <v>1</v>
      </c>
      <c r="C505" t="s">
        <v>1041</v>
      </c>
      <c r="D505">
        <v>9</v>
      </c>
      <c r="E505">
        <v>4</v>
      </c>
      <c r="F505" t="s">
        <v>1022</v>
      </c>
      <c r="G505">
        <v>1</v>
      </c>
    </row>
    <row r="506" spans="1:7" x14ac:dyDescent="0.3">
      <c r="A506" t="s">
        <v>496</v>
      </c>
      <c r="B506" t="b">
        <v>1</v>
      </c>
      <c r="C506" t="s">
        <v>1041</v>
      </c>
      <c r="D506">
        <v>8.93</v>
      </c>
      <c r="E506">
        <v>2</v>
      </c>
      <c r="F506" t="s">
        <v>1024</v>
      </c>
      <c r="G506">
        <v>1</v>
      </c>
    </row>
    <row r="507" spans="1:7" x14ac:dyDescent="0.3">
      <c r="A507" t="s">
        <v>502</v>
      </c>
      <c r="B507" t="b">
        <v>1</v>
      </c>
      <c r="C507" t="s">
        <v>1041</v>
      </c>
      <c r="D507">
        <v>9.5</v>
      </c>
      <c r="E507">
        <v>4</v>
      </c>
      <c r="F507" t="s">
        <v>1028</v>
      </c>
      <c r="G507">
        <v>1</v>
      </c>
    </row>
    <row r="508" spans="1:7" x14ac:dyDescent="0.3">
      <c r="A508" t="s">
        <v>504</v>
      </c>
      <c r="B508" t="b">
        <v>1</v>
      </c>
      <c r="C508" t="s">
        <v>1041</v>
      </c>
      <c r="D508">
        <v>3.57</v>
      </c>
      <c r="E508">
        <v>7</v>
      </c>
      <c r="F508" t="s">
        <v>1016</v>
      </c>
      <c r="G508">
        <v>2</v>
      </c>
    </row>
    <row r="509" spans="1:7" x14ac:dyDescent="0.3">
      <c r="A509" t="s">
        <v>517</v>
      </c>
      <c r="B509" t="b">
        <v>1</v>
      </c>
      <c r="C509" t="s">
        <v>1041</v>
      </c>
      <c r="D509">
        <v>14.16</v>
      </c>
      <c r="E509">
        <v>4</v>
      </c>
      <c r="F509" t="s">
        <v>1024</v>
      </c>
      <c r="G509">
        <v>2</v>
      </c>
    </row>
    <row r="510" spans="1:7" x14ac:dyDescent="0.3">
      <c r="A510" t="s">
        <v>523</v>
      </c>
      <c r="B510" t="b">
        <v>1</v>
      </c>
      <c r="C510" t="s">
        <v>1041</v>
      </c>
      <c r="D510">
        <v>8.73</v>
      </c>
      <c r="E510">
        <v>9</v>
      </c>
      <c r="F510" t="s">
        <v>1031</v>
      </c>
      <c r="G510">
        <v>1</v>
      </c>
    </row>
    <row r="511" spans="1:7" x14ac:dyDescent="0.3">
      <c r="A511" t="s">
        <v>527</v>
      </c>
      <c r="B511" t="b">
        <v>1</v>
      </c>
      <c r="C511" t="s">
        <v>1041</v>
      </c>
      <c r="D511">
        <v>2.82</v>
      </c>
      <c r="E511">
        <v>6</v>
      </c>
      <c r="F511" t="s">
        <v>1024</v>
      </c>
      <c r="G511">
        <v>2</v>
      </c>
    </row>
    <row r="512" spans="1:7" x14ac:dyDescent="0.3">
      <c r="A512" t="s">
        <v>528</v>
      </c>
      <c r="B512" t="b">
        <v>1</v>
      </c>
      <c r="C512" t="s">
        <v>1041</v>
      </c>
      <c r="D512">
        <v>7.52</v>
      </c>
      <c r="E512">
        <v>5</v>
      </c>
      <c r="F512" t="s">
        <v>1016</v>
      </c>
      <c r="G512">
        <v>0</v>
      </c>
    </row>
    <row r="513" spans="1:7" x14ac:dyDescent="0.3">
      <c r="A513" t="s">
        <v>542</v>
      </c>
      <c r="B513" t="b">
        <v>1</v>
      </c>
      <c r="C513" t="s">
        <v>1041</v>
      </c>
      <c r="D513">
        <v>12.74</v>
      </c>
      <c r="E513">
        <v>3</v>
      </c>
      <c r="F513" t="s">
        <v>1016</v>
      </c>
      <c r="G513">
        <v>2</v>
      </c>
    </row>
    <row r="514" spans="1:7" x14ac:dyDescent="0.3">
      <c r="A514" t="s">
        <v>547</v>
      </c>
      <c r="B514" t="b">
        <v>1</v>
      </c>
      <c r="C514" t="s">
        <v>1041</v>
      </c>
      <c r="D514">
        <v>8.08</v>
      </c>
      <c r="E514">
        <v>7</v>
      </c>
      <c r="F514" t="s">
        <v>1022</v>
      </c>
      <c r="G514">
        <v>0</v>
      </c>
    </row>
    <row r="515" spans="1:7" x14ac:dyDescent="0.3">
      <c r="A515" t="s">
        <v>550</v>
      </c>
      <c r="B515" t="b">
        <v>1</v>
      </c>
      <c r="C515" t="s">
        <v>1041</v>
      </c>
      <c r="D515">
        <v>9.2799999999999994</v>
      </c>
      <c r="E515">
        <v>4</v>
      </c>
      <c r="F515" t="s">
        <v>1031</v>
      </c>
      <c r="G515">
        <v>0</v>
      </c>
    </row>
    <row r="516" spans="1:7" x14ac:dyDescent="0.3">
      <c r="A516" t="s">
        <v>555</v>
      </c>
      <c r="B516" t="b">
        <v>1</v>
      </c>
      <c r="C516" t="s">
        <v>1041</v>
      </c>
      <c r="D516">
        <v>14.61</v>
      </c>
      <c r="E516">
        <v>1</v>
      </c>
      <c r="F516" t="s">
        <v>1031</v>
      </c>
      <c r="G516">
        <v>0</v>
      </c>
    </row>
    <row r="517" spans="1:7" x14ac:dyDescent="0.3">
      <c r="A517" t="s">
        <v>556</v>
      </c>
      <c r="B517" t="b">
        <v>1</v>
      </c>
      <c r="C517" t="s">
        <v>1041</v>
      </c>
      <c r="D517">
        <v>14.05</v>
      </c>
      <c r="E517">
        <v>7</v>
      </c>
      <c r="F517" t="s">
        <v>1026</v>
      </c>
      <c r="G517">
        <v>2</v>
      </c>
    </row>
    <row r="518" spans="1:7" x14ac:dyDescent="0.3">
      <c r="A518" t="s">
        <v>559</v>
      </c>
      <c r="B518" t="b">
        <v>0</v>
      </c>
      <c r="C518" t="s">
        <v>1041</v>
      </c>
      <c r="D518">
        <v>12.16</v>
      </c>
      <c r="E518">
        <v>1</v>
      </c>
      <c r="F518" t="s">
        <v>1020</v>
      </c>
      <c r="G518">
        <v>0</v>
      </c>
    </row>
    <row r="519" spans="1:7" x14ac:dyDescent="0.3">
      <c r="A519" t="s">
        <v>565</v>
      </c>
      <c r="B519" t="b">
        <v>1</v>
      </c>
      <c r="C519" t="s">
        <v>1041</v>
      </c>
      <c r="D519">
        <v>7.9</v>
      </c>
      <c r="E519">
        <v>5</v>
      </c>
      <c r="F519" t="s">
        <v>1024</v>
      </c>
      <c r="G519">
        <v>2</v>
      </c>
    </row>
    <row r="520" spans="1:7" x14ac:dyDescent="0.3">
      <c r="A520" t="s">
        <v>566</v>
      </c>
      <c r="B520" t="b">
        <v>1</v>
      </c>
      <c r="C520" t="s">
        <v>1041</v>
      </c>
      <c r="D520">
        <v>4.76</v>
      </c>
      <c r="E520">
        <v>6</v>
      </c>
      <c r="F520" t="s">
        <v>1031</v>
      </c>
      <c r="G520">
        <v>2</v>
      </c>
    </row>
    <row r="521" spans="1:7" x14ac:dyDescent="0.3">
      <c r="A521" t="s">
        <v>575</v>
      </c>
      <c r="B521" t="b">
        <v>1</v>
      </c>
      <c r="C521" t="s">
        <v>1041</v>
      </c>
      <c r="D521">
        <v>12.34</v>
      </c>
      <c r="E521">
        <v>5</v>
      </c>
      <c r="F521" t="s">
        <v>1022</v>
      </c>
      <c r="G521">
        <v>1</v>
      </c>
    </row>
    <row r="522" spans="1:7" x14ac:dyDescent="0.3">
      <c r="A522" t="s">
        <v>579</v>
      </c>
      <c r="B522" t="b">
        <v>0</v>
      </c>
      <c r="C522" t="s">
        <v>1041</v>
      </c>
      <c r="D522">
        <v>7.95</v>
      </c>
      <c r="E522">
        <v>5</v>
      </c>
      <c r="F522" t="s">
        <v>1031</v>
      </c>
      <c r="G522">
        <v>0</v>
      </c>
    </row>
    <row r="523" spans="1:7" x14ac:dyDescent="0.3">
      <c r="A523" t="s">
        <v>585</v>
      </c>
      <c r="B523" t="b">
        <v>1</v>
      </c>
      <c r="C523" t="s">
        <v>1041</v>
      </c>
      <c r="D523">
        <v>6.2</v>
      </c>
      <c r="E523">
        <v>8</v>
      </c>
      <c r="F523" t="s">
        <v>1026</v>
      </c>
      <c r="G523">
        <v>2</v>
      </c>
    </row>
    <row r="524" spans="1:7" x14ac:dyDescent="0.3">
      <c r="A524" t="s">
        <v>603</v>
      </c>
      <c r="B524" t="b">
        <v>1</v>
      </c>
      <c r="C524" t="s">
        <v>1041</v>
      </c>
      <c r="D524">
        <v>5.26</v>
      </c>
      <c r="E524">
        <v>2</v>
      </c>
      <c r="F524" t="s">
        <v>1028</v>
      </c>
      <c r="G524">
        <v>1</v>
      </c>
    </row>
    <row r="525" spans="1:7" x14ac:dyDescent="0.3">
      <c r="A525" t="s">
        <v>610</v>
      </c>
      <c r="B525" t="b">
        <v>1</v>
      </c>
      <c r="C525" t="s">
        <v>1041</v>
      </c>
      <c r="D525">
        <v>14.85</v>
      </c>
      <c r="E525">
        <v>7</v>
      </c>
      <c r="F525" t="s">
        <v>1028</v>
      </c>
      <c r="G525">
        <v>2</v>
      </c>
    </row>
    <row r="526" spans="1:7" x14ac:dyDescent="0.3">
      <c r="A526" t="s">
        <v>612</v>
      </c>
      <c r="B526" t="b">
        <v>0</v>
      </c>
      <c r="C526" t="s">
        <v>1041</v>
      </c>
      <c r="D526">
        <v>2.93</v>
      </c>
      <c r="E526">
        <v>4</v>
      </c>
      <c r="F526" t="s">
        <v>1028</v>
      </c>
      <c r="G526">
        <v>1</v>
      </c>
    </row>
    <row r="527" spans="1:7" x14ac:dyDescent="0.3">
      <c r="A527" t="s">
        <v>620</v>
      </c>
      <c r="B527" t="b">
        <v>1</v>
      </c>
      <c r="C527" t="s">
        <v>1041</v>
      </c>
      <c r="D527">
        <v>13.9</v>
      </c>
      <c r="E527">
        <v>5</v>
      </c>
      <c r="F527" t="s">
        <v>1016</v>
      </c>
      <c r="G527">
        <v>2</v>
      </c>
    </row>
    <row r="528" spans="1:7" x14ac:dyDescent="0.3">
      <c r="A528" t="s">
        <v>629</v>
      </c>
      <c r="B528" t="b">
        <v>1</v>
      </c>
      <c r="C528" t="s">
        <v>1041</v>
      </c>
      <c r="D528">
        <v>7.25</v>
      </c>
      <c r="E528">
        <v>7</v>
      </c>
      <c r="F528" t="s">
        <v>1024</v>
      </c>
      <c r="G528">
        <v>2</v>
      </c>
    </row>
    <row r="529" spans="1:7" x14ac:dyDescent="0.3">
      <c r="A529" t="s">
        <v>632</v>
      </c>
      <c r="B529" t="b">
        <v>1</v>
      </c>
      <c r="C529" t="s">
        <v>1041</v>
      </c>
      <c r="D529">
        <v>8.98</v>
      </c>
      <c r="E529">
        <v>5</v>
      </c>
      <c r="F529" t="s">
        <v>1016</v>
      </c>
      <c r="G529">
        <v>0</v>
      </c>
    </row>
    <row r="530" spans="1:7" x14ac:dyDescent="0.3">
      <c r="A530" t="s">
        <v>633</v>
      </c>
      <c r="B530" t="b">
        <v>1</v>
      </c>
      <c r="C530" t="s">
        <v>1041</v>
      </c>
      <c r="D530">
        <v>13.04</v>
      </c>
      <c r="E530">
        <v>9</v>
      </c>
      <c r="F530" t="s">
        <v>1031</v>
      </c>
      <c r="G530">
        <v>0</v>
      </c>
    </row>
    <row r="531" spans="1:7" x14ac:dyDescent="0.3">
      <c r="A531" t="s">
        <v>639</v>
      </c>
      <c r="B531" t="b">
        <v>1</v>
      </c>
      <c r="C531" t="s">
        <v>1041</v>
      </c>
      <c r="D531">
        <v>5.85</v>
      </c>
      <c r="E531">
        <v>8</v>
      </c>
      <c r="F531" t="s">
        <v>1020</v>
      </c>
      <c r="G531">
        <v>2</v>
      </c>
    </row>
    <row r="532" spans="1:7" x14ac:dyDescent="0.3">
      <c r="A532" t="s">
        <v>645</v>
      </c>
      <c r="B532" t="b">
        <v>1</v>
      </c>
      <c r="C532" t="s">
        <v>1041</v>
      </c>
      <c r="D532">
        <v>11.54</v>
      </c>
      <c r="E532">
        <v>3</v>
      </c>
      <c r="F532" t="s">
        <v>1022</v>
      </c>
      <c r="G532">
        <v>0</v>
      </c>
    </row>
    <row r="533" spans="1:7" x14ac:dyDescent="0.3">
      <c r="A533" t="s">
        <v>649</v>
      </c>
      <c r="B533" t="b">
        <v>1</v>
      </c>
      <c r="C533" t="s">
        <v>1041</v>
      </c>
      <c r="D533">
        <v>14.89</v>
      </c>
      <c r="E533">
        <v>7</v>
      </c>
      <c r="F533" t="s">
        <v>1020</v>
      </c>
      <c r="G533">
        <v>2</v>
      </c>
    </row>
    <row r="534" spans="1:7" x14ac:dyDescent="0.3">
      <c r="A534" t="s">
        <v>653</v>
      </c>
      <c r="B534" t="b">
        <v>1</v>
      </c>
      <c r="C534" t="s">
        <v>1041</v>
      </c>
      <c r="D534">
        <v>12.21</v>
      </c>
      <c r="E534">
        <v>5</v>
      </c>
      <c r="F534" t="s">
        <v>1024</v>
      </c>
      <c r="G534">
        <v>2</v>
      </c>
    </row>
    <row r="535" spans="1:7" x14ac:dyDescent="0.3">
      <c r="A535" t="s">
        <v>654</v>
      </c>
      <c r="B535" t="b">
        <v>1</v>
      </c>
      <c r="C535" t="s">
        <v>1041</v>
      </c>
      <c r="D535">
        <v>5.82</v>
      </c>
      <c r="E535">
        <v>7</v>
      </c>
      <c r="F535" t="s">
        <v>1026</v>
      </c>
      <c r="G535">
        <v>2</v>
      </c>
    </row>
    <row r="536" spans="1:7" x14ac:dyDescent="0.3">
      <c r="A536" t="s">
        <v>659</v>
      </c>
      <c r="B536" t="b">
        <v>1</v>
      </c>
      <c r="C536" t="s">
        <v>1041</v>
      </c>
      <c r="D536">
        <v>12.2</v>
      </c>
      <c r="E536">
        <v>6</v>
      </c>
      <c r="F536" t="s">
        <v>1031</v>
      </c>
      <c r="G536">
        <v>1</v>
      </c>
    </row>
    <row r="537" spans="1:7" x14ac:dyDescent="0.3">
      <c r="A537" t="s">
        <v>663</v>
      </c>
      <c r="B537" t="b">
        <v>1</v>
      </c>
      <c r="C537" t="s">
        <v>1041</v>
      </c>
      <c r="D537">
        <v>13.71</v>
      </c>
      <c r="E537">
        <v>3</v>
      </c>
      <c r="F537" t="s">
        <v>1024</v>
      </c>
      <c r="G537">
        <v>2</v>
      </c>
    </row>
    <row r="538" spans="1:7" x14ac:dyDescent="0.3">
      <c r="A538" t="s">
        <v>673</v>
      </c>
      <c r="B538" t="b">
        <v>1</v>
      </c>
      <c r="C538" t="s">
        <v>1041</v>
      </c>
      <c r="D538">
        <v>9.43</v>
      </c>
      <c r="E538">
        <v>6</v>
      </c>
      <c r="F538" t="s">
        <v>1022</v>
      </c>
      <c r="G538">
        <v>2</v>
      </c>
    </row>
    <row r="539" spans="1:7" x14ac:dyDescent="0.3">
      <c r="A539" t="s">
        <v>677</v>
      </c>
      <c r="B539" t="b">
        <v>1</v>
      </c>
      <c r="C539" t="s">
        <v>1041</v>
      </c>
      <c r="D539">
        <v>6.96</v>
      </c>
      <c r="E539">
        <v>4</v>
      </c>
      <c r="F539" t="s">
        <v>1028</v>
      </c>
      <c r="G539">
        <v>0</v>
      </c>
    </row>
    <row r="540" spans="1:7" x14ac:dyDescent="0.3">
      <c r="A540" t="s">
        <v>684</v>
      </c>
      <c r="B540" t="b">
        <v>1</v>
      </c>
      <c r="C540" t="s">
        <v>1041</v>
      </c>
      <c r="D540">
        <v>10.67</v>
      </c>
      <c r="E540">
        <v>8</v>
      </c>
      <c r="F540" t="s">
        <v>1016</v>
      </c>
      <c r="G540">
        <v>2</v>
      </c>
    </row>
    <row r="541" spans="1:7" x14ac:dyDescent="0.3">
      <c r="A541" t="s">
        <v>691</v>
      </c>
      <c r="B541" t="b">
        <v>0</v>
      </c>
      <c r="C541" t="s">
        <v>1041</v>
      </c>
      <c r="D541">
        <v>5.58</v>
      </c>
      <c r="E541">
        <v>7</v>
      </c>
      <c r="F541" t="s">
        <v>1024</v>
      </c>
      <c r="G541">
        <v>2</v>
      </c>
    </row>
    <row r="542" spans="1:7" x14ac:dyDescent="0.3">
      <c r="A542" t="s">
        <v>695</v>
      </c>
      <c r="B542" t="b">
        <v>1</v>
      </c>
      <c r="C542" t="s">
        <v>1041</v>
      </c>
      <c r="D542">
        <v>10.44</v>
      </c>
      <c r="E542">
        <v>3</v>
      </c>
      <c r="F542" t="s">
        <v>1016</v>
      </c>
      <c r="G542">
        <v>1</v>
      </c>
    </row>
    <row r="543" spans="1:7" x14ac:dyDescent="0.3">
      <c r="A543" t="s">
        <v>697</v>
      </c>
      <c r="B543" t="b">
        <v>1</v>
      </c>
      <c r="C543" t="s">
        <v>1041</v>
      </c>
      <c r="D543">
        <v>9.48</v>
      </c>
      <c r="E543">
        <v>9</v>
      </c>
      <c r="F543" t="s">
        <v>1016</v>
      </c>
      <c r="G543">
        <v>0</v>
      </c>
    </row>
    <row r="544" spans="1:7" x14ac:dyDescent="0.3">
      <c r="A544" t="s">
        <v>699</v>
      </c>
      <c r="B544" t="b">
        <v>1</v>
      </c>
      <c r="C544" t="s">
        <v>1041</v>
      </c>
      <c r="D544">
        <v>3.65</v>
      </c>
      <c r="E544">
        <v>9</v>
      </c>
      <c r="F544" t="s">
        <v>1016</v>
      </c>
      <c r="G544">
        <v>0</v>
      </c>
    </row>
    <row r="545" spans="1:7" x14ac:dyDescent="0.3">
      <c r="A545" t="s">
        <v>700</v>
      </c>
      <c r="B545" t="b">
        <v>1</v>
      </c>
      <c r="C545" t="s">
        <v>1041</v>
      </c>
      <c r="D545">
        <v>7.01</v>
      </c>
      <c r="E545">
        <v>5</v>
      </c>
      <c r="F545" t="s">
        <v>1020</v>
      </c>
      <c r="G545">
        <v>0</v>
      </c>
    </row>
    <row r="546" spans="1:7" x14ac:dyDescent="0.3">
      <c r="A546" t="s">
        <v>701</v>
      </c>
      <c r="B546" t="b">
        <v>1</v>
      </c>
      <c r="C546" t="s">
        <v>1041</v>
      </c>
      <c r="D546">
        <v>8.89</v>
      </c>
      <c r="E546">
        <v>7</v>
      </c>
      <c r="F546" t="s">
        <v>1031</v>
      </c>
      <c r="G546">
        <v>2</v>
      </c>
    </row>
    <row r="547" spans="1:7" x14ac:dyDescent="0.3">
      <c r="A547" t="s">
        <v>705</v>
      </c>
      <c r="B547" t="b">
        <v>1</v>
      </c>
      <c r="C547" t="s">
        <v>1041</v>
      </c>
      <c r="D547">
        <v>3.98</v>
      </c>
      <c r="E547">
        <v>5</v>
      </c>
      <c r="F547" t="s">
        <v>1020</v>
      </c>
      <c r="G547">
        <v>2</v>
      </c>
    </row>
    <row r="548" spans="1:7" x14ac:dyDescent="0.3">
      <c r="A548" t="s">
        <v>708</v>
      </c>
      <c r="B548" t="b">
        <v>1</v>
      </c>
      <c r="C548" t="s">
        <v>1041</v>
      </c>
      <c r="D548">
        <v>11.6</v>
      </c>
      <c r="E548">
        <v>2</v>
      </c>
      <c r="F548" t="s">
        <v>1016</v>
      </c>
      <c r="G548">
        <v>0</v>
      </c>
    </row>
    <row r="549" spans="1:7" x14ac:dyDescent="0.3">
      <c r="A549" t="s">
        <v>713</v>
      </c>
      <c r="B549" t="b">
        <v>0</v>
      </c>
      <c r="C549" t="s">
        <v>1041</v>
      </c>
      <c r="D549">
        <v>9.49</v>
      </c>
      <c r="E549">
        <v>3</v>
      </c>
      <c r="F549" t="s">
        <v>1024</v>
      </c>
      <c r="G549">
        <v>0</v>
      </c>
    </row>
    <row r="550" spans="1:7" x14ac:dyDescent="0.3">
      <c r="A550" t="s">
        <v>718</v>
      </c>
      <c r="B550" t="b">
        <v>1</v>
      </c>
      <c r="C550" t="s">
        <v>1041</v>
      </c>
      <c r="D550">
        <v>11.4</v>
      </c>
      <c r="E550">
        <v>7</v>
      </c>
      <c r="F550" t="s">
        <v>1026</v>
      </c>
      <c r="G550">
        <v>2</v>
      </c>
    </row>
    <row r="551" spans="1:7" x14ac:dyDescent="0.3">
      <c r="A551" t="s">
        <v>721</v>
      </c>
      <c r="B551" t="b">
        <v>1</v>
      </c>
      <c r="C551" t="s">
        <v>1041</v>
      </c>
      <c r="D551">
        <v>2.52</v>
      </c>
      <c r="E551">
        <v>3</v>
      </c>
      <c r="F551" t="s">
        <v>1026</v>
      </c>
      <c r="G551">
        <v>2</v>
      </c>
    </row>
    <row r="552" spans="1:7" x14ac:dyDescent="0.3">
      <c r="A552" t="s">
        <v>722</v>
      </c>
      <c r="B552" t="b">
        <v>1</v>
      </c>
      <c r="C552" t="s">
        <v>1041</v>
      </c>
      <c r="D552">
        <v>8.23</v>
      </c>
      <c r="E552">
        <v>2</v>
      </c>
      <c r="F552" t="s">
        <v>1026</v>
      </c>
      <c r="G552">
        <v>0</v>
      </c>
    </row>
    <row r="553" spans="1:7" x14ac:dyDescent="0.3">
      <c r="A553" t="s">
        <v>725</v>
      </c>
      <c r="B553" t="b">
        <v>1</v>
      </c>
      <c r="C553" t="s">
        <v>1041</v>
      </c>
      <c r="D553">
        <v>5.73</v>
      </c>
      <c r="E553">
        <v>1</v>
      </c>
      <c r="F553" t="s">
        <v>1020</v>
      </c>
      <c r="G553">
        <v>2</v>
      </c>
    </row>
    <row r="554" spans="1:7" x14ac:dyDescent="0.3">
      <c r="A554" t="s">
        <v>731</v>
      </c>
      <c r="B554" t="b">
        <v>0</v>
      </c>
      <c r="C554" t="s">
        <v>1041</v>
      </c>
      <c r="D554">
        <v>4.26</v>
      </c>
      <c r="E554">
        <v>5</v>
      </c>
      <c r="F554" t="s">
        <v>1022</v>
      </c>
      <c r="G554">
        <v>0</v>
      </c>
    </row>
    <row r="555" spans="1:7" x14ac:dyDescent="0.3">
      <c r="A555" t="s">
        <v>740</v>
      </c>
      <c r="B555" t="b">
        <v>1</v>
      </c>
      <c r="C555" t="s">
        <v>1041</v>
      </c>
      <c r="D555">
        <v>5.13</v>
      </c>
      <c r="E555">
        <v>7</v>
      </c>
      <c r="F555" t="s">
        <v>1026</v>
      </c>
      <c r="G555">
        <v>1</v>
      </c>
    </row>
    <row r="556" spans="1:7" x14ac:dyDescent="0.3">
      <c r="A556" t="s">
        <v>747</v>
      </c>
      <c r="B556" t="b">
        <v>1</v>
      </c>
      <c r="C556" t="s">
        <v>1041</v>
      </c>
      <c r="D556">
        <v>2.62</v>
      </c>
      <c r="E556">
        <v>3</v>
      </c>
      <c r="F556" t="s">
        <v>1024</v>
      </c>
      <c r="G556">
        <v>1</v>
      </c>
    </row>
    <row r="557" spans="1:7" x14ac:dyDescent="0.3">
      <c r="A557" t="s">
        <v>752</v>
      </c>
      <c r="B557" t="b">
        <v>1</v>
      </c>
      <c r="C557" t="s">
        <v>1041</v>
      </c>
      <c r="D557">
        <v>14.01</v>
      </c>
      <c r="E557">
        <v>3</v>
      </c>
      <c r="F557" t="s">
        <v>1020</v>
      </c>
      <c r="G557">
        <v>2</v>
      </c>
    </row>
    <row r="558" spans="1:7" x14ac:dyDescent="0.3">
      <c r="A558" t="s">
        <v>756</v>
      </c>
      <c r="B558" t="b">
        <v>1</v>
      </c>
      <c r="C558" t="s">
        <v>1041</v>
      </c>
      <c r="D558">
        <v>11.35</v>
      </c>
      <c r="E558">
        <v>8</v>
      </c>
      <c r="F558" t="s">
        <v>1024</v>
      </c>
      <c r="G558">
        <v>0</v>
      </c>
    </row>
    <row r="559" spans="1:7" x14ac:dyDescent="0.3">
      <c r="A559" t="s">
        <v>758</v>
      </c>
      <c r="B559" t="b">
        <v>1</v>
      </c>
      <c r="C559" t="s">
        <v>1041</v>
      </c>
      <c r="D559">
        <v>7.66</v>
      </c>
      <c r="E559">
        <v>4</v>
      </c>
      <c r="F559" t="s">
        <v>1024</v>
      </c>
      <c r="G559">
        <v>0</v>
      </c>
    </row>
    <row r="560" spans="1:7" x14ac:dyDescent="0.3">
      <c r="A560" t="s">
        <v>759</v>
      </c>
      <c r="B560" t="b">
        <v>1</v>
      </c>
      <c r="C560" t="s">
        <v>1041</v>
      </c>
      <c r="D560">
        <v>8.9600000000000009</v>
      </c>
      <c r="E560">
        <v>2</v>
      </c>
      <c r="F560" t="s">
        <v>1028</v>
      </c>
      <c r="G560">
        <v>0</v>
      </c>
    </row>
    <row r="561" spans="1:7" x14ac:dyDescent="0.3">
      <c r="A561" t="s">
        <v>782</v>
      </c>
      <c r="B561" t="b">
        <v>1</v>
      </c>
      <c r="C561" t="s">
        <v>1041</v>
      </c>
      <c r="D561">
        <v>10.029999999999999</v>
      </c>
      <c r="E561">
        <v>8</v>
      </c>
      <c r="F561" t="s">
        <v>1020</v>
      </c>
      <c r="G561">
        <v>2</v>
      </c>
    </row>
    <row r="562" spans="1:7" x14ac:dyDescent="0.3">
      <c r="A562" t="s">
        <v>797</v>
      </c>
      <c r="B562" t="b">
        <v>1</v>
      </c>
      <c r="C562" t="s">
        <v>1041</v>
      </c>
      <c r="D562">
        <v>11.78</v>
      </c>
      <c r="E562">
        <v>1</v>
      </c>
      <c r="F562" t="s">
        <v>1020</v>
      </c>
      <c r="G562">
        <v>1</v>
      </c>
    </row>
    <row r="563" spans="1:7" x14ac:dyDescent="0.3">
      <c r="A563" t="s">
        <v>802</v>
      </c>
      <c r="B563" t="b">
        <v>1</v>
      </c>
      <c r="C563" t="s">
        <v>1041</v>
      </c>
      <c r="D563">
        <v>8.19</v>
      </c>
      <c r="E563">
        <v>4</v>
      </c>
      <c r="F563" t="s">
        <v>1020</v>
      </c>
      <c r="G563">
        <v>1</v>
      </c>
    </row>
    <row r="564" spans="1:7" x14ac:dyDescent="0.3">
      <c r="A564" t="s">
        <v>803</v>
      </c>
      <c r="B564" t="b">
        <v>1</v>
      </c>
      <c r="C564" t="s">
        <v>1041</v>
      </c>
      <c r="D564">
        <v>2.65</v>
      </c>
      <c r="E564">
        <v>6</v>
      </c>
      <c r="F564" t="s">
        <v>1028</v>
      </c>
      <c r="G564">
        <v>2</v>
      </c>
    </row>
    <row r="565" spans="1:7" x14ac:dyDescent="0.3">
      <c r="A565" t="s">
        <v>806</v>
      </c>
      <c r="B565" t="b">
        <v>1</v>
      </c>
      <c r="C565" t="s">
        <v>1041</v>
      </c>
      <c r="D565">
        <v>6.11</v>
      </c>
      <c r="E565">
        <v>1</v>
      </c>
      <c r="F565" t="s">
        <v>1020</v>
      </c>
      <c r="G565">
        <v>0</v>
      </c>
    </row>
    <row r="566" spans="1:7" x14ac:dyDescent="0.3">
      <c r="A566" t="s">
        <v>807</v>
      </c>
      <c r="B566" t="b">
        <v>1</v>
      </c>
      <c r="C566" t="s">
        <v>1041</v>
      </c>
      <c r="D566">
        <v>10.33</v>
      </c>
      <c r="E566">
        <v>4</v>
      </c>
      <c r="F566" t="s">
        <v>1028</v>
      </c>
      <c r="G566">
        <v>1</v>
      </c>
    </row>
    <row r="567" spans="1:7" x14ac:dyDescent="0.3">
      <c r="A567" t="s">
        <v>810</v>
      </c>
      <c r="B567" t="b">
        <v>1</v>
      </c>
      <c r="C567" t="s">
        <v>1041</v>
      </c>
      <c r="D567">
        <v>13.91</v>
      </c>
      <c r="E567">
        <v>7</v>
      </c>
      <c r="F567" t="s">
        <v>1022</v>
      </c>
      <c r="G567">
        <v>2</v>
      </c>
    </row>
    <row r="568" spans="1:7" x14ac:dyDescent="0.3">
      <c r="A568" t="s">
        <v>816</v>
      </c>
      <c r="B568" t="b">
        <v>1</v>
      </c>
      <c r="C568" t="s">
        <v>1041</v>
      </c>
      <c r="D568">
        <v>9.9700000000000006</v>
      </c>
      <c r="E568">
        <v>6</v>
      </c>
      <c r="F568" t="s">
        <v>1016</v>
      </c>
      <c r="G568">
        <v>1</v>
      </c>
    </row>
    <row r="569" spans="1:7" x14ac:dyDescent="0.3">
      <c r="A569" t="s">
        <v>817</v>
      </c>
      <c r="B569" t="b">
        <v>1</v>
      </c>
      <c r="C569" t="s">
        <v>1041</v>
      </c>
      <c r="D569">
        <v>4.24</v>
      </c>
      <c r="E569">
        <v>9</v>
      </c>
      <c r="F569" t="s">
        <v>1031</v>
      </c>
      <c r="G569">
        <v>2</v>
      </c>
    </row>
    <row r="570" spans="1:7" x14ac:dyDescent="0.3">
      <c r="A570" t="s">
        <v>818</v>
      </c>
      <c r="B570" t="b">
        <v>1</v>
      </c>
      <c r="C570" t="s">
        <v>1041</v>
      </c>
      <c r="D570">
        <v>2.27</v>
      </c>
      <c r="E570">
        <v>3</v>
      </c>
      <c r="F570" t="s">
        <v>1031</v>
      </c>
      <c r="G570">
        <v>2</v>
      </c>
    </row>
    <row r="571" spans="1:7" x14ac:dyDescent="0.3">
      <c r="A571" t="s">
        <v>819</v>
      </c>
      <c r="B571" t="b">
        <v>1</v>
      </c>
      <c r="C571" t="s">
        <v>1041</v>
      </c>
      <c r="D571">
        <v>2.41</v>
      </c>
      <c r="E571">
        <v>6</v>
      </c>
      <c r="F571" t="s">
        <v>1022</v>
      </c>
      <c r="G571">
        <v>0</v>
      </c>
    </row>
    <row r="572" spans="1:7" x14ac:dyDescent="0.3">
      <c r="A572" t="s">
        <v>822</v>
      </c>
      <c r="B572" t="b">
        <v>1</v>
      </c>
      <c r="C572" t="s">
        <v>1041</v>
      </c>
      <c r="D572">
        <v>3.57</v>
      </c>
      <c r="E572">
        <v>4</v>
      </c>
      <c r="F572" t="s">
        <v>1022</v>
      </c>
      <c r="G572">
        <v>1</v>
      </c>
    </row>
    <row r="573" spans="1:7" x14ac:dyDescent="0.3">
      <c r="A573" t="s">
        <v>829</v>
      </c>
      <c r="B573" t="b">
        <v>1</v>
      </c>
      <c r="C573" t="s">
        <v>1041</v>
      </c>
      <c r="D573">
        <v>14.53</v>
      </c>
      <c r="E573">
        <v>3</v>
      </c>
      <c r="F573" t="s">
        <v>1020</v>
      </c>
      <c r="G573">
        <v>2</v>
      </c>
    </row>
    <row r="574" spans="1:7" x14ac:dyDescent="0.3">
      <c r="A574" t="s">
        <v>831</v>
      </c>
      <c r="B574" t="b">
        <v>1</v>
      </c>
      <c r="C574" t="s">
        <v>1041</v>
      </c>
      <c r="D574">
        <v>9.41</v>
      </c>
      <c r="E574">
        <v>1</v>
      </c>
      <c r="F574" t="s">
        <v>1020</v>
      </c>
      <c r="G574">
        <v>1</v>
      </c>
    </row>
    <row r="575" spans="1:7" x14ac:dyDescent="0.3">
      <c r="A575" t="s">
        <v>836</v>
      </c>
      <c r="B575" t="b">
        <v>1</v>
      </c>
      <c r="C575" t="s">
        <v>1041</v>
      </c>
      <c r="D575">
        <v>2.39</v>
      </c>
      <c r="E575">
        <v>8</v>
      </c>
      <c r="F575" t="s">
        <v>1028</v>
      </c>
      <c r="G575">
        <v>2</v>
      </c>
    </row>
    <row r="576" spans="1:7" x14ac:dyDescent="0.3">
      <c r="A576" t="s">
        <v>849</v>
      </c>
      <c r="B576" t="b">
        <v>1</v>
      </c>
      <c r="C576" t="s">
        <v>1041</v>
      </c>
      <c r="D576">
        <v>11.45</v>
      </c>
      <c r="E576">
        <v>5</v>
      </c>
      <c r="F576" t="s">
        <v>1016</v>
      </c>
      <c r="G576">
        <v>0</v>
      </c>
    </row>
    <row r="577" spans="1:7" x14ac:dyDescent="0.3">
      <c r="A577" t="s">
        <v>850</v>
      </c>
      <c r="B577" t="b">
        <v>1</v>
      </c>
      <c r="C577" t="s">
        <v>1041</v>
      </c>
      <c r="D577">
        <v>12.31</v>
      </c>
      <c r="E577">
        <v>7</v>
      </c>
      <c r="F577" t="s">
        <v>1024</v>
      </c>
      <c r="G577">
        <v>1</v>
      </c>
    </row>
    <row r="578" spans="1:7" x14ac:dyDescent="0.3">
      <c r="A578" t="s">
        <v>854</v>
      </c>
      <c r="B578" t="b">
        <v>1</v>
      </c>
      <c r="C578" t="s">
        <v>1041</v>
      </c>
      <c r="D578">
        <v>8.68</v>
      </c>
      <c r="E578">
        <v>1</v>
      </c>
      <c r="F578" t="s">
        <v>1024</v>
      </c>
      <c r="G578">
        <v>0</v>
      </c>
    </row>
    <row r="579" spans="1:7" x14ac:dyDescent="0.3">
      <c r="A579" t="s">
        <v>857</v>
      </c>
      <c r="B579" t="b">
        <v>1</v>
      </c>
      <c r="C579" t="s">
        <v>1041</v>
      </c>
      <c r="D579">
        <v>5.88</v>
      </c>
      <c r="E579">
        <v>9</v>
      </c>
      <c r="F579" t="s">
        <v>1022</v>
      </c>
      <c r="G579">
        <v>0</v>
      </c>
    </row>
    <row r="580" spans="1:7" x14ac:dyDescent="0.3">
      <c r="A580" t="s">
        <v>861</v>
      </c>
      <c r="B580" t="b">
        <v>1</v>
      </c>
      <c r="C580" t="s">
        <v>1041</v>
      </c>
      <c r="D580">
        <v>14.67</v>
      </c>
      <c r="E580">
        <v>2</v>
      </c>
      <c r="F580" t="s">
        <v>1024</v>
      </c>
      <c r="G580">
        <v>0</v>
      </c>
    </row>
    <row r="581" spans="1:7" x14ac:dyDescent="0.3">
      <c r="A581" t="s">
        <v>863</v>
      </c>
      <c r="B581" t="b">
        <v>1</v>
      </c>
      <c r="C581" t="s">
        <v>1041</v>
      </c>
      <c r="D581">
        <v>6.02</v>
      </c>
      <c r="E581">
        <v>7</v>
      </c>
      <c r="F581" t="s">
        <v>1024</v>
      </c>
      <c r="G581">
        <v>1</v>
      </c>
    </row>
    <row r="582" spans="1:7" x14ac:dyDescent="0.3">
      <c r="A582" t="s">
        <v>864</v>
      </c>
      <c r="B582" t="b">
        <v>1</v>
      </c>
      <c r="C582" t="s">
        <v>1041</v>
      </c>
      <c r="D582">
        <v>4.0999999999999996</v>
      </c>
      <c r="E582">
        <v>2</v>
      </c>
      <c r="F582" t="s">
        <v>1024</v>
      </c>
      <c r="G582">
        <v>0</v>
      </c>
    </row>
    <row r="583" spans="1:7" x14ac:dyDescent="0.3">
      <c r="A583" t="s">
        <v>869</v>
      </c>
      <c r="B583" t="b">
        <v>1</v>
      </c>
      <c r="C583" t="s">
        <v>1041</v>
      </c>
      <c r="D583">
        <v>6.46</v>
      </c>
      <c r="E583">
        <v>8</v>
      </c>
      <c r="F583" t="s">
        <v>1026</v>
      </c>
      <c r="G583">
        <v>1</v>
      </c>
    </row>
    <row r="584" spans="1:7" x14ac:dyDescent="0.3">
      <c r="A584" t="s">
        <v>877</v>
      </c>
      <c r="B584" t="b">
        <v>1</v>
      </c>
      <c r="C584" t="s">
        <v>1041</v>
      </c>
      <c r="D584">
        <v>10.16</v>
      </c>
      <c r="E584">
        <v>5</v>
      </c>
      <c r="F584" t="s">
        <v>1026</v>
      </c>
      <c r="G584">
        <v>0</v>
      </c>
    </row>
    <row r="585" spans="1:7" x14ac:dyDescent="0.3">
      <c r="A585" t="s">
        <v>878</v>
      </c>
      <c r="B585" t="b">
        <v>1</v>
      </c>
      <c r="C585" t="s">
        <v>1041</v>
      </c>
      <c r="D585">
        <v>2</v>
      </c>
      <c r="E585">
        <v>5</v>
      </c>
      <c r="F585" t="s">
        <v>1024</v>
      </c>
      <c r="G585">
        <v>2</v>
      </c>
    </row>
    <row r="586" spans="1:7" x14ac:dyDescent="0.3">
      <c r="A586" t="s">
        <v>894</v>
      </c>
      <c r="B586" t="b">
        <v>1</v>
      </c>
      <c r="C586" t="s">
        <v>1041</v>
      </c>
      <c r="D586">
        <v>6.87</v>
      </c>
      <c r="E586">
        <v>8</v>
      </c>
      <c r="F586" t="s">
        <v>1026</v>
      </c>
      <c r="G586">
        <v>2</v>
      </c>
    </row>
    <row r="587" spans="1:7" x14ac:dyDescent="0.3">
      <c r="A587" t="s">
        <v>913</v>
      </c>
      <c r="B587" t="b">
        <v>1</v>
      </c>
      <c r="C587" t="s">
        <v>1041</v>
      </c>
      <c r="D587">
        <v>6.89</v>
      </c>
      <c r="E587">
        <v>8</v>
      </c>
      <c r="F587" t="s">
        <v>1024</v>
      </c>
      <c r="G587">
        <v>0</v>
      </c>
    </row>
    <row r="588" spans="1:7" x14ac:dyDescent="0.3">
      <c r="A588" t="s">
        <v>916</v>
      </c>
      <c r="B588" t="b">
        <v>1</v>
      </c>
      <c r="C588" t="s">
        <v>1041</v>
      </c>
      <c r="D588">
        <v>9.98</v>
      </c>
      <c r="E588">
        <v>7</v>
      </c>
      <c r="F588" t="s">
        <v>1026</v>
      </c>
      <c r="G588">
        <v>0</v>
      </c>
    </row>
    <row r="589" spans="1:7" x14ac:dyDescent="0.3">
      <c r="A589" t="s">
        <v>918</v>
      </c>
      <c r="B589" t="b">
        <v>1</v>
      </c>
      <c r="C589" t="s">
        <v>1041</v>
      </c>
      <c r="D589">
        <v>5.79</v>
      </c>
      <c r="E589">
        <v>1</v>
      </c>
      <c r="F589" t="s">
        <v>1028</v>
      </c>
      <c r="G589">
        <v>1</v>
      </c>
    </row>
    <row r="590" spans="1:7" x14ac:dyDescent="0.3">
      <c r="A590" t="s">
        <v>919</v>
      </c>
      <c r="B590" t="b">
        <v>1</v>
      </c>
      <c r="C590" t="s">
        <v>1041</v>
      </c>
      <c r="D590">
        <v>13.11</v>
      </c>
      <c r="E590">
        <v>7</v>
      </c>
      <c r="F590" t="s">
        <v>1026</v>
      </c>
      <c r="G590">
        <v>1</v>
      </c>
    </row>
    <row r="591" spans="1:7" x14ac:dyDescent="0.3">
      <c r="A591" t="s">
        <v>923</v>
      </c>
      <c r="B591" t="b">
        <v>1</v>
      </c>
      <c r="C591" t="s">
        <v>1041</v>
      </c>
      <c r="D591">
        <v>12.31</v>
      </c>
      <c r="E591">
        <v>8</v>
      </c>
      <c r="F591" t="s">
        <v>1016</v>
      </c>
      <c r="G591">
        <v>0</v>
      </c>
    </row>
    <row r="592" spans="1:7" x14ac:dyDescent="0.3">
      <c r="A592" t="s">
        <v>931</v>
      </c>
      <c r="B592" t="b">
        <v>0</v>
      </c>
      <c r="C592" t="s">
        <v>1041</v>
      </c>
      <c r="D592">
        <v>4.7699999999999996</v>
      </c>
      <c r="E592">
        <v>2</v>
      </c>
      <c r="F592" t="s">
        <v>1022</v>
      </c>
      <c r="G592">
        <v>2</v>
      </c>
    </row>
    <row r="593" spans="1:7" x14ac:dyDescent="0.3">
      <c r="A593" t="s">
        <v>933</v>
      </c>
      <c r="B593" t="b">
        <v>1</v>
      </c>
      <c r="C593" t="s">
        <v>1041</v>
      </c>
      <c r="D593">
        <v>14.48</v>
      </c>
      <c r="E593">
        <v>3</v>
      </c>
      <c r="F593" t="s">
        <v>1031</v>
      </c>
      <c r="G593">
        <v>1</v>
      </c>
    </row>
    <row r="594" spans="1:7" x14ac:dyDescent="0.3">
      <c r="A594" t="s">
        <v>934</v>
      </c>
      <c r="B594" t="b">
        <v>1</v>
      </c>
      <c r="C594" t="s">
        <v>1041</v>
      </c>
      <c r="D594">
        <v>7.96</v>
      </c>
      <c r="E594">
        <v>7</v>
      </c>
      <c r="F594" t="s">
        <v>1020</v>
      </c>
      <c r="G594">
        <v>0</v>
      </c>
    </row>
    <row r="595" spans="1:7" x14ac:dyDescent="0.3">
      <c r="A595" t="s">
        <v>937</v>
      </c>
      <c r="B595" t="b">
        <v>1</v>
      </c>
      <c r="C595" t="s">
        <v>1041</v>
      </c>
      <c r="D595">
        <v>13.59</v>
      </c>
      <c r="E595">
        <v>5</v>
      </c>
      <c r="F595" t="s">
        <v>1020</v>
      </c>
      <c r="G595">
        <v>2</v>
      </c>
    </row>
    <row r="596" spans="1:7" x14ac:dyDescent="0.3">
      <c r="A596" t="s">
        <v>946</v>
      </c>
      <c r="B596" t="b">
        <v>1</v>
      </c>
      <c r="C596" t="s">
        <v>1041</v>
      </c>
      <c r="D596">
        <v>12.43</v>
      </c>
      <c r="E596">
        <v>8</v>
      </c>
      <c r="F596" t="s">
        <v>1031</v>
      </c>
      <c r="G596">
        <v>2</v>
      </c>
    </row>
    <row r="597" spans="1:7" x14ac:dyDescent="0.3">
      <c r="A597" t="s">
        <v>950</v>
      </c>
      <c r="B597" t="b">
        <v>1</v>
      </c>
      <c r="C597" t="s">
        <v>1041</v>
      </c>
      <c r="D597">
        <v>6.41</v>
      </c>
      <c r="E597">
        <v>4</v>
      </c>
      <c r="F597" t="s">
        <v>1016</v>
      </c>
      <c r="G597">
        <v>1</v>
      </c>
    </row>
    <row r="598" spans="1:7" x14ac:dyDescent="0.3">
      <c r="A598" t="s">
        <v>953</v>
      </c>
      <c r="B598" t="b">
        <v>1</v>
      </c>
      <c r="C598" t="s">
        <v>1041</v>
      </c>
      <c r="D598">
        <v>3.52</v>
      </c>
      <c r="E598">
        <v>1</v>
      </c>
      <c r="F598" t="s">
        <v>1016</v>
      </c>
      <c r="G598">
        <v>1</v>
      </c>
    </row>
    <row r="599" spans="1:7" x14ac:dyDescent="0.3">
      <c r="A599" t="s">
        <v>954</v>
      </c>
      <c r="B599" t="b">
        <v>1</v>
      </c>
      <c r="C599" t="s">
        <v>1041</v>
      </c>
      <c r="D599">
        <v>10.5</v>
      </c>
      <c r="E599">
        <v>2</v>
      </c>
      <c r="F599" t="s">
        <v>1026</v>
      </c>
      <c r="G599">
        <v>2</v>
      </c>
    </row>
    <row r="600" spans="1:7" x14ac:dyDescent="0.3">
      <c r="A600" t="s">
        <v>955</v>
      </c>
      <c r="B600" t="b">
        <v>1</v>
      </c>
      <c r="C600" t="s">
        <v>1041</v>
      </c>
      <c r="D600">
        <v>13.06</v>
      </c>
      <c r="E600">
        <v>1</v>
      </c>
      <c r="F600" t="s">
        <v>1026</v>
      </c>
      <c r="G600">
        <v>2</v>
      </c>
    </row>
    <row r="601" spans="1:7" x14ac:dyDescent="0.3">
      <c r="A601" t="s">
        <v>957</v>
      </c>
      <c r="B601" t="b">
        <v>1</v>
      </c>
      <c r="C601" t="s">
        <v>1041</v>
      </c>
      <c r="D601">
        <v>14.64</v>
      </c>
      <c r="E601">
        <v>4</v>
      </c>
      <c r="F601" t="s">
        <v>1028</v>
      </c>
      <c r="G601">
        <v>2</v>
      </c>
    </row>
    <row r="602" spans="1:7" x14ac:dyDescent="0.3">
      <c r="A602" t="s">
        <v>960</v>
      </c>
      <c r="B602" t="b">
        <v>1</v>
      </c>
      <c r="C602" t="s">
        <v>1041</v>
      </c>
      <c r="D602">
        <v>13.09</v>
      </c>
      <c r="E602">
        <v>2</v>
      </c>
      <c r="F602" t="s">
        <v>1016</v>
      </c>
      <c r="G602">
        <v>0</v>
      </c>
    </row>
    <row r="603" spans="1:7" x14ac:dyDescent="0.3">
      <c r="A603" t="s">
        <v>966</v>
      </c>
      <c r="B603" t="b">
        <v>0</v>
      </c>
      <c r="C603" t="s">
        <v>1041</v>
      </c>
      <c r="D603">
        <v>2.8</v>
      </c>
      <c r="E603">
        <v>2</v>
      </c>
      <c r="F603" t="s">
        <v>1026</v>
      </c>
      <c r="G603">
        <v>0</v>
      </c>
    </row>
    <row r="604" spans="1:7" x14ac:dyDescent="0.3">
      <c r="A604" t="s">
        <v>967</v>
      </c>
      <c r="B604" t="b">
        <v>1</v>
      </c>
      <c r="C604" t="s">
        <v>1041</v>
      </c>
      <c r="D604">
        <v>9.24</v>
      </c>
      <c r="E604">
        <v>2</v>
      </c>
      <c r="F604" t="s">
        <v>1031</v>
      </c>
      <c r="G604">
        <v>1</v>
      </c>
    </row>
    <row r="605" spans="1:7" x14ac:dyDescent="0.3">
      <c r="A605" t="s">
        <v>968</v>
      </c>
      <c r="B605" t="b">
        <v>1</v>
      </c>
      <c r="C605" t="s">
        <v>1041</v>
      </c>
      <c r="D605">
        <v>4.2300000000000004</v>
      </c>
      <c r="E605">
        <v>7</v>
      </c>
      <c r="F605" t="s">
        <v>1028</v>
      </c>
      <c r="G605">
        <v>0</v>
      </c>
    </row>
    <row r="606" spans="1:7" x14ac:dyDescent="0.3">
      <c r="A606" t="s">
        <v>971</v>
      </c>
      <c r="B606" t="b">
        <v>1</v>
      </c>
      <c r="C606" t="s">
        <v>1041</v>
      </c>
      <c r="D606">
        <v>9.1999999999999993</v>
      </c>
      <c r="E606">
        <v>7</v>
      </c>
      <c r="F606" t="s">
        <v>1016</v>
      </c>
      <c r="G606">
        <v>1</v>
      </c>
    </row>
    <row r="607" spans="1:7" x14ac:dyDescent="0.3">
      <c r="A607" t="s">
        <v>977</v>
      </c>
      <c r="B607" t="b">
        <v>1</v>
      </c>
      <c r="C607" t="s">
        <v>1041</v>
      </c>
      <c r="D607">
        <v>13.27</v>
      </c>
      <c r="E607">
        <v>9</v>
      </c>
      <c r="F607" t="s">
        <v>1016</v>
      </c>
      <c r="G607">
        <v>2</v>
      </c>
    </row>
    <row r="608" spans="1:7" x14ac:dyDescent="0.3">
      <c r="A608" t="s">
        <v>978</v>
      </c>
      <c r="B608" t="b">
        <v>1</v>
      </c>
      <c r="C608" t="s">
        <v>1041</v>
      </c>
      <c r="D608">
        <v>12.33</v>
      </c>
      <c r="E608">
        <v>4</v>
      </c>
      <c r="F608" t="s">
        <v>1020</v>
      </c>
      <c r="G608">
        <v>1</v>
      </c>
    </row>
    <row r="609" spans="1:7" x14ac:dyDescent="0.3">
      <c r="A609" t="s">
        <v>979</v>
      </c>
      <c r="B609" t="b">
        <v>1</v>
      </c>
      <c r="C609" t="s">
        <v>1041</v>
      </c>
      <c r="D609">
        <v>14.52</v>
      </c>
      <c r="E609">
        <v>9</v>
      </c>
      <c r="F609" t="s">
        <v>1022</v>
      </c>
      <c r="G609">
        <v>0</v>
      </c>
    </row>
    <row r="610" spans="1:7" x14ac:dyDescent="0.3">
      <c r="A610" t="s">
        <v>11</v>
      </c>
      <c r="B610" t="b">
        <v>0</v>
      </c>
      <c r="C610" t="s">
        <v>1042</v>
      </c>
      <c r="D610">
        <v>3.49</v>
      </c>
      <c r="E610">
        <v>6</v>
      </c>
      <c r="F610" t="s">
        <v>1024</v>
      </c>
      <c r="G610">
        <v>1</v>
      </c>
    </row>
    <row r="611" spans="1:7" x14ac:dyDescent="0.3">
      <c r="A611" t="s">
        <v>13</v>
      </c>
      <c r="B611" t="b">
        <v>1</v>
      </c>
      <c r="C611" t="s">
        <v>1042</v>
      </c>
      <c r="D611">
        <v>9.3699999999999992</v>
      </c>
      <c r="E611">
        <v>6</v>
      </c>
      <c r="F611" t="s">
        <v>1028</v>
      </c>
      <c r="G611">
        <v>1</v>
      </c>
    </row>
    <row r="612" spans="1:7" x14ac:dyDescent="0.3">
      <c r="A612" t="s">
        <v>14</v>
      </c>
      <c r="B612" t="b">
        <v>1</v>
      </c>
      <c r="C612" t="s">
        <v>1042</v>
      </c>
      <c r="D612">
        <v>5.16</v>
      </c>
      <c r="E612">
        <v>5</v>
      </c>
      <c r="F612" t="s">
        <v>1016</v>
      </c>
      <c r="G612">
        <v>2</v>
      </c>
    </row>
    <row r="613" spans="1:7" x14ac:dyDescent="0.3">
      <c r="A613" t="s">
        <v>15</v>
      </c>
      <c r="B613" t="b">
        <v>1</v>
      </c>
      <c r="C613" t="s">
        <v>1042</v>
      </c>
      <c r="D613">
        <v>11.55</v>
      </c>
      <c r="E613">
        <v>5</v>
      </c>
      <c r="F613" t="s">
        <v>1020</v>
      </c>
      <c r="G613">
        <v>1</v>
      </c>
    </row>
    <row r="614" spans="1:7" x14ac:dyDescent="0.3">
      <c r="A614" t="s">
        <v>20</v>
      </c>
      <c r="B614" t="b">
        <v>1</v>
      </c>
      <c r="C614" t="s">
        <v>1042</v>
      </c>
      <c r="D614">
        <v>11.59</v>
      </c>
      <c r="E614">
        <v>8</v>
      </c>
      <c r="F614" t="s">
        <v>1031</v>
      </c>
      <c r="G614">
        <v>0</v>
      </c>
    </row>
    <row r="615" spans="1:7" x14ac:dyDescent="0.3">
      <c r="A615" t="s">
        <v>24</v>
      </c>
      <c r="B615" t="b">
        <v>1</v>
      </c>
      <c r="C615" t="s">
        <v>1042</v>
      </c>
      <c r="D615">
        <v>9.7200000000000006</v>
      </c>
      <c r="E615">
        <v>1</v>
      </c>
      <c r="F615" t="s">
        <v>1020</v>
      </c>
      <c r="G615">
        <v>1</v>
      </c>
    </row>
    <row r="616" spans="1:7" x14ac:dyDescent="0.3">
      <c r="A616" t="s">
        <v>37</v>
      </c>
      <c r="B616" t="b">
        <v>1</v>
      </c>
      <c r="C616" t="s">
        <v>1042</v>
      </c>
      <c r="D616">
        <v>4.4400000000000004</v>
      </c>
      <c r="E616">
        <v>6</v>
      </c>
      <c r="F616" t="s">
        <v>1016</v>
      </c>
      <c r="G616">
        <v>2</v>
      </c>
    </row>
    <row r="617" spans="1:7" x14ac:dyDescent="0.3">
      <c r="A617" t="s">
        <v>40</v>
      </c>
      <c r="B617" t="b">
        <v>1</v>
      </c>
      <c r="C617" t="s">
        <v>1042</v>
      </c>
      <c r="D617">
        <v>6.81</v>
      </c>
      <c r="E617">
        <v>5</v>
      </c>
      <c r="F617" t="s">
        <v>1020</v>
      </c>
      <c r="G617">
        <v>0</v>
      </c>
    </row>
    <row r="618" spans="1:7" x14ac:dyDescent="0.3">
      <c r="A618" t="s">
        <v>42</v>
      </c>
      <c r="B618" t="b">
        <v>1</v>
      </c>
      <c r="C618" t="s">
        <v>1042</v>
      </c>
      <c r="D618">
        <v>3.28</v>
      </c>
      <c r="E618">
        <v>8</v>
      </c>
      <c r="F618" t="s">
        <v>1020</v>
      </c>
      <c r="G618">
        <v>0</v>
      </c>
    </row>
    <row r="619" spans="1:7" x14ac:dyDescent="0.3">
      <c r="A619" t="s">
        <v>50</v>
      </c>
      <c r="B619" t="b">
        <v>1</v>
      </c>
      <c r="C619" t="s">
        <v>1042</v>
      </c>
      <c r="D619">
        <v>12.98</v>
      </c>
      <c r="E619">
        <v>1</v>
      </c>
      <c r="F619" t="s">
        <v>1028</v>
      </c>
      <c r="G619">
        <v>0</v>
      </c>
    </row>
    <row r="620" spans="1:7" x14ac:dyDescent="0.3">
      <c r="A620" t="s">
        <v>51</v>
      </c>
      <c r="B620" t="b">
        <v>0</v>
      </c>
      <c r="C620" t="s">
        <v>1042</v>
      </c>
      <c r="D620">
        <v>6.28</v>
      </c>
      <c r="E620">
        <v>7</v>
      </c>
      <c r="F620" t="s">
        <v>1031</v>
      </c>
      <c r="G620">
        <v>2</v>
      </c>
    </row>
    <row r="621" spans="1:7" x14ac:dyDescent="0.3">
      <c r="A621" t="s">
        <v>67</v>
      </c>
      <c r="B621" t="b">
        <v>0</v>
      </c>
      <c r="C621" t="s">
        <v>1042</v>
      </c>
      <c r="D621">
        <v>13.35</v>
      </c>
      <c r="E621">
        <v>9</v>
      </c>
      <c r="F621" t="s">
        <v>1020</v>
      </c>
      <c r="G621">
        <v>2</v>
      </c>
    </row>
    <row r="622" spans="1:7" x14ac:dyDescent="0.3">
      <c r="A622" t="s">
        <v>71</v>
      </c>
      <c r="B622" t="b">
        <v>1</v>
      </c>
      <c r="C622" t="s">
        <v>1042</v>
      </c>
      <c r="D622">
        <v>7.22</v>
      </c>
      <c r="E622">
        <v>6</v>
      </c>
      <c r="F622" t="s">
        <v>1022</v>
      </c>
      <c r="G622">
        <v>1</v>
      </c>
    </row>
    <row r="623" spans="1:7" x14ac:dyDescent="0.3">
      <c r="A623" t="s">
        <v>74</v>
      </c>
      <c r="B623" t="b">
        <v>1</v>
      </c>
      <c r="C623" t="s">
        <v>1042</v>
      </c>
      <c r="D623">
        <v>12.5</v>
      </c>
      <c r="E623">
        <v>9</v>
      </c>
      <c r="F623" t="s">
        <v>1031</v>
      </c>
      <c r="G623">
        <v>2</v>
      </c>
    </row>
    <row r="624" spans="1:7" x14ac:dyDescent="0.3">
      <c r="A624" t="s">
        <v>76</v>
      </c>
      <c r="B624" t="b">
        <v>1</v>
      </c>
      <c r="C624" t="s">
        <v>1042</v>
      </c>
      <c r="D624">
        <v>3.97</v>
      </c>
      <c r="E624">
        <v>3</v>
      </c>
      <c r="F624" t="s">
        <v>1031</v>
      </c>
      <c r="G624">
        <v>1</v>
      </c>
    </row>
    <row r="625" spans="1:7" x14ac:dyDescent="0.3">
      <c r="A625" t="s">
        <v>84</v>
      </c>
      <c r="B625" t="b">
        <v>1</v>
      </c>
      <c r="C625" t="s">
        <v>1042</v>
      </c>
      <c r="D625">
        <v>2.25</v>
      </c>
      <c r="E625">
        <v>9</v>
      </c>
      <c r="F625" t="s">
        <v>1022</v>
      </c>
      <c r="G625">
        <v>0</v>
      </c>
    </row>
    <row r="626" spans="1:7" x14ac:dyDescent="0.3">
      <c r="A626" t="s">
        <v>88</v>
      </c>
      <c r="B626" t="b">
        <v>1</v>
      </c>
      <c r="C626" t="s">
        <v>1042</v>
      </c>
      <c r="D626">
        <v>11.2</v>
      </c>
      <c r="E626">
        <v>2</v>
      </c>
      <c r="F626" t="s">
        <v>1016</v>
      </c>
      <c r="G626">
        <v>1</v>
      </c>
    </row>
    <row r="627" spans="1:7" x14ac:dyDescent="0.3">
      <c r="A627" t="s">
        <v>97</v>
      </c>
      <c r="B627" t="b">
        <v>1</v>
      </c>
      <c r="C627" t="s">
        <v>1042</v>
      </c>
      <c r="D627">
        <v>10.84</v>
      </c>
      <c r="E627">
        <v>1</v>
      </c>
      <c r="F627" t="s">
        <v>1024</v>
      </c>
      <c r="G627">
        <v>1</v>
      </c>
    </row>
    <row r="628" spans="1:7" x14ac:dyDescent="0.3">
      <c r="A628" t="s">
        <v>100</v>
      </c>
      <c r="B628" t="b">
        <v>1</v>
      </c>
      <c r="C628" t="s">
        <v>1042</v>
      </c>
      <c r="D628">
        <v>3.38</v>
      </c>
      <c r="E628">
        <v>8</v>
      </c>
      <c r="F628" t="s">
        <v>1020</v>
      </c>
      <c r="G628">
        <v>1</v>
      </c>
    </row>
    <row r="629" spans="1:7" x14ac:dyDescent="0.3">
      <c r="A629" t="s">
        <v>105</v>
      </c>
      <c r="B629" t="b">
        <v>1</v>
      </c>
      <c r="C629" t="s">
        <v>1042</v>
      </c>
      <c r="D629">
        <v>3.5</v>
      </c>
      <c r="E629">
        <v>2</v>
      </c>
      <c r="F629" t="s">
        <v>1022</v>
      </c>
      <c r="G629">
        <v>1</v>
      </c>
    </row>
    <row r="630" spans="1:7" x14ac:dyDescent="0.3">
      <c r="A630" t="s">
        <v>117</v>
      </c>
      <c r="B630" t="b">
        <v>1</v>
      </c>
      <c r="C630" t="s">
        <v>1042</v>
      </c>
      <c r="D630">
        <v>10.78</v>
      </c>
      <c r="E630">
        <v>4</v>
      </c>
      <c r="F630" t="s">
        <v>1031</v>
      </c>
      <c r="G630">
        <v>1</v>
      </c>
    </row>
    <row r="631" spans="1:7" x14ac:dyDescent="0.3">
      <c r="A631" t="s">
        <v>128</v>
      </c>
      <c r="B631" t="b">
        <v>1</v>
      </c>
      <c r="C631" t="s">
        <v>1042</v>
      </c>
      <c r="D631">
        <v>14.46</v>
      </c>
      <c r="E631">
        <v>4</v>
      </c>
      <c r="F631" t="s">
        <v>1020</v>
      </c>
      <c r="G631">
        <v>1</v>
      </c>
    </row>
    <row r="632" spans="1:7" x14ac:dyDescent="0.3">
      <c r="A632" t="s">
        <v>139</v>
      </c>
      <c r="B632" t="b">
        <v>1</v>
      </c>
      <c r="C632" t="s">
        <v>1042</v>
      </c>
      <c r="D632">
        <v>2.31</v>
      </c>
      <c r="E632">
        <v>7</v>
      </c>
      <c r="F632" t="s">
        <v>1016</v>
      </c>
      <c r="G632">
        <v>0</v>
      </c>
    </row>
    <row r="633" spans="1:7" x14ac:dyDescent="0.3">
      <c r="A633" t="s">
        <v>144</v>
      </c>
      <c r="B633" t="b">
        <v>1</v>
      </c>
      <c r="C633" t="s">
        <v>1042</v>
      </c>
      <c r="D633">
        <v>5.01</v>
      </c>
      <c r="E633">
        <v>3</v>
      </c>
      <c r="F633" t="s">
        <v>1026</v>
      </c>
      <c r="G633">
        <v>0</v>
      </c>
    </row>
    <row r="634" spans="1:7" x14ac:dyDescent="0.3">
      <c r="A634" t="s">
        <v>153</v>
      </c>
      <c r="B634" t="b">
        <v>1</v>
      </c>
      <c r="C634" t="s">
        <v>1042</v>
      </c>
      <c r="D634">
        <v>4.9400000000000004</v>
      </c>
      <c r="E634">
        <v>8</v>
      </c>
      <c r="F634" t="s">
        <v>1016</v>
      </c>
      <c r="G634">
        <v>0</v>
      </c>
    </row>
    <row r="635" spans="1:7" x14ac:dyDescent="0.3">
      <c r="A635" t="s">
        <v>156</v>
      </c>
      <c r="B635" t="b">
        <v>1</v>
      </c>
      <c r="C635" t="s">
        <v>1042</v>
      </c>
      <c r="D635">
        <v>4.76</v>
      </c>
      <c r="E635">
        <v>1</v>
      </c>
      <c r="F635" t="s">
        <v>1022</v>
      </c>
      <c r="G635">
        <v>0</v>
      </c>
    </row>
    <row r="636" spans="1:7" x14ac:dyDescent="0.3">
      <c r="A636" t="s">
        <v>160</v>
      </c>
      <c r="B636" t="b">
        <v>1</v>
      </c>
      <c r="C636" t="s">
        <v>1042</v>
      </c>
      <c r="D636">
        <v>2.41</v>
      </c>
      <c r="E636">
        <v>5</v>
      </c>
      <c r="F636" t="s">
        <v>1016</v>
      </c>
      <c r="G636">
        <v>2</v>
      </c>
    </row>
    <row r="637" spans="1:7" x14ac:dyDescent="0.3">
      <c r="A637" t="s">
        <v>162</v>
      </c>
      <c r="B637" t="b">
        <v>1</v>
      </c>
      <c r="C637" t="s">
        <v>1042</v>
      </c>
      <c r="D637">
        <v>7.22</v>
      </c>
      <c r="E637">
        <v>3</v>
      </c>
      <c r="F637" t="s">
        <v>1022</v>
      </c>
      <c r="G637">
        <v>2</v>
      </c>
    </row>
    <row r="638" spans="1:7" x14ac:dyDescent="0.3">
      <c r="A638" t="s">
        <v>163</v>
      </c>
      <c r="B638" t="b">
        <v>0</v>
      </c>
      <c r="C638" t="s">
        <v>1042</v>
      </c>
      <c r="D638">
        <v>9.3000000000000007</v>
      </c>
      <c r="E638">
        <v>6</v>
      </c>
      <c r="F638" t="s">
        <v>1031</v>
      </c>
      <c r="G638">
        <v>1</v>
      </c>
    </row>
    <row r="639" spans="1:7" x14ac:dyDescent="0.3">
      <c r="A639" t="s">
        <v>165</v>
      </c>
      <c r="B639" t="b">
        <v>1</v>
      </c>
      <c r="C639" t="s">
        <v>1042</v>
      </c>
      <c r="D639">
        <v>14.64</v>
      </c>
      <c r="E639">
        <v>3</v>
      </c>
      <c r="F639" t="s">
        <v>1024</v>
      </c>
      <c r="G639">
        <v>1</v>
      </c>
    </row>
    <row r="640" spans="1:7" x14ac:dyDescent="0.3">
      <c r="A640" t="s">
        <v>167</v>
      </c>
      <c r="B640" t="b">
        <v>1</v>
      </c>
      <c r="C640" t="s">
        <v>1042</v>
      </c>
      <c r="D640">
        <v>7.43</v>
      </c>
      <c r="E640">
        <v>4</v>
      </c>
      <c r="F640" t="s">
        <v>1024</v>
      </c>
      <c r="G640">
        <v>0</v>
      </c>
    </row>
    <row r="641" spans="1:7" x14ac:dyDescent="0.3">
      <c r="A641" t="s">
        <v>168</v>
      </c>
      <c r="B641" t="b">
        <v>1</v>
      </c>
      <c r="C641" t="s">
        <v>1042</v>
      </c>
      <c r="D641">
        <v>5.2</v>
      </c>
      <c r="E641">
        <v>5</v>
      </c>
      <c r="F641" t="s">
        <v>1016</v>
      </c>
      <c r="G641">
        <v>2</v>
      </c>
    </row>
    <row r="642" spans="1:7" x14ac:dyDescent="0.3">
      <c r="A642" t="s">
        <v>172</v>
      </c>
      <c r="B642" t="b">
        <v>0</v>
      </c>
      <c r="C642" t="s">
        <v>1042</v>
      </c>
      <c r="D642">
        <v>10.61</v>
      </c>
      <c r="E642">
        <v>8</v>
      </c>
      <c r="F642" t="s">
        <v>1016</v>
      </c>
      <c r="G642">
        <v>2</v>
      </c>
    </row>
    <row r="643" spans="1:7" x14ac:dyDescent="0.3">
      <c r="A643" t="s">
        <v>174</v>
      </c>
      <c r="B643" t="b">
        <v>1</v>
      </c>
      <c r="C643" t="s">
        <v>1042</v>
      </c>
      <c r="D643">
        <v>10.72</v>
      </c>
      <c r="E643">
        <v>5</v>
      </c>
      <c r="F643" t="s">
        <v>1028</v>
      </c>
      <c r="G643">
        <v>2</v>
      </c>
    </row>
    <row r="644" spans="1:7" x14ac:dyDescent="0.3">
      <c r="A644" t="s">
        <v>177</v>
      </c>
      <c r="B644" t="b">
        <v>1</v>
      </c>
      <c r="C644" t="s">
        <v>1042</v>
      </c>
      <c r="D644">
        <v>9.1999999999999993</v>
      </c>
      <c r="E644">
        <v>8</v>
      </c>
      <c r="F644" t="s">
        <v>1028</v>
      </c>
      <c r="G644">
        <v>0</v>
      </c>
    </row>
    <row r="645" spans="1:7" x14ac:dyDescent="0.3">
      <c r="A645" t="s">
        <v>180</v>
      </c>
      <c r="B645" t="b">
        <v>1</v>
      </c>
      <c r="C645" t="s">
        <v>1042</v>
      </c>
      <c r="D645">
        <v>12.5</v>
      </c>
      <c r="E645">
        <v>8</v>
      </c>
      <c r="F645" t="s">
        <v>1016</v>
      </c>
      <c r="G645">
        <v>2</v>
      </c>
    </row>
    <row r="646" spans="1:7" x14ac:dyDescent="0.3">
      <c r="A646" t="s">
        <v>182</v>
      </c>
      <c r="B646" t="b">
        <v>1</v>
      </c>
      <c r="C646" t="s">
        <v>1042</v>
      </c>
      <c r="D646">
        <v>2.91</v>
      </c>
      <c r="E646">
        <v>1</v>
      </c>
      <c r="F646" t="s">
        <v>1016</v>
      </c>
      <c r="G646">
        <v>2</v>
      </c>
    </row>
    <row r="647" spans="1:7" x14ac:dyDescent="0.3">
      <c r="A647" t="s">
        <v>189</v>
      </c>
      <c r="B647" t="b">
        <v>1</v>
      </c>
      <c r="C647" t="s">
        <v>1042</v>
      </c>
      <c r="D647">
        <v>11.63</v>
      </c>
      <c r="E647">
        <v>8</v>
      </c>
      <c r="F647" t="s">
        <v>1031</v>
      </c>
      <c r="G647">
        <v>1</v>
      </c>
    </row>
    <row r="648" spans="1:7" x14ac:dyDescent="0.3">
      <c r="A648" t="s">
        <v>192</v>
      </c>
      <c r="B648" t="b">
        <v>1</v>
      </c>
      <c r="C648" t="s">
        <v>1042</v>
      </c>
      <c r="D648">
        <v>6.42</v>
      </c>
      <c r="E648">
        <v>3</v>
      </c>
      <c r="F648" t="s">
        <v>1022</v>
      </c>
      <c r="G648">
        <v>2</v>
      </c>
    </row>
    <row r="649" spans="1:7" x14ac:dyDescent="0.3">
      <c r="A649" t="s">
        <v>194</v>
      </c>
      <c r="B649" t="b">
        <v>1</v>
      </c>
      <c r="C649" t="s">
        <v>1042</v>
      </c>
      <c r="D649">
        <v>2.65</v>
      </c>
      <c r="E649">
        <v>2</v>
      </c>
      <c r="F649" t="s">
        <v>1016</v>
      </c>
      <c r="G649">
        <v>2</v>
      </c>
    </row>
    <row r="650" spans="1:7" x14ac:dyDescent="0.3">
      <c r="A650" t="s">
        <v>196</v>
      </c>
      <c r="B650" t="b">
        <v>1</v>
      </c>
      <c r="C650" t="s">
        <v>1042</v>
      </c>
      <c r="D650">
        <v>3.54</v>
      </c>
      <c r="E650">
        <v>6</v>
      </c>
      <c r="F650" t="s">
        <v>1016</v>
      </c>
      <c r="G650">
        <v>2</v>
      </c>
    </row>
    <row r="651" spans="1:7" x14ac:dyDescent="0.3">
      <c r="A651" t="s">
        <v>199</v>
      </c>
      <c r="B651" t="b">
        <v>1</v>
      </c>
      <c r="C651" t="s">
        <v>1042</v>
      </c>
      <c r="D651">
        <v>7.61</v>
      </c>
      <c r="E651">
        <v>4</v>
      </c>
      <c r="F651" t="s">
        <v>1022</v>
      </c>
      <c r="G651">
        <v>2</v>
      </c>
    </row>
    <row r="652" spans="1:7" x14ac:dyDescent="0.3">
      <c r="A652" t="s">
        <v>205</v>
      </c>
      <c r="B652" t="b">
        <v>1</v>
      </c>
      <c r="C652" t="s">
        <v>1042</v>
      </c>
      <c r="D652">
        <v>14.4</v>
      </c>
      <c r="E652">
        <v>8</v>
      </c>
      <c r="F652" t="s">
        <v>1016</v>
      </c>
      <c r="G652">
        <v>1</v>
      </c>
    </row>
    <row r="653" spans="1:7" x14ac:dyDescent="0.3">
      <c r="A653" t="s">
        <v>208</v>
      </c>
      <c r="B653" t="b">
        <v>1</v>
      </c>
      <c r="C653" t="s">
        <v>1042</v>
      </c>
      <c r="D653">
        <v>11.19</v>
      </c>
      <c r="E653">
        <v>2</v>
      </c>
      <c r="F653" t="s">
        <v>1024</v>
      </c>
      <c r="G653">
        <v>0</v>
      </c>
    </row>
    <row r="654" spans="1:7" x14ac:dyDescent="0.3">
      <c r="A654" t="s">
        <v>210</v>
      </c>
      <c r="B654" t="b">
        <v>1</v>
      </c>
      <c r="C654" t="s">
        <v>1042</v>
      </c>
      <c r="D654">
        <v>5.07</v>
      </c>
      <c r="E654">
        <v>4</v>
      </c>
      <c r="F654" t="s">
        <v>1022</v>
      </c>
      <c r="G654">
        <v>0</v>
      </c>
    </row>
    <row r="655" spans="1:7" x14ac:dyDescent="0.3">
      <c r="A655" t="s">
        <v>213</v>
      </c>
      <c r="B655" t="b">
        <v>1</v>
      </c>
      <c r="C655" t="s">
        <v>1042</v>
      </c>
      <c r="D655">
        <v>7.52</v>
      </c>
      <c r="E655">
        <v>1</v>
      </c>
      <c r="F655" t="s">
        <v>1026</v>
      </c>
      <c r="G655">
        <v>2</v>
      </c>
    </row>
    <row r="656" spans="1:7" x14ac:dyDescent="0.3">
      <c r="A656" t="s">
        <v>222</v>
      </c>
      <c r="B656" t="b">
        <v>1</v>
      </c>
      <c r="C656" t="s">
        <v>1042</v>
      </c>
      <c r="D656">
        <v>9.5299999999999994</v>
      </c>
      <c r="E656">
        <v>8</v>
      </c>
      <c r="F656" t="s">
        <v>1020</v>
      </c>
      <c r="G656">
        <v>1</v>
      </c>
    </row>
    <row r="657" spans="1:7" x14ac:dyDescent="0.3">
      <c r="A657" t="s">
        <v>227</v>
      </c>
      <c r="B657" t="b">
        <v>1</v>
      </c>
      <c r="C657" t="s">
        <v>1042</v>
      </c>
      <c r="D657">
        <v>6.13</v>
      </c>
      <c r="E657">
        <v>8</v>
      </c>
      <c r="F657" t="s">
        <v>1024</v>
      </c>
      <c r="G657">
        <v>2</v>
      </c>
    </row>
    <row r="658" spans="1:7" x14ac:dyDescent="0.3">
      <c r="A658" t="s">
        <v>240</v>
      </c>
      <c r="B658" t="b">
        <v>1</v>
      </c>
      <c r="C658" t="s">
        <v>1042</v>
      </c>
      <c r="D658">
        <v>7.89</v>
      </c>
      <c r="E658">
        <v>8</v>
      </c>
      <c r="F658" t="s">
        <v>1020</v>
      </c>
      <c r="G658">
        <v>0</v>
      </c>
    </row>
    <row r="659" spans="1:7" x14ac:dyDescent="0.3">
      <c r="A659" t="s">
        <v>249</v>
      </c>
      <c r="B659" t="b">
        <v>1</v>
      </c>
      <c r="C659" t="s">
        <v>1042</v>
      </c>
      <c r="D659">
        <v>12.44</v>
      </c>
      <c r="E659">
        <v>6</v>
      </c>
      <c r="F659" t="s">
        <v>1031</v>
      </c>
      <c r="G659">
        <v>1</v>
      </c>
    </row>
    <row r="660" spans="1:7" x14ac:dyDescent="0.3">
      <c r="A660" t="s">
        <v>252</v>
      </c>
      <c r="B660" t="b">
        <v>1</v>
      </c>
      <c r="C660" t="s">
        <v>1042</v>
      </c>
      <c r="D660">
        <v>8.75</v>
      </c>
      <c r="E660">
        <v>7</v>
      </c>
      <c r="F660" t="s">
        <v>1024</v>
      </c>
      <c r="G660">
        <v>2</v>
      </c>
    </row>
    <row r="661" spans="1:7" x14ac:dyDescent="0.3">
      <c r="A661" t="s">
        <v>256</v>
      </c>
      <c r="B661" t="b">
        <v>0</v>
      </c>
      <c r="C661" t="s">
        <v>1042</v>
      </c>
      <c r="D661">
        <v>7.24</v>
      </c>
      <c r="E661">
        <v>1</v>
      </c>
      <c r="F661" t="s">
        <v>1024</v>
      </c>
      <c r="G661">
        <v>1</v>
      </c>
    </row>
    <row r="662" spans="1:7" x14ac:dyDescent="0.3">
      <c r="A662" t="s">
        <v>267</v>
      </c>
      <c r="B662" t="b">
        <v>1</v>
      </c>
      <c r="C662" t="s">
        <v>1042</v>
      </c>
      <c r="D662">
        <v>6.52</v>
      </c>
      <c r="E662">
        <v>5</v>
      </c>
      <c r="F662" t="s">
        <v>1020</v>
      </c>
      <c r="G662">
        <v>2</v>
      </c>
    </row>
    <row r="663" spans="1:7" x14ac:dyDescent="0.3">
      <c r="A663" t="s">
        <v>268</v>
      </c>
      <c r="B663" t="b">
        <v>1</v>
      </c>
      <c r="C663" t="s">
        <v>1042</v>
      </c>
      <c r="D663">
        <v>9.99</v>
      </c>
      <c r="E663">
        <v>1</v>
      </c>
      <c r="F663" t="s">
        <v>1028</v>
      </c>
      <c r="G663">
        <v>0</v>
      </c>
    </row>
    <row r="664" spans="1:7" x14ac:dyDescent="0.3">
      <c r="A664" t="s">
        <v>269</v>
      </c>
      <c r="B664" t="b">
        <v>1</v>
      </c>
      <c r="C664" t="s">
        <v>1042</v>
      </c>
      <c r="D664">
        <v>12.89</v>
      </c>
      <c r="E664">
        <v>6</v>
      </c>
      <c r="F664" t="s">
        <v>1020</v>
      </c>
      <c r="G664">
        <v>1</v>
      </c>
    </row>
    <row r="665" spans="1:7" x14ac:dyDescent="0.3">
      <c r="A665" t="s">
        <v>271</v>
      </c>
      <c r="B665" t="b">
        <v>0</v>
      </c>
      <c r="C665" t="s">
        <v>1042</v>
      </c>
      <c r="D665">
        <v>7.52</v>
      </c>
      <c r="E665">
        <v>2</v>
      </c>
      <c r="F665" t="s">
        <v>1031</v>
      </c>
      <c r="G665">
        <v>0</v>
      </c>
    </row>
    <row r="666" spans="1:7" x14ac:dyDescent="0.3">
      <c r="A666" t="s">
        <v>282</v>
      </c>
      <c r="B666" t="b">
        <v>1</v>
      </c>
      <c r="C666" t="s">
        <v>1042</v>
      </c>
      <c r="D666">
        <v>10.31</v>
      </c>
      <c r="E666">
        <v>3</v>
      </c>
      <c r="F666" t="s">
        <v>1031</v>
      </c>
      <c r="G666">
        <v>1</v>
      </c>
    </row>
    <row r="667" spans="1:7" x14ac:dyDescent="0.3">
      <c r="A667" t="s">
        <v>284</v>
      </c>
      <c r="B667" t="b">
        <v>1</v>
      </c>
      <c r="C667" t="s">
        <v>1042</v>
      </c>
      <c r="D667">
        <v>2.77</v>
      </c>
      <c r="E667">
        <v>5</v>
      </c>
      <c r="F667" t="s">
        <v>1028</v>
      </c>
      <c r="G667">
        <v>1</v>
      </c>
    </row>
    <row r="668" spans="1:7" x14ac:dyDescent="0.3">
      <c r="A668" t="s">
        <v>285</v>
      </c>
      <c r="B668" t="b">
        <v>1</v>
      </c>
      <c r="C668" t="s">
        <v>1042</v>
      </c>
      <c r="D668">
        <v>13.78</v>
      </c>
      <c r="E668">
        <v>2</v>
      </c>
      <c r="F668" t="s">
        <v>1020</v>
      </c>
      <c r="G668">
        <v>2</v>
      </c>
    </row>
    <row r="669" spans="1:7" x14ac:dyDescent="0.3">
      <c r="A669" t="s">
        <v>290</v>
      </c>
      <c r="B669" t="b">
        <v>1</v>
      </c>
      <c r="C669" t="s">
        <v>1042</v>
      </c>
      <c r="D669">
        <v>13.08</v>
      </c>
      <c r="E669">
        <v>9</v>
      </c>
      <c r="F669" t="s">
        <v>1024</v>
      </c>
      <c r="G669">
        <v>1</v>
      </c>
    </row>
    <row r="670" spans="1:7" x14ac:dyDescent="0.3">
      <c r="A670" t="s">
        <v>292</v>
      </c>
      <c r="B670" t="b">
        <v>1</v>
      </c>
      <c r="C670" t="s">
        <v>1042</v>
      </c>
      <c r="D670">
        <v>13.01</v>
      </c>
      <c r="E670">
        <v>6</v>
      </c>
      <c r="F670" t="s">
        <v>1022</v>
      </c>
      <c r="G670">
        <v>0</v>
      </c>
    </row>
    <row r="671" spans="1:7" x14ac:dyDescent="0.3">
      <c r="A671" t="s">
        <v>294</v>
      </c>
      <c r="B671" t="b">
        <v>1</v>
      </c>
      <c r="C671" t="s">
        <v>1042</v>
      </c>
      <c r="D671">
        <v>14.01</v>
      </c>
      <c r="E671">
        <v>3</v>
      </c>
      <c r="F671" t="s">
        <v>1020</v>
      </c>
      <c r="G671">
        <v>1</v>
      </c>
    </row>
    <row r="672" spans="1:7" x14ac:dyDescent="0.3">
      <c r="A672" t="s">
        <v>295</v>
      </c>
      <c r="B672" t="b">
        <v>1</v>
      </c>
      <c r="C672" t="s">
        <v>1042</v>
      </c>
      <c r="D672">
        <v>14.6</v>
      </c>
      <c r="E672">
        <v>3</v>
      </c>
      <c r="F672" t="s">
        <v>1028</v>
      </c>
      <c r="G672">
        <v>0</v>
      </c>
    </row>
    <row r="673" spans="1:7" x14ac:dyDescent="0.3">
      <c r="A673" t="s">
        <v>305</v>
      </c>
      <c r="B673" t="b">
        <v>1</v>
      </c>
      <c r="C673" t="s">
        <v>1042</v>
      </c>
      <c r="D673">
        <v>11.34</v>
      </c>
      <c r="E673">
        <v>6</v>
      </c>
      <c r="F673" t="s">
        <v>1020</v>
      </c>
      <c r="G673">
        <v>2</v>
      </c>
    </row>
    <row r="674" spans="1:7" x14ac:dyDescent="0.3">
      <c r="A674" t="s">
        <v>306</v>
      </c>
      <c r="B674" t="b">
        <v>1</v>
      </c>
      <c r="C674" t="s">
        <v>1042</v>
      </c>
      <c r="D674">
        <v>5.44</v>
      </c>
      <c r="E674">
        <v>1</v>
      </c>
      <c r="F674" t="s">
        <v>1016</v>
      </c>
      <c r="G674">
        <v>2</v>
      </c>
    </row>
    <row r="675" spans="1:7" x14ac:dyDescent="0.3">
      <c r="A675" t="s">
        <v>309</v>
      </c>
      <c r="B675" t="b">
        <v>1</v>
      </c>
      <c r="C675" t="s">
        <v>1042</v>
      </c>
      <c r="D675">
        <v>13.21</v>
      </c>
      <c r="E675">
        <v>9</v>
      </c>
      <c r="F675" t="s">
        <v>1020</v>
      </c>
      <c r="G675">
        <v>1</v>
      </c>
    </row>
    <row r="676" spans="1:7" x14ac:dyDescent="0.3">
      <c r="A676" t="s">
        <v>314</v>
      </c>
      <c r="B676" t="b">
        <v>1</v>
      </c>
      <c r="C676" t="s">
        <v>1042</v>
      </c>
      <c r="D676">
        <v>9.15</v>
      </c>
      <c r="E676">
        <v>4</v>
      </c>
      <c r="F676" t="s">
        <v>1022</v>
      </c>
      <c r="G676">
        <v>0</v>
      </c>
    </row>
    <row r="677" spans="1:7" x14ac:dyDescent="0.3">
      <c r="A677" t="s">
        <v>315</v>
      </c>
      <c r="B677" t="b">
        <v>1</v>
      </c>
      <c r="C677" t="s">
        <v>1042</v>
      </c>
      <c r="D677">
        <v>6.3</v>
      </c>
      <c r="E677">
        <v>2</v>
      </c>
      <c r="F677" t="s">
        <v>1031</v>
      </c>
      <c r="G677">
        <v>2</v>
      </c>
    </row>
    <row r="678" spans="1:7" x14ac:dyDescent="0.3">
      <c r="A678" t="s">
        <v>316</v>
      </c>
      <c r="B678" t="b">
        <v>1</v>
      </c>
      <c r="C678" t="s">
        <v>1042</v>
      </c>
      <c r="D678">
        <v>4.2</v>
      </c>
      <c r="E678">
        <v>1</v>
      </c>
      <c r="F678" t="s">
        <v>1026</v>
      </c>
      <c r="G678">
        <v>2</v>
      </c>
    </row>
    <row r="679" spans="1:7" x14ac:dyDescent="0.3">
      <c r="A679" t="s">
        <v>331</v>
      </c>
      <c r="B679" t="b">
        <v>1</v>
      </c>
      <c r="C679" t="s">
        <v>1042</v>
      </c>
      <c r="D679">
        <v>9.8699999999999992</v>
      </c>
      <c r="E679">
        <v>7</v>
      </c>
      <c r="F679" t="s">
        <v>1026</v>
      </c>
      <c r="G679">
        <v>2</v>
      </c>
    </row>
    <row r="680" spans="1:7" x14ac:dyDescent="0.3">
      <c r="A680" t="s">
        <v>339</v>
      </c>
      <c r="B680" t="b">
        <v>1</v>
      </c>
      <c r="C680" t="s">
        <v>1042</v>
      </c>
      <c r="D680">
        <v>3.73</v>
      </c>
      <c r="E680">
        <v>4</v>
      </c>
      <c r="F680" t="s">
        <v>1024</v>
      </c>
      <c r="G680">
        <v>0</v>
      </c>
    </row>
    <row r="681" spans="1:7" x14ac:dyDescent="0.3">
      <c r="A681" t="s">
        <v>343</v>
      </c>
      <c r="B681" t="b">
        <v>0</v>
      </c>
      <c r="C681" t="s">
        <v>1042</v>
      </c>
      <c r="D681">
        <v>10.02</v>
      </c>
      <c r="E681">
        <v>2</v>
      </c>
      <c r="F681" t="s">
        <v>1022</v>
      </c>
      <c r="G681">
        <v>1</v>
      </c>
    </row>
    <row r="682" spans="1:7" x14ac:dyDescent="0.3">
      <c r="A682" t="s">
        <v>352</v>
      </c>
      <c r="B682" t="b">
        <v>0</v>
      </c>
      <c r="C682" t="s">
        <v>1042</v>
      </c>
      <c r="D682">
        <v>9.43</v>
      </c>
      <c r="E682">
        <v>4</v>
      </c>
      <c r="F682" t="s">
        <v>1020</v>
      </c>
      <c r="G682">
        <v>2</v>
      </c>
    </row>
    <row r="683" spans="1:7" x14ac:dyDescent="0.3">
      <c r="A683" t="s">
        <v>360</v>
      </c>
      <c r="B683" t="b">
        <v>0</v>
      </c>
      <c r="C683" t="s">
        <v>1042</v>
      </c>
      <c r="D683">
        <v>7.8</v>
      </c>
      <c r="E683">
        <v>2</v>
      </c>
      <c r="F683" t="s">
        <v>1022</v>
      </c>
      <c r="G683">
        <v>2</v>
      </c>
    </row>
    <row r="684" spans="1:7" x14ac:dyDescent="0.3">
      <c r="A684" t="s">
        <v>367</v>
      </c>
      <c r="B684" t="b">
        <v>1</v>
      </c>
      <c r="C684" t="s">
        <v>1042</v>
      </c>
      <c r="D684">
        <v>12.89</v>
      </c>
      <c r="E684">
        <v>1</v>
      </c>
      <c r="F684" t="s">
        <v>1028</v>
      </c>
      <c r="G684">
        <v>0</v>
      </c>
    </row>
    <row r="685" spans="1:7" x14ac:dyDescent="0.3">
      <c r="A685" t="s">
        <v>382</v>
      </c>
      <c r="B685" t="b">
        <v>1</v>
      </c>
      <c r="C685" t="s">
        <v>1042</v>
      </c>
      <c r="D685">
        <v>12.14</v>
      </c>
      <c r="E685">
        <v>4</v>
      </c>
      <c r="F685" t="s">
        <v>1016</v>
      </c>
      <c r="G685">
        <v>1</v>
      </c>
    </row>
    <row r="686" spans="1:7" x14ac:dyDescent="0.3">
      <c r="A686" t="s">
        <v>384</v>
      </c>
      <c r="B686" t="b">
        <v>1</v>
      </c>
      <c r="C686" t="s">
        <v>1042</v>
      </c>
      <c r="D686">
        <v>6.94</v>
      </c>
      <c r="E686">
        <v>8</v>
      </c>
      <c r="F686" t="s">
        <v>1022</v>
      </c>
      <c r="G686">
        <v>0</v>
      </c>
    </row>
    <row r="687" spans="1:7" x14ac:dyDescent="0.3">
      <c r="A687" t="s">
        <v>385</v>
      </c>
      <c r="B687" t="b">
        <v>1</v>
      </c>
      <c r="C687" t="s">
        <v>1042</v>
      </c>
      <c r="D687">
        <v>13.54</v>
      </c>
      <c r="E687">
        <v>7</v>
      </c>
      <c r="F687" t="s">
        <v>1022</v>
      </c>
      <c r="G687">
        <v>2</v>
      </c>
    </row>
    <row r="688" spans="1:7" x14ac:dyDescent="0.3">
      <c r="A688" t="s">
        <v>389</v>
      </c>
      <c r="B688" t="b">
        <v>1</v>
      </c>
      <c r="C688" t="s">
        <v>1042</v>
      </c>
      <c r="D688">
        <v>4.7300000000000004</v>
      </c>
      <c r="E688">
        <v>7</v>
      </c>
      <c r="F688" t="s">
        <v>1016</v>
      </c>
      <c r="G688">
        <v>1</v>
      </c>
    </row>
    <row r="689" spans="1:7" x14ac:dyDescent="0.3">
      <c r="A689" t="s">
        <v>393</v>
      </c>
      <c r="B689" t="b">
        <v>1</v>
      </c>
      <c r="C689" t="s">
        <v>1042</v>
      </c>
      <c r="D689">
        <v>7.6</v>
      </c>
      <c r="E689">
        <v>4</v>
      </c>
      <c r="F689" t="s">
        <v>1024</v>
      </c>
      <c r="G689">
        <v>0</v>
      </c>
    </row>
    <row r="690" spans="1:7" x14ac:dyDescent="0.3">
      <c r="A690" t="s">
        <v>400</v>
      </c>
      <c r="B690" t="b">
        <v>1</v>
      </c>
      <c r="C690" t="s">
        <v>1042</v>
      </c>
      <c r="D690">
        <v>14.86</v>
      </c>
      <c r="E690">
        <v>9</v>
      </c>
      <c r="F690" t="s">
        <v>1026</v>
      </c>
      <c r="G690">
        <v>1</v>
      </c>
    </row>
    <row r="691" spans="1:7" x14ac:dyDescent="0.3">
      <c r="A691" t="s">
        <v>416</v>
      </c>
      <c r="B691" t="b">
        <v>1</v>
      </c>
      <c r="C691" t="s">
        <v>1042</v>
      </c>
      <c r="D691">
        <v>14.56</v>
      </c>
      <c r="E691">
        <v>9</v>
      </c>
      <c r="F691" t="s">
        <v>1026</v>
      </c>
      <c r="G691">
        <v>0</v>
      </c>
    </row>
    <row r="692" spans="1:7" x14ac:dyDescent="0.3">
      <c r="A692" t="s">
        <v>417</v>
      </c>
      <c r="B692" t="b">
        <v>1</v>
      </c>
      <c r="C692" t="s">
        <v>1042</v>
      </c>
      <c r="D692">
        <v>13.51</v>
      </c>
      <c r="E692">
        <v>4</v>
      </c>
      <c r="F692" t="s">
        <v>1022</v>
      </c>
      <c r="G692">
        <v>0</v>
      </c>
    </row>
    <row r="693" spans="1:7" x14ac:dyDescent="0.3">
      <c r="A693" t="s">
        <v>420</v>
      </c>
      <c r="B693" t="b">
        <v>1</v>
      </c>
      <c r="C693" t="s">
        <v>1042</v>
      </c>
      <c r="D693">
        <v>2.89</v>
      </c>
      <c r="E693">
        <v>8</v>
      </c>
      <c r="F693" t="s">
        <v>1020</v>
      </c>
      <c r="G693">
        <v>0</v>
      </c>
    </row>
    <row r="694" spans="1:7" x14ac:dyDescent="0.3">
      <c r="A694" t="s">
        <v>422</v>
      </c>
      <c r="B694" t="b">
        <v>1</v>
      </c>
      <c r="C694" t="s">
        <v>1042</v>
      </c>
      <c r="D694">
        <v>9.52</v>
      </c>
      <c r="E694">
        <v>3</v>
      </c>
      <c r="F694" t="s">
        <v>1028</v>
      </c>
      <c r="G694">
        <v>0</v>
      </c>
    </row>
    <row r="695" spans="1:7" x14ac:dyDescent="0.3">
      <c r="A695" t="s">
        <v>425</v>
      </c>
      <c r="B695" t="b">
        <v>1</v>
      </c>
      <c r="C695" t="s">
        <v>1042</v>
      </c>
      <c r="D695">
        <v>2.64</v>
      </c>
      <c r="E695">
        <v>2</v>
      </c>
      <c r="F695" t="s">
        <v>1028</v>
      </c>
      <c r="G695">
        <v>1</v>
      </c>
    </row>
    <row r="696" spans="1:7" x14ac:dyDescent="0.3">
      <c r="A696" t="s">
        <v>450</v>
      </c>
      <c r="B696" t="b">
        <v>1</v>
      </c>
      <c r="C696" t="s">
        <v>1042</v>
      </c>
      <c r="D696">
        <v>8.4600000000000009</v>
      </c>
      <c r="E696">
        <v>5</v>
      </c>
      <c r="F696" t="s">
        <v>1026</v>
      </c>
      <c r="G696">
        <v>1</v>
      </c>
    </row>
    <row r="697" spans="1:7" x14ac:dyDescent="0.3">
      <c r="A697" t="s">
        <v>453</v>
      </c>
      <c r="B697" t="b">
        <v>0</v>
      </c>
      <c r="C697" t="s">
        <v>1042</v>
      </c>
      <c r="D697">
        <v>12.27</v>
      </c>
      <c r="E697">
        <v>1</v>
      </c>
      <c r="F697" t="s">
        <v>1026</v>
      </c>
      <c r="G697">
        <v>2</v>
      </c>
    </row>
    <row r="698" spans="1:7" x14ac:dyDescent="0.3">
      <c r="A698" t="s">
        <v>470</v>
      </c>
      <c r="B698" t="b">
        <v>0</v>
      </c>
      <c r="C698" t="s">
        <v>1042</v>
      </c>
      <c r="D698">
        <v>14.16</v>
      </c>
      <c r="E698">
        <v>2</v>
      </c>
      <c r="F698" t="s">
        <v>1028</v>
      </c>
      <c r="G698">
        <v>2</v>
      </c>
    </row>
    <row r="699" spans="1:7" x14ac:dyDescent="0.3">
      <c r="A699" t="s">
        <v>472</v>
      </c>
      <c r="B699" t="b">
        <v>1</v>
      </c>
      <c r="C699" t="s">
        <v>1042</v>
      </c>
      <c r="D699">
        <v>13.24</v>
      </c>
      <c r="E699">
        <v>6</v>
      </c>
      <c r="F699" t="s">
        <v>1026</v>
      </c>
      <c r="G699">
        <v>0</v>
      </c>
    </row>
    <row r="700" spans="1:7" x14ac:dyDescent="0.3">
      <c r="A700" t="s">
        <v>475</v>
      </c>
      <c r="B700" t="b">
        <v>1</v>
      </c>
      <c r="C700" t="s">
        <v>1042</v>
      </c>
      <c r="D700">
        <v>2.19</v>
      </c>
      <c r="E700">
        <v>3</v>
      </c>
      <c r="F700" t="s">
        <v>1024</v>
      </c>
      <c r="G700">
        <v>0</v>
      </c>
    </row>
    <row r="701" spans="1:7" x14ac:dyDescent="0.3">
      <c r="A701" t="s">
        <v>486</v>
      </c>
      <c r="B701" t="b">
        <v>0</v>
      </c>
      <c r="C701" t="s">
        <v>1042</v>
      </c>
      <c r="D701">
        <v>14.49</v>
      </c>
      <c r="E701">
        <v>8</v>
      </c>
      <c r="F701" t="s">
        <v>1031</v>
      </c>
      <c r="G701">
        <v>0</v>
      </c>
    </row>
    <row r="702" spans="1:7" x14ac:dyDescent="0.3">
      <c r="A702" t="s">
        <v>491</v>
      </c>
      <c r="B702" t="b">
        <v>1</v>
      </c>
      <c r="C702" t="s">
        <v>1042</v>
      </c>
      <c r="D702">
        <v>9.61</v>
      </c>
      <c r="E702">
        <v>3</v>
      </c>
      <c r="F702" t="s">
        <v>1031</v>
      </c>
      <c r="G702">
        <v>1</v>
      </c>
    </row>
    <row r="703" spans="1:7" x14ac:dyDescent="0.3">
      <c r="A703" t="s">
        <v>497</v>
      </c>
      <c r="B703" t="b">
        <v>1</v>
      </c>
      <c r="C703" t="s">
        <v>1042</v>
      </c>
      <c r="D703">
        <v>10.29</v>
      </c>
      <c r="E703">
        <v>2</v>
      </c>
      <c r="F703" t="s">
        <v>1024</v>
      </c>
      <c r="G703">
        <v>0</v>
      </c>
    </row>
    <row r="704" spans="1:7" x14ac:dyDescent="0.3">
      <c r="A704" t="s">
        <v>505</v>
      </c>
      <c r="B704" t="b">
        <v>1</v>
      </c>
      <c r="C704" t="s">
        <v>1042</v>
      </c>
      <c r="D704">
        <v>3.6</v>
      </c>
      <c r="E704">
        <v>2</v>
      </c>
      <c r="F704" t="s">
        <v>1024</v>
      </c>
      <c r="G704">
        <v>0</v>
      </c>
    </row>
    <row r="705" spans="1:7" x14ac:dyDescent="0.3">
      <c r="A705" t="s">
        <v>506</v>
      </c>
      <c r="B705" t="b">
        <v>1</v>
      </c>
      <c r="C705" t="s">
        <v>1042</v>
      </c>
      <c r="D705">
        <v>9.35</v>
      </c>
      <c r="E705">
        <v>8</v>
      </c>
      <c r="F705" t="s">
        <v>1031</v>
      </c>
      <c r="G705">
        <v>2</v>
      </c>
    </row>
    <row r="706" spans="1:7" x14ac:dyDescent="0.3">
      <c r="A706" t="s">
        <v>509</v>
      </c>
      <c r="B706" t="b">
        <v>1</v>
      </c>
      <c r="C706" t="s">
        <v>1042</v>
      </c>
      <c r="D706">
        <v>7.21</v>
      </c>
      <c r="E706">
        <v>2</v>
      </c>
      <c r="F706" t="s">
        <v>1024</v>
      </c>
      <c r="G706">
        <v>2</v>
      </c>
    </row>
    <row r="707" spans="1:7" x14ac:dyDescent="0.3">
      <c r="A707" t="s">
        <v>513</v>
      </c>
      <c r="B707" t="b">
        <v>1</v>
      </c>
      <c r="C707" t="s">
        <v>1042</v>
      </c>
      <c r="D707">
        <v>11.3</v>
      </c>
      <c r="E707">
        <v>8</v>
      </c>
      <c r="F707" t="s">
        <v>1028</v>
      </c>
      <c r="G707">
        <v>1</v>
      </c>
    </row>
    <row r="708" spans="1:7" x14ac:dyDescent="0.3">
      <c r="A708" t="s">
        <v>526</v>
      </c>
      <c r="B708" t="b">
        <v>1</v>
      </c>
      <c r="C708" t="s">
        <v>1042</v>
      </c>
      <c r="D708">
        <v>4.45</v>
      </c>
      <c r="E708">
        <v>2</v>
      </c>
      <c r="F708" t="s">
        <v>1028</v>
      </c>
      <c r="G708">
        <v>0</v>
      </c>
    </row>
    <row r="709" spans="1:7" x14ac:dyDescent="0.3">
      <c r="A709" t="s">
        <v>535</v>
      </c>
      <c r="B709" t="b">
        <v>1</v>
      </c>
      <c r="C709" t="s">
        <v>1042</v>
      </c>
      <c r="D709">
        <v>5.45</v>
      </c>
      <c r="E709">
        <v>5</v>
      </c>
      <c r="F709" t="s">
        <v>1031</v>
      </c>
      <c r="G709">
        <v>2</v>
      </c>
    </row>
    <row r="710" spans="1:7" x14ac:dyDescent="0.3">
      <c r="A710" t="s">
        <v>552</v>
      </c>
      <c r="B710" t="b">
        <v>0</v>
      </c>
      <c r="C710" t="s">
        <v>1042</v>
      </c>
      <c r="D710">
        <v>3.12</v>
      </c>
      <c r="E710">
        <v>1</v>
      </c>
      <c r="F710" t="s">
        <v>1024</v>
      </c>
      <c r="G710">
        <v>1</v>
      </c>
    </row>
    <row r="711" spans="1:7" x14ac:dyDescent="0.3">
      <c r="A711" t="s">
        <v>567</v>
      </c>
      <c r="B711" t="b">
        <v>1</v>
      </c>
      <c r="C711" t="s">
        <v>1042</v>
      </c>
      <c r="D711">
        <v>4.63</v>
      </c>
      <c r="E711">
        <v>5</v>
      </c>
      <c r="F711" t="s">
        <v>1020</v>
      </c>
      <c r="G711">
        <v>0</v>
      </c>
    </row>
    <row r="712" spans="1:7" x14ac:dyDescent="0.3">
      <c r="A712" t="s">
        <v>571</v>
      </c>
      <c r="B712" t="b">
        <v>1</v>
      </c>
      <c r="C712" t="s">
        <v>1042</v>
      </c>
      <c r="D712">
        <v>7.21</v>
      </c>
      <c r="E712">
        <v>5</v>
      </c>
      <c r="F712" t="s">
        <v>1028</v>
      </c>
      <c r="G712">
        <v>0</v>
      </c>
    </row>
    <row r="713" spans="1:7" x14ac:dyDescent="0.3">
      <c r="A713" t="s">
        <v>574</v>
      </c>
      <c r="B713" t="b">
        <v>1</v>
      </c>
      <c r="C713" t="s">
        <v>1042</v>
      </c>
      <c r="D713">
        <v>7.91</v>
      </c>
      <c r="E713">
        <v>5</v>
      </c>
      <c r="F713" t="s">
        <v>1016</v>
      </c>
      <c r="G713">
        <v>2</v>
      </c>
    </row>
    <row r="714" spans="1:7" x14ac:dyDescent="0.3">
      <c r="A714" t="s">
        <v>580</v>
      </c>
      <c r="B714" t="b">
        <v>1</v>
      </c>
      <c r="C714" t="s">
        <v>1042</v>
      </c>
      <c r="D714">
        <v>2.33</v>
      </c>
      <c r="E714">
        <v>2</v>
      </c>
      <c r="F714" t="s">
        <v>1016</v>
      </c>
      <c r="G714">
        <v>1</v>
      </c>
    </row>
    <row r="715" spans="1:7" x14ac:dyDescent="0.3">
      <c r="A715" t="s">
        <v>582</v>
      </c>
      <c r="B715" t="b">
        <v>1</v>
      </c>
      <c r="C715" t="s">
        <v>1042</v>
      </c>
      <c r="D715">
        <v>8.59</v>
      </c>
      <c r="E715">
        <v>6</v>
      </c>
      <c r="F715" t="s">
        <v>1024</v>
      </c>
      <c r="G715">
        <v>1</v>
      </c>
    </row>
    <row r="716" spans="1:7" x14ac:dyDescent="0.3">
      <c r="A716" t="s">
        <v>583</v>
      </c>
      <c r="B716" t="b">
        <v>1</v>
      </c>
      <c r="C716" t="s">
        <v>1042</v>
      </c>
      <c r="D716">
        <v>12.92</v>
      </c>
      <c r="E716">
        <v>8</v>
      </c>
      <c r="F716" t="s">
        <v>1031</v>
      </c>
      <c r="G716">
        <v>0</v>
      </c>
    </row>
    <row r="717" spans="1:7" x14ac:dyDescent="0.3">
      <c r="A717" t="s">
        <v>589</v>
      </c>
      <c r="B717" t="b">
        <v>1</v>
      </c>
      <c r="C717" t="s">
        <v>1042</v>
      </c>
      <c r="D717">
        <v>10.07</v>
      </c>
      <c r="E717">
        <v>1</v>
      </c>
      <c r="F717" t="s">
        <v>1031</v>
      </c>
      <c r="G717">
        <v>1</v>
      </c>
    </row>
    <row r="718" spans="1:7" x14ac:dyDescent="0.3">
      <c r="A718" t="s">
        <v>594</v>
      </c>
      <c r="B718" t="b">
        <v>1</v>
      </c>
      <c r="C718" t="s">
        <v>1042</v>
      </c>
      <c r="D718">
        <v>8.65</v>
      </c>
      <c r="E718">
        <v>3</v>
      </c>
      <c r="F718" t="s">
        <v>1016</v>
      </c>
      <c r="G718">
        <v>1</v>
      </c>
    </row>
    <row r="719" spans="1:7" x14ac:dyDescent="0.3">
      <c r="A719" t="s">
        <v>599</v>
      </c>
      <c r="B719" t="b">
        <v>1</v>
      </c>
      <c r="C719" t="s">
        <v>1042</v>
      </c>
      <c r="D719">
        <v>11.17</v>
      </c>
      <c r="E719">
        <v>8</v>
      </c>
      <c r="F719" t="s">
        <v>1024</v>
      </c>
      <c r="G719">
        <v>0</v>
      </c>
    </row>
    <row r="720" spans="1:7" x14ac:dyDescent="0.3">
      <c r="A720" t="s">
        <v>607</v>
      </c>
      <c r="B720" t="b">
        <v>1</v>
      </c>
      <c r="C720" t="s">
        <v>1042</v>
      </c>
      <c r="D720">
        <v>5.52</v>
      </c>
      <c r="E720">
        <v>2</v>
      </c>
      <c r="F720" t="s">
        <v>1024</v>
      </c>
      <c r="G720">
        <v>2</v>
      </c>
    </row>
    <row r="721" spans="1:7" x14ac:dyDescent="0.3">
      <c r="A721" t="s">
        <v>613</v>
      </c>
      <c r="B721" t="b">
        <v>1</v>
      </c>
      <c r="C721" t="s">
        <v>1042</v>
      </c>
      <c r="D721">
        <v>13.34</v>
      </c>
      <c r="E721">
        <v>1</v>
      </c>
      <c r="F721" t="s">
        <v>1024</v>
      </c>
      <c r="G721">
        <v>2</v>
      </c>
    </row>
    <row r="722" spans="1:7" x14ac:dyDescent="0.3">
      <c r="A722" t="s">
        <v>614</v>
      </c>
      <c r="B722" t="b">
        <v>1</v>
      </c>
      <c r="C722" t="s">
        <v>1042</v>
      </c>
      <c r="D722">
        <v>10.23</v>
      </c>
      <c r="E722">
        <v>8</v>
      </c>
      <c r="F722" t="s">
        <v>1024</v>
      </c>
      <c r="G722">
        <v>2</v>
      </c>
    </row>
    <row r="723" spans="1:7" x14ac:dyDescent="0.3">
      <c r="A723" t="s">
        <v>616</v>
      </c>
      <c r="B723" t="b">
        <v>1</v>
      </c>
      <c r="C723" t="s">
        <v>1042</v>
      </c>
      <c r="D723">
        <v>6.44</v>
      </c>
      <c r="E723">
        <v>3</v>
      </c>
      <c r="F723" t="s">
        <v>1026</v>
      </c>
      <c r="G723">
        <v>2</v>
      </c>
    </row>
    <row r="724" spans="1:7" x14ac:dyDescent="0.3">
      <c r="A724" t="s">
        <v>619</v>
      </c>
      <c r="B724" t="b">
        <v>1</v>
      </c>
      <c r="C724" t="s">
        <v>1042</v>
      </c>
      <c r="D724">
        <v>5.54</v>
      </c>
      <c r="E724">
        <v>3</v>
      </c>
      <c r="F724" t="s">
        <v>1026</v>
      </c>
      <c r="G724">
        <v>0</v>
      </c>
    </row>
    <row r="725" spans="1:7" x14ac:dyDescent="0.3">
      <c r="A725" t="s">
        <v>622</v>
      </c>
      <c r="B725" t="b">
        <v>1</v>
      </c>
      <c r="C725" t="s">
        <v>1042</v>
      </c>
      <c r="D725">
        <v>14.75</v>
      </c>
      <c r="E725">
        <v>1</v>
      </c>
      <c r="F725" t="s">
        <v>1020</v>
      </c>
      <c r="G725">
        <v>2</v>
      </c>
    </row>
    <row r="726" spans="1:7" x14ac:dyDescent="0.3">
      <c r="A726" t="s">
        <v>623</v>
      </c>
      <c r="B726" t="b">
        <v>0</v>
      </c>
      <c r="C726" t="s">
        <v>1042</v>
      </c>
      <c r="D726">
        <v>6.22</v>
      </c>
      <c r="E726">
        <v>2</v>
      </c>
      <c r="F726" t="s">
        <v>1024</v>
      </c>
      <c r="G726">
        <v>2</v>
      </c>
    </row>
    <row r="727" spans="1:7" x14ac:dyDescent="0.3">
      <c r="A727" t="s">
        <v>625</v>
      </c>
      <c r="B727" t="b">
        <v>1</v>
      </c>
      <c r="C727" t="s">
        <v>1042</v>
      </c>
      <c r="D727">
        <v>6.3</v>
      </c>
      <c r="E727">
        <v>4</v>
      </c>
      <c r="F727" t="s">
        <v>1016</v>
      </c>
      <c r="G727">
        <v>2</v>
      </c>
    </row>
    <row r="728" spans="1:7" x14ac:dyDescent="0.3">
      <c r="A728" t="s">
        <v>630</v>
      </c>
      <c r="B728" t="b">
        <v>1</v>
      </c>
      <c r="C728" t="s">
        <v>1042</v>
      </c>
      <c r="D728">
        <v>7.15</v>
      </c>
      <c r="E728">
        <v>8</v>
      </c>
      <c r="F728" t="s">
        <v>1024</v>
      </c>
      <c r="G728">
        <v>1</v>
      </c>
    </row>
    <row r="729" spans="1:7" x14ac:dyDescent="0.3">
      <c r="A729" t="s">
        <v>644</v>
      </c>
      <c r="B729" t="b">
        <v>1</v>
      </c>
      <c r="C729" t="s">
        <v>1042</v>
      </c>
      <c r="D729">
        <v>2.2599999999999998</v>
      </c>
      <c r="E729">
        <v>1</v>
      </c>
      <c r="F729" t="s">
        <v>1028</v>
      </c>
      <c r="G729">
        <v>2</v>
      </c>
    </row>
    <row r="730" spans="1:7" x14ac:dyDescent="0.3">
      <c r="A730" t="s">
        <v>655</v>
      </c>
      <c r="B730" t="b">
        <v>1</v>
      </c>
      <c r="C730" t="s">
        <v>1042</v>
      </c>
      <c r="D730">
        <v>11.83</v>
      </c>
      <c r="E730">
        <v>9</v>
      </c>
      <c r="F730" t="s">
        <v>1026</v>
      </c>
      <c r="G730">
        <v>1</v>
      </c>
    </row>
    <row r="731" spans="1:7" x14ac:dyDescent="0.3">
      <c r="A731" t="s">
        <v>662</v>
      </c>
      <c r="B731" t="b">
        <v>1</v>
      </c>
      <c r="C731" t="s">
        <v>1042</v>
      </c>
      <c r="D731">
        <v>5.71</v>
      </c>
      <c r="E731">
        <v>5</v>
      </c>
      <c r="F731" t="s">
        <v>1026</v>
      </c>
      <c r="G731">
        <v>1</v>
      </c>
    </row>
    <row r="732" spans="1:7" x14ac:dyDescent="0.3">
      <c r="A732" t="s">
        <v>665</v>
      </c>
      <c r="B732" t="b">
        <v>1</v>
      </c>
      <c r="C732" t="s">
        <v>1042</v>
      </c>
      <c r="D732">
        <v>10.57</v>
      </c>
      <c r="E732">
        <v>8</v>
      </c>
      <c r="F732" t="s">
        <v>1024</v>
      </c>
      <c r="G732">
        <v>0</v>
      </c>
    </row>
    <row r="733" spans="1:7" x14ac:dyDescent="0.3">
      <c r="A733" t="s">
        <v>675</v>
      </c>
      <c r="B733" t="b">
        <v>1</v>
      </c>
      <c r="C733" t="s">
        <v>1042</v>
      </c>
      <c r="D733">
        <v>4.08</v>
      </c>
      <c r="E733">
        <v>6</v>
      </c>
      <c r="F733" t="s">
        <v>1020</v>
      </c>
      <c r="G733">
        <v>1</v>
      </c>
    </row>
    <row r="734" spans="1:7" x14ac:dyDescent="0.3">
      <c r="A734" t="s">
        <v>682</v>
      </c>
      <c r="B734" t="b">
        <v>1</v>
      </c>
      <c r="C734" t="s">
        <v>1042</v>
      </c>
      <c r="D734">
        <v>10.9</v>
      </c>
      <c r="E734">
        <v>9</v>
      </c>
      <c r="F734" t="s">
        <v>1016</v>
      </c>
      <c r="G734">
        <v>1</v>
      </c>
    </row>
    <row r="735" spans="1:7" x14ac:dyDescent="0.3">
      <c r="A735" t="s">
        <v>688</v>
      </c>
      <c r="B735" t="b">
        <v>1</v>
      </c>
      <c r="C735" t="s">
        <v>1042</v>
      </c>
      <c r="D735">
        <v>3.17</v>
      </c>
      <c r="E735">
        <v>3</v>
      </c>
      <c r="F735" t="s">
        <v>1022</v>
      </c>
      <c r="G735">
        <v>2</v>
      </c>
    </row>
    <row r="736" spans="1:7" x14ac:dyDescent="0.3">
      <c r="A736" t="s">
        <v>692</v>
      </c>
      <c r="B736" t="b">
        <v>1</v>
      </c>
      <c r="C736" t="s">
        <v>1042</v>
      </c>
      <c r="D736">
        <v>8.16</v>
      </c>
      <c r="E736">
        <v>4</v>
      </c>
      <c r="F736" t="s">
        <v>1016</v>
      </c>
      <c r="G736">
        <v>0</v>
      </c>
    </row>
    <row r="737" spans="1:7" x14ac:dyDescent="0.3">
      <c r="A737" t="s">
        <v>693</v>
      </c>
      <c r="B737" t="b">
        <v>1</v>
      </c>
      <c r="C737" t="s">
        <v>1042</v>
      </c>
      <c r="D737">
        <v>12.08</v>
      </c>
      <c r="E737">
        <v>3</v>
      </c>
      <c r="F737" t="s">
        <v>1024</v>
      </c>
      <c r="G737">
        <v>1</v>
      </c>
    </row>
    <row r="738" spans="1:7" x14ac:dyDescent="0.3">
      <c r="A738" t="s">
        <v>698</v>
      </c>
      <c r="B738" t="b">
        <v>1</v>
      </c>
      <c r="C738" t="s">
        <v>1042</v>
      </c>
      <c r="D738">
        <v>7.01</v>
      </c>
      <c r="E738">
        <v>4</v>
      </c>
      <c r="F738" t="s">
        <v>1026</v>
      </c>
      <c r="G738">
        <v>2</v>
      </c>
    </row>
    <row r="739" spans="1:7" x14ac:dyDescent="0.3">
      <c r="A739" t="s">
        <v>704</v>
      </c>
      <c r="B739" t="b">
        <v>1</v>
      </c>
      <c r="C739" t="s">
        <v>1042</v>
      </c>
      <c r="D739">
        <v>12.11</v>
      </c>
      <c r="E739">
        <v>2</v>
      </c>
      <c r="F739" t="s">
        <v>1020</v>
      </c>
      <c r="G739">
        <v>2</v>
      </c>
    </row>
    <row r="740" spans="1:7" x14ac:dyDescent="0.3">
      <c r="A740" t="s">
        <v>706</v>
      </c>
      <c r="B740" t="b">
        <v>1</v>
      </c>
      <c r="C740" t="s">
        <v>1042</v>
      </c>
      <c r="D740">
        <v>4.26</v>
      </c>
      <c r="E740">
        <v>6</v>
      </c>
      <c r="F740" t="s">
        <v>1024</v>
      </c>
      <c r="G740">
        <v>1</v>
      </c>
    </row>
    <row r="741" spans="1:7" x14ac:dyDescent="0.3">
      <c r="A741" t="s">
        <v>717</v>
      </c>
      <c r="B741" t="b">
        <v>1</v>
      </c>
      <c r="C741" t="s">
        <v>1042</v>
      </c>
      <c r="D741">
        <v>9.35</v>
      </c>
      <c r="E741">
        <v>5</v>
      </c>
      <c r="F741" t="s">
        <v>1031</v>
      </c>
      <c r="G741">
        <v>1</v>
      </c>
    </row>
    <row r="742" spans="1:7" x14ac:dyDescent="0.3">
      <c r="A742" t="s">
        <v>733</v>
      </c>
      <c r="B742" t="b">
        <v>1</v>
      </c>
      <c r="C742" t="s">
        <v>1042</v>
      </c>
      <c r="D742">
        <v>5.7</v>
      </c>
      <c r="E742">
        <v>8</v>
      </c>
      <c r="F742" t="s">
        <v>1024</v>
      </c>
      <c r="G742">
        <v>2</v>
      </c>
    </row>
    <row r="743" spans="1:7" x14ac:dyDescent="0.3">
      <c r="A743" t="s">
        <v>735</v>
      </c>
      <c r="B743" t="b">
        <v>1</v>
      </c>
      <c r="C743" t="s">
        <v>1042</v>
      </c>
      <c r="D743">
        <v>9.3800000000000008</v>
      </c>
      <c r="E743">
        <v>9</v>
      </c>
      <c r="F743" t="s">
        <v>1022</v>
      </c>
      <c r="G743">
        <v>0</v>
      </c>
    </row>
    <row r="744" spans="1:7" x14ac:dyDescent="0.3">
      <c r="A744" t="s">
        <v>736</v>
      </c>
      <c r="B744" t="b">
        <v>0</v>
      </c>
      <c r="C744" t="s">
        <v>1042</v>
      </c>
      <c r="D744">
        <v>14.7</v>
      </c>
      <c r="E744">
        <v>5</v>
      </c>
      <c r="F744" t="s">
        <v>1031</v>
      </c>
      <c r="G744">
        <v>0</v>
      </c>
    </row>
    <row r="745" spans="1:7" x14ac:dyDescent="0.3">
      <c r="A745" t="s">
        <v>739</v>
      </c>
      <c r="B745" t="b">
        <v>1</v>
      </c>
      <c r="C745" t="s">
        <v>1042</v>
      </c>
      <c r="D745">
        <v>2.68</v>
      </c>
      <c r="E745">
        <v>7</v>
      </c>
      <c r="F745" t="s">
        <v>1022</v>
      </c>
      <c r="G745">
        <v>1</v>
      </c>
    </row>
    <row r="746" spans="1:7" x14ac:dyDescent="0.3">
      <c r="A746" t="s">
        <v>751</v>
      </c>
      <c r="B746" t="b">
        <v>1</v>
      </c>
      <c r="C746" t="s">
        <v>1042</v>
      </c>
      <c r="D746">
        <v>12.98</v>
      </c>
      <c r="E746">
        <v>8</v>
      </c>
      <c r="F746" t="s">
        <v>1016</v>
      </c>
      <c r="G746">
        <v>0</v>
      </c>
    </row>
    <row r="747" spans="1:7" x14ac:dyDescent="0.3">
      <c r="A747" t="s">
        <v>755</v>
      </c>
      <c r="B747" t="b">
        <v>1</v>
      </c>
      <c r="C747" t="s">
        <v>1042</v>
      </c>
      <c r="D747">
        <v>7.22</v>
      </c>
      <c r="E747">
        <v>4</v>
      </c>
      <c r="F747" t="s">
        <v>1022</v>
      </c>
      <c r="G747">
        <v>2</v>
      </c>
    </row>
    <row r="748" spans="1:7" x14ac:dyDescent="0.3">
      <c r="A748" t="s">
        <v>771</v>
      </c>
      <c r="B748" t="b">
        <v>1</v>
      </c>
      <c r="C748" t="s">
        <v>1042</v>
      </c>
      <c r="D748">
        <v>11.38</v>
      </c>
      <c r="E748">
        <v>1</v>
      </c>
      <c r="F748" t="s">
        <v>1022</v>
      </c>
      <c r="G748">
        <v>1</v>
      </c>
    </row>
    <row r="749" spans="1:7" x14ac:dyDescent="0.3">
      <c r="A749" t="s">
        <v>779</v>
      </c>
      <c r="B749" t="b">
        <v>1</v>
      </c>
      <c r="C749" t="s">
        <v>1042</v>
      </c>
      <c r="D749">
        <v>5.28</v>
      </c>
      <c r="E749">
        <v>6</v>
      </c>
      <c r="F749" t="s">
        <v>1026</v>
      </c>
      <c r="G749">
        <v>0</v>
      </c>
    </row>
    <row r="750" spans="1:7" x14ac:dyDescent="0.3">
      <c r="A750" t="s">
        <v>780</v>
      </c>
      <c r="B750" t="b">
        <v>1</v>
      </c>
      <c r="C750" t="s">
        <v>1042</v>
      </c>
      <c r="D750">
        <v>6.86</v>
      </c>
      <c r="E750">
        <v>1</v>
      </c>
      <c r="F750" t="s">
        <v>1024</v>
      </c>
      <c r="G750">
        <v>0</v>
      </c>
    </row>
    <row r="751" spans="1:7" x14ac:dyDescent="0.3">
      <c r="A751" t="s">
        <v>783</v>
      </c>
      <c r="B751" t="b">
        <v>0</v>
      </c>
      <c r="C751" t="s">
        <v>1042</v>
      </c>
      <c r="D751">
        <v>11.77</v>
      </c>
      <c r="E751">
        <v>9</v>
      </c>
      <c r="F751" t="s">
        <v>1024</v>
      </c>
      <c r="G751">
        <v>2</v>
      </c>
    </row>
    <row r="752" spans="1:7" x14ac:dyDescent="0.3">
      <c r="A752" t="s">
        <v>791</v>
      </c>
      <c r="B752" t="b">
        <v>1</v>
      </c>
      <c r="C752" t="s">
        <v>1042</v>
      </c>
      <c r="D752">
        <v>5.26</v>
      </c>
      <c r="E752">
        <v>3</v>
      </c>
      <c r="F752" t="s">
        <v>1026</v>
      </c>
      <c r="G752">
        <v>0</v>
      </c>
    </row>
    <row r="753" spans="1:7" x14ac:dyDescent="0.3">
      <c r="A753" t="s">
        <v>799</v>
      </c>
      <c r="B753" t="b">
        <v>1</v>
      </c>
      <c r="C753" t="s">
        <v>1042</v>
      </c>
      <c r="D753">
        <v>4.63</v>
      </c>
      <c r="E753">
        <v>8</v>
      </c>
      <c r="F753" t="s">
        <v>1024</v>
      </c>
      <c r="G753">
        <v>1</v>
      </c>
    </row>
    <row r="754" spans="1:7" x14ac:dyDescent="0.3">
      <c r="A754" t="s">
        <v>801</v>
      </c>
      <c r="B754" t="b">
        <v>1</v>
      </c>
      <c r="C754" t="s">
        <v>1042</v>
      </c>
      <c r="D754">
        <v>11.66</v>
      </c>
      <c r="E754">
        <v>5</v>
      </c>
      <c r="F754" t="s">
        <v>1020</v>
      </c>
      <c r="G754">
        <v>2</v>
      </c>
    </row>
    <row r="755" spans="1:7" x14ac:dyDescent="0.3">
      <c r="A755" t="s">
        <v>804</v>
      </c>
      <c r="B755" t="b">
        <v>1</v>
      </c>
      <c r="C755" t="s">
        <v>1042</v>
      </c>
      <c r="D755">
        <v>9.93</v>
      </c>
      <c r="E755">
        <v>7</v>
      </c>
      <c r="F755" t="s">
        <v>1024</v>
      </c>
      <c r="G755">
        <v>2</v>
      </c>
    </row>
    <row r="756" spans="1:7" x14ac:dyDescent="0.3">
      <c r="A756" t="s">
        <v>825</v>
      </c>
      <c r="B756" t="b">
        <v>1</v>
      </c>
      <c r="C756" t="s">
        <v>1042</v>
      </c>
      <c r="D756">
        <v>4.83</v>
      </c>
      <c r="E756">
        <v>6</v>
      </c>
      <c r="F756" t="s">
        <v>1020</v>
      </c>
      <c r="G756">
        <v>1</v>
      </c>
    </row>
    <row r="757" spans="1:7" x14ac:dyDescent="0.3">
      <c r="A757" t="s">
        <v>827</v>
      </c>
      <c r="B757" t="b">
        <v>1</v>
      </c>
      <c r="C757" t="s">
        <v>1042</v>
      </c>
      <c r="D757">
        <v>9.27</v>
      </c>
      <c r="E757">
        <v>2</v>
      </c>
      <c r="F757" t="s">
        <v>1024</v>
      </c>
      <c r="G757">
        <v>2</v>
      </c>
    </row>
    <row r="758" spans="1:7" x14ac:dyDescent="0.3">
      <c r="A758" t="s">
        <v>828</v>
      </c>
      <c r="B758" t="b">
        <v>1</v>
      </c>
      <c r="C758" t="s">
        <v>1042</v>
      </c>
      <c r="D758">
        <v>10.9</v>
      </c>
      <c r="E758">
        <v>2</v>
      </c>
      <c r="F758" t="s">
        <v>1020</v>
      </c>
      <c r="G758">
        <v>0</v>
      </c>
    </row>
    <row r="759" spans="1:7" x14ac:dyDescent="0.3">
      <c r="A759" t="s">
        <v>830</v>
      </c>
      <c r="B759" t="b">
        <v>1</v>
      </c>
      <c r="C759" t="s">
        <v>1042</v>
      </c>
      <c r="D759">
        <v>14.1</v>
      </c>
      <c r="E759">
        <v>2</v>
      </c>
      <c r="F759" t="s">
        <v>1031</v>
      </c>
      <c r="G759">
        <v>0</v>
      </c>
    </row>
    <row r="760" spans="1:7" x14ac:dyDescent="0.3">
      <c r="A760" t="s">
        <v>834</v>
      </c>
      <c r="B760" t="b">
        <v>1</v>
      </c>
      <c r="C760" t="s">
        <v>1042</v>
      </c>
      <c r="D760">
        <v>3.09</v>
      </c>
      <c r="E760">
        <v>1</v>
      </c>
      <c r="F760" t="s">
        <v>1031</v>
      </c>
      <c r="G760">
        <v>0</v>
      </c>
    </row>
    <row r="761" spans="1:7" x14ac:dyDescent="0.3">
      <c r="A761" t="s">
        <v>837</v>
      </c>
      <c r="B761" t="b">
        <v>1</v>
      </c>
      <c r="C761" t="s">
        <v>1042</v>
      </c>
      <c r="D761">
        <v>9.32</v>
      </c>
      <c r="E761">
        <v>4</v>
      </c>
      <c r="F761" t="s">
        <v>1031</v>
      </c>
      <c r="G761">
        <v>2</v>
      </c>
    </row>
    <row r="762" spans="1:7" x14ac:dyDescent="0.3">
      <c r="A762" t="s">
        <v>841</v>
      </c>
      <c r="B762" t="b">
        <v>1</v>
      </c>
      <c r="C762" t="s">
        <v>1042</v>
      </c>
      <c r="D762">
        <v>8.7100000000000009</v>
      </c>
      <c r="E762">
        <v>1</v>
      </c>
      <c r="F762" t="s">
        <v>1031</v>
      </c>
      <c r="G762">
        <v>1</v>
      </c>
    </row>
    <row r="763" spans="1:7" x14ac:dyDescent="0.3">
      <c r="A763" t="s">
        <v>866</v>
      </c>
      <c r="B763" t="b">
        <v>1</v>
      </c>
      <c r="C763" t="s">
        <v>1042</v>
      </c>
      <c r="D763">
        <v>9.6300000000000008</v>
      </c>
      <c r="E763">
        <v>2</v>
      </c>
      <c r="F763" t="s">
        <v>1020</v>
      </c>
      <c r="G763">
        <v>2</v>
      </c>
    </row>
    <row r="764" spans="1:7" x14ac:dyDescent="0.3">
      <c r="A764" t="s">
        <v>867</v>
      </c>
      <c r="B764" t="b">
        <v>1</v>
      </c>
      <c r="C764" t="s">
        <v>1042</v>
      </c>
      <c r="D764">
        <v>9.9700000000000006</v>
      </c>
      <c r="E764">
        <v>7</v>
      </c>
      <c r="F764" t="s">
        <v>1024</v>
      </c>
      <c r="G764">
        <v>0</v>
      </c>
    </row>
    <row r="765" spans="1:7" x14ac:dyDescent="0.3">
      <c r="A765" t="s">
        <v>868</v>
      </c>
      <c r="B765" t="b">
        <v>1</v>
      </c>
      <c r="C765" t="s">
        <v>1042</v>
      </c>
      <c r="D765">
        <v>12.67</v>
      </c>
      <c r="E765">
        <v>8</v>
      </c>
      <c r="F765" t="s">
        <v>1022</v>
      </c>
      <c r="G765">
        <v>0</v>
      </c>
    </row>
    <row r="766" spans="1:7" x14ac:dyDescent="0.3">
      <c r="A766" t="s">
        <v>871</v>
      </c>
      <c r="B766" t="b">
        <v>1</v>
      </c>
      <c r="C766" t="s">
        <v>1042</v>
      </c>
      <c r="D766">
        <v>4.58</v>
      </c>
      <c r="E766">
        <v>9</v>
      </c>
      <c r="F766" t="s">
        <v>1028</v>
      </c>
      <c r="G766">
        <v>2</v>
      </c>
    </row>
    <row r="767" spans="1:7" x14ac:dyDescent="0.3">
      <c r="A767" t="s">
        <v>883</v>
      </c>
      <c r="B767" t="b">
        <v>1</v>
      </c>
      <c r="C767" t="s">
        <v>1042</v>
      </c>
      <c r="D767">
        <v>7.59</v>
      </c>
      <c r="E767">
        <v>7</v>
      </c>
      <c r="F767" t="s">
        <v>1028</v>
      </c>
      <c r="G767">
        <v>0</v>
      </c>
    </row>
    <row r="768" spans="1:7" x14ac:dyDescent="0.3">
      <c r="A768" t="s">
        <v>884</v>
      </c>
      <c r="B768" t="b">
        <v>1</v>
      </c>
      <c r="C768" t="s">
        <v>1042</v>
      </c>
      <c r="D768">
        <v>10.98</v>
      </c>
      <c r="E768">
        <v>8</v>
      </c>
      <c r="F768" t="s">
        <v>1022</v>
      </c>
      <c r="G768">
        <v>1</v>
      </c>
    </row>
    <row r="769" spans="1:7" x14ac:dyDescent="0.3">
      <c r="A769" t="s">
        <v>887</v>
      </c>
      <c r="B769" t="b">
        <v>1</v>
      </c>
      <c r="C769" t="s">
        <v>1042</v>
      </c>
      <c r="D769">
        <v>4.1100000000000003</v>
      </c>
      <c r="E769">
        <v>6</v>
      </c>
      <c r="F769" t="s">
        <v>1026</v>
      </c>
      <c r="G769">
        <v>1</v>
      </c>
    </row>
    <row r="770" spans="1:7" x14ac:dyDescent="0.3">
      <c r="A770" t="s">
        <v>889</v>
      </c>
      <c r="B770" t="b">
        <v>1</v>
      </c>
      <c r="C770" t="s">
        <v>1042</v>
      </c>
      <c r="D770">
        <v>8.39</v>
      </c>
      <c r="E770">
        <v>8</v>
      </c>
      <c r="F770" t="s">
        <v>1020</v>
      </c>
      <c r="G770">
        <v>2</v>
      </c>
    </row>
    <row r="771" spans="1:7" x14ac:dyDescent="0.3">
      <c r="A771" t="s">
        <v>900</v>
      </c>
      <c r="B771" t="b">
        <v>1</v>
      </c>
      <c r="C771" t="s">
        <v>1042</v>
      </c>
      <c r="D771">
        <v>4.0599999999999996</v>
      </c>
      <c r="E771">
        <v>6</v>
      </c>
      <c r="F771" t="s">
        <v>1031</v>
      </c>
      <c r="G771">
        <v>2</v>
      </c>
    </row>
    <row r="772" spans="1:7" x14ac:dyDescent="0.3">
      <c r="A772" t="s">
        <v>920</v>
      </c>
      <c r="B772" t="b">
        <v>1</v>
      </c>
      <c r="C772" t="s">
        <v>1042</v>
      </c>
      <c r="D772">
        <v>14.99</v>
      </c>
      <c r="E772">
        <v>7</v>
      </c>
      <c r="F772" t="s">
        <v>1028</v>
      </c>
      <c r="G772">
        <v>0</v>
      </c>
    </row>
    <row r="773" spans="1:7" x14ac:dyDescent="0.3">
      <c r="A773" t="s">
        <v>922</v>
      </c>
      <c r="B773" t="b">
        <v>1</v>
      </c>
      <c r="C773" t="s">
        <v>1042</v>
      </c>
      <c r="D773">
        <v>3.94</v>
      </c>
      <c r="E773">
        <v>4</v>
      </c>
      <c r="F773" t="s">
        <v>1022</v>
      </c>
      <c r="G773">
        <v>0</v>
      </c>
    </row>
    <row r="774" spans="1:7" x14ac:dyDescent="0.3">
      <c r="A774" t="s">
        <v>930</v>
      </c>
      <c r="B774" t="b">
        <v>1</v>
      </c>
      <c r="C774" t="s">
        <v>1042</v>
      </c>
      <c r="D774">
        <v>9.24</v>
      </c>
      <c r="E774">
        <v>2</v>
      </c>
      <c r="F774" t="s">
        <v>1028</v>
      </c>
      <c r="G774">
        <v>2</v>
      </c>
    </row>
    <row r="775" spans="1:7" x14ac:dyDescent="0.3">
      <c r="A775" t="s">
        <v>938</v>
      </c>
      <c r="B775" t="b">
        <v>1</v>
      </c>
      <c r="C775" t="s">
        <v>1042</v>
      </c>
      <c r="D775">
        <v>14.63</v>
      </c>
      <c r="E775">
        <v>9</v>
      </c>
      <c r="F775" t="s">
        <v>1031</v>
      </c>
      <c r="G775">
        <v>2</v>
      </c>
    </row>
    <row r="776" spans="1:7" x14ac:dyDescent="0.3">
      <c r="A776" t="s">
        <v>945</v>
      </c>
      <c r="B776" t="b">
        <v>1</v>
      </c>
      <c r="C776" t="s">
        <v>1042</v>
      </c>
      <c r="D776">
        <v>8.39</v>
      </c>
      <c r="E776">
        <v>8</v>
      </c>
      <c r="F776" t="s">
        <v>1024</v>
      </c>
      <c r="G776">
        <v>0</v>
      </c>
    </row>
    <row r="777" spans="1:7" x14ac:dyDescent="0.3">
      <c r="A777" t="s">
        <v>952</v>
      </c>
      <c r="B777" t="b">
        <v>1</v>
      </c>
      <c r="C777" t="s">
        <v>1042</v>
      </c>
      <c r="D777">
        <v>5.79</v>
      </c>
      <c r="E777">
        <v>3</v>
      </c>
      <c r="F777" t="s">
        <v>1026</v>
      </c>
      <c r="G777">
        <v>2</v>
      </c>
    </row>
    <row r="778" spans="1:7" x14ac:dyDescent="0.3">
      <c r="A778" t="s">
        <v>965</v>
      </c>
      <c r="B778" t="b">
        <v>1</v>
      </c>
      <c r="C778" t="s">
        <v>1042</v>
      </c>
      <c r="D778">
        <v>7.53</v>
      </c>
      <c r="E778">
        <v>6</v>
      </c>
      <c r="F778" t="s">
        <v>1031</v>
      </c>
      <c r="G778">
        <v>2</v>
      </c>
    </row>
    <row r="779" spans="1:7" x14ac:dyDescent="0.3">
      <c r="A779" t="s">
        <v>974</v>
      </c>
      <c r="B779" t="b">
        <v>1</v>
      </c>
      <c r="C779" t="s">
        <v>1042</v>
      </c>
      <c r="D779">
        <v>5.94</v>
      </c>
      <c r="E779">
        <v>1</v>
      </c>
      <c r="F779" t="s">
        <v>1022</v>
      </c>
      <c r="G779">
        <v>1</v>
      </c>
    </row>
    <row r="780" spans="1:7" x14ac:dyDescent="0.3">
      <c r="A780" t="s">
        <v>976</v>
      </c>
      <c r="B780" t="b">
        <v>1</v>
      </c>
      <c r="C780" t="s">
        <v>1042</v>
      </c>
      <c r="D780">
        <v>8.52</v>
      </c>
      <c r="E780">
        <v>1</v>
      </c>
      <c r="F780" t="s">
        <v>1024</v>
      </c>
      <c r="G780">
        <v>0</v>
      </c>
    </row>
    <row r="781" spans="1:7" x14ac:dyDescent="0.3">
      <c r="A781" t="s">
        <v>983</v>
      </c>
      <c r="B781" t="b">
        <v>1</v>
      </c>
      <c r="C781" t="s">
        <v>1042</v>
      </c>
      <c r="D781">
        <v>11.76</v>
      </c>
      <c r="E781">
        <v>4</v>
      </c>
      <c r="F781" t="s">
        <v>1016</v>
      </c>
      <c r="G781">
        <v>0</v>
      </c>
    </row>
    <row r="782" spans="1:7" x14ac:dyDescent="0.3">
      <c r="A782" t="s">
        <v>986</v>
      </c>
      <c r="B782" t="b">
        <v>1</v>
      </c>
      <c r="C782" t="s">
        <v>1042</v>
      </c>
      <c r="D782">
        <v>9.3000000000000007</v>
      </c>
      <c r="E782">
        <v>2</v>
      </c>
      <c r="F782" t="s">
        <v>1026</v>
      </c>
      <c r="G782">
        <v>2</v>
      </c>
    </row>
    <row r="783" spans="1:7" x14ac:dyDescent="0.3">
      <c r="A783" t="s">
        <v>989</v>
      </c>
      <c r="B783" t="b">
        <v>0</v>
      </c>
      <c r="C783" t="s">
        <v>1042</v>
      </c>
      <c r="D783">
        <v>8.33</v>
      </c>
      <c r="E783">
        <v>5</v>
      </c>
      <c r="F783" t="s">
        <v>1024</v>
      </c>
      <c r="G783">
        <v>1</v>
      </c>
    </row>
    <row r="784" spans="1:7" x14ac:dyDescent="0.3">
      <c r="A784" t="s">
        <v>990</v>
      </c>
      <c r="B784" t="b">
        <v>1</v>
      </c>
      <c r="C784" t="s">
        <v>1042</v>
      </c>
      <c r="D784">
        <v>7.53</v>
      </c>
      <c r="E784">
        <v>9</v>
      </c>
      <c r="F784" t="s">
        <v>1024</v>
      </c>
      <c r="G784">
        <v>1</v>
      </c>
    </row>
    <row r="785" spans="1:7" x14ac:dyDescent="0.3">
      <c r="A785" t="s">
        <v>997</v>
      </c>
      <c r="B785" t="b">
        <v>1</v>
      </c>
      <c r="C785" t="s">
        <v>1042</v>
      </c>
      <c r="D785">
        <v>13.19</v>
      </c>
      <c r="E785">
        <v>2</v>
      </c>
      <c r="F785" t="s">
        <v>1026</v>
      </c>
      <c r="G785">
        <v>1</v>
      </c>
    </row>
    <row r="786" spans="1:7" x14ac:dyDescent="0.3">
      <c r="A786" t="s">
        <v>998</v>
      </c>
      <c r="B786" t="b">
        <v>1</v>
      </c>
      <c r="C786" t="s">
        <v>1042</v>
      </c>
      <c r="D786">
        <v>3.91</v>
      </c>
      <c r="E786">
        <v>3</v>
      </c>
      <c r="F786" t="s">
        <v>1031</v>
      </c>
      <c r="G786">
        <v>2</v>
      </c>
    </row>
    <row r="787" spans="1:7" x14ac:dyDescent="0.3">
      <c r="A787" t="s">
        <v>999</v>
      </c>
      <c r="B787" t="b">
        <v>0</v>
      </c>
      <c r="C787" t="s">
        <v>1042</v>
      </c>
      <c r="D787">
        <v>13.81</v>
      </c>
      <c r="E787">
        <v>9</v>
      </c>
      <c r="F787" t="s">
        <v>1026</v>
      </c>
      <c r="G787">
        <v>1</v>
      </c>
    </row>
    <row r="788" spans="1:7" x14ac:dyDescent="0.3">
      <c r="A788" t="s">
        <v>1006</v>
      </c>
      <c r="B788" t="b">
        <v>1</v>
      </c>
      <c r="C788" t="s">
        <v>1042</v>
      </c>
      <c r="D788">
        <v>9.4600000000000009</v>
      </c>
      <c r="E788">
        <v>4</v>
      </c>
      <c r="F788" t="s">
        <v>1026</v>
      </c>
      <c r="G788">
        <v>0</v>
      </c>
    </row>
    <row r="789" spans="1:7" x14ac:dyDescent="0.3">
      <c r="A789" t="s">
        <v>8</v>
      </c>
      <c r="B789" t="b">
        <v>1</v>
      </c>
      <c r="C789" t="s">
        <v>1040</v>
      </c>
      <c r="D789">
        <v>13.49</v>
      </c>
      <c r="E789">
        <v>9</v>
      </c>
      <c r="F789" t="s">
        <v>1016</v>
      </c>
      <c r="G789">
        <v>2</v>
      </c>
    </row>
    <row r="790" spans="1:7" x14ac:dyDescent="0.3">
      <c r="A790" t="s">
        <v>9</v>
      </c>
      <c r="B790" t="b">
        <v>0</v>
      </c>
      <c r="C790" t="s">
        <v>1040</v>
      </c>
      <c r="D790">
        <v>10.01</v>
      </c>
      <c r="E790">
        <v>3</v>
      </c>
      <c r="F790" t="s">
        <v>1020</v>
      </c>
      <c r="G790">
        <v>1</v>
      </c>
    </row>
    <row r="791" spans="1:7" x14ac:dyDescent="0.3">
      <c r="A791" t="s">
        <v>16</v>
      </c>
      <c r="B791" t="b">
        <v>1</v>
      </c>
      <c r="C791" t="s">
        <v>1040</v>
      </c>
      <c r="D791">
        <v>10.92</v>
      </c>
      <c r="E791">
        <v>2</v>
      </c>
      <c r="F791" t="s">
        <v>1028</v>
      </c>
      <c r="G791">
        <v>2</v>
      </c>
    </row>
    <row r="792" spans="1:7" x14ac:dyDescent="0.3">
      <c r="A792" t="s">
        <v>23</v>
      </c>
      <c r="B792" t="b">
        <v>1</v>
      </c>
      <c r="C792" t="s">
        <v>1040</v>
      </c>
      <c r="D792">
        <v>13.14</v>
      </c>
      <c r="E792">
        <v>8</v>
      </c>
      <c r="F792" t="s">
        <v>1020</v>
      </c>
      <c r="G792">
        <v>0</v>
      </c>
    </row>
    <row r="793" spans="1:7" x14ac:dyDescent="0.3">
      <c r="A793" t="s">
        <v>26</v>
      </c>
      <c r="B793" t="b">
        <v>1</v>
      </c>
      <c r="C793" t="s">
        <v>1040</v>
      </c>
      <c r="D793">
        <v>11.66</v>
      </c>
      <c r="E793">
        <v>7</v>
      </c>
      <c r="F793" t="s">
        <v>1024</v>
      </c>
      <c r="G793">
        <v>2</v>
      </c>
    </row>
    <row r="794" spans="1:7" x14ac:dyDescent="0.3">
      <c r="A794" t="s">
        <v>28</v>
      </c>
      <c r="B794" t="b">
        <v>1</v>
      </c>
      <c r="C794" t="s">
        <v>1040</v>
      </c>
      <c r="D794">
        <v>10.92</v>
      </c>
      <c r="E794">
        <v>6</v>
      </c>
      <c r="F794" t="s">
        <v>1031</v>
      </c>
      <c r="G794">
        <v>2</v>
      </c>
    </row>
    <row r="795" spans="1:7" x14ac:dyDescent="0.3">
      <c r="A795" t="s">
        <v>30</v>
      </c>
      <c r="B795" t="b">
        <v>1</v>
      </c>
      <c r="C795" t="s">
        <v>1040</v>
      </c>
      <c r="D795">
        <v>6.93</v>
      </c>
      <c r="E795">
        <v>5</v>
      </c>
      <c r="F795" t="s">
        <v>1022</v>
      </c>
      <c r="G795">
        <v>2</v>
      </c>
    </row>
    <row r="796" spans="1:7" x14ac:dyDescent="0.3">
      <c r="A796" t="s">
        <v>34</v>
      </c>
      <c r="B796" t="b">
        <v>1</v>
      </c>
      <c r="C796" t="s">
        <v>1040</v>
      </c>
      <c r="D796">
        <v>13.58</v>
      </c>
      <c r="E796">
        <v>9</v>
      </c>
      <c r="F796" t="s">
        <v>1024</v>
      </c>
      <c r="G796">
        <v>1</v>
      </c>
    </row>
    <row r="797" spans="1:7" x14ac:dyDescent="0.3">
      <c r="A797" t="s">
        <v>36</v>
      </c>
      <c r="B797" t="b">
        <v>1</v>
      </c>
      <c r="C797" t="s">
        <v>1040</v>
      </c>
      <c r="D797">
        <v>5.61</v>
      </c>
      <c r="E797">
        <v>9</v>
      </c>
      <c r="F797" t="s">
        <v>1028</v>
      </c>
      <c r="G797">
        <v>2</v>
      </c>
    </row>
    <row r="798" spans="1:7" x14ac:dyDescent="0.3">
      <c r="A798" t="s">
        <v>39</v>
      </c>
      <c r="B798" t="b">
        <v>0</v>
      </c>
      <c r="C798" t="s">
        <v>1040</v>
      </c>
      <c r="D798">
        <v>11.77</v>
      </c>
      <c r="E798">
        <v>3</v>
      </c>
      <c r="F798" t="s">
        <v>1026</v>
      </c>
      <c r="G798">
        <v>1</v>
      </c>
    </row>
    <row r="799" spans="1:7" x14ac:dyDescent="0.3">
      <c r="A799" t="s">
        <v>46</v>
      </c>
      <c r="B799" t="b">
        <v>1</v>
      </c>
      <c r="C799" t="s">
        <v>1040</v>
      </c>
      <c r="D799">
        <v>10.89</v>
      </c>
      <c r="E799">
        <v>5</v>
      </c>
      <c r="F799" t="s">
        <v>1022</v>
      </c>
      <c r="G799">
        <v>2</v>
      </c>
    </row>
    <row r="800" spans="1:7" x14ac:dyDescent="0.3">
      <c r="A800" t="s">
        <v>53</v>
      </c>
      <c r="B800" t="b">
        <v>1</v>
      </c>
      <c r="C800" t="s">
        <v>1040</v>
      </c>
      <c r="D800">
        <v>11.16</v>
      </c>
      <c r="E800">
        <v>6</v>
      </c>
      <c r="F800" t="s">
        <v>1020</v>
      </c>
      <c r="G800">
        <v>0</v>
      </c>
    </row>
    <row r="801" spans="1:7" x14ac:dyDescent="0.3">
      <c r="A801" t="s">
        <v>60</v>
      </c>
      <c r="B801" t="b">
        <v>1</v>
      </c>
      <c r="C801" t="s">
        <v>1040</v>
      </c>
      <c r="D801">
        <v>12.31</v>
      </c>
      <c r="E801">
        <v>2</v>
      </c>
      <c r="F801" t="s">
        <v>1026</v>
      </c>
      <c r="G801">
        <v>2</v>
      </c>
    </row>
    <row r="802" spans="1:7" x14ac:dyDescent="0.3">
      <c r="A802" t="s">
        <v>66</v>
      </c>
      <c r="B802" t="b">
        <v>1</v>
      </c>
      <c r="C802" t="s">
        <v>1040</v>
      </c>
      <c r="D802">
        <v>10.83</v>
      </c>
      <c r="E802">
        <v>1</v>
      </c>
      <c r="F802" t="s">
        <v>1031</v>
      </c>
      <c r="G802">
        <v>2</v>
      </c>
    </row>
    <row r="803" spans="1:7" x14ac:dyDescent="0.3">
      <c r="A803" t="s">
        <v>70</v>
      </c>
      <c r="B803" t="b">
        <v>1</v>
      </c>
      <c r="C803" t="s">
        <v>1040</v>
      </c>
      <c r="D803">
        <v>7.6</v>
      </c>
      <c r="E803">
        <v>6</v>
      </c>
      <c r="F803" t="s">
        <v>1031</v>
      </c>
      <c r="G803">
        <v>0</v>
      </c>
    </row>
    <row r="804" spans="1:7" x14ac:dyDescent="0.3">
      <c r="A804" t="s">
        <v>72</v>
      </c>
      <c r="B804" t="b">
        <v>1</v>
      </c>
      <c r="C804" t="s">
        <v>1040</v>
      </c>
      <c r="D804">
        <v>2.37</v>
      </c>
      <c r="E804">
        <v>1</v>
      </c>
      <c r="F804" t="s">
        <v>1024</v>
      </c>
      <c r="G804">
        <v>1</v>
      </c>
    </row>
    <row r="805" spans="1:7" x14ac:dyDescent="0.3">
      <c r="A805" t="s">
        <v>80</v>
      </c>
      <c r="B805" t="b">
        <v>1</v>
      </c>
      <c r="C805" t="s">
        <v>1040</v>
      </c>
      <c r="D805">
        <v>7.58</v>
      </c>
      <c r="E805">
        <v>4</v>
      </c>
      <c r="F805" t="s">
        <v>1016</v>
      </c>
      <c r="G805">
        <v>1</v>
      </c>
    </row>
    <row r="806" spans="1:7" x14ac:dyDescent="0.3">
      <c r="A806" t="s">
        <v>82</v>
      </c>
      <c r="B806" t="b">
        <v>1</v>
      </c>
      <c r="C806" t="s">
        <v>1040</v>
      </c>
      <c r="D806">
        <v>11.41</v>
      </c>
      <c r="E806">
        <v>6</v>
      </c>
      <c r="F806" t="s">
        <v>1028</v>
      </c>
      <c r="G806">
        <v>2</v>
      </c>
    </row>
    <row r="807" spans="1:7" x14ac:dyDescent="0.3">
      <c r="A807" t="s">
        <v>83</v>
      </c>
      <c r="B807" t="b">
        <v>1</v>
      </c>
      <c r="C807" t="s">
        <v>1040</v>
      </c>
      <c r="D807">
        <v>7.35</v>
      </c>
      <c r="E807">
        <v>8</v>
      </c>
      <c r="F807" t="s">
        <v>1031</v>
      </c>
      <c r="G807">
        <v>2</v>
      </c>
    </row>
    <row r="808" spans="1:7" x14ac:dyDescent="0.3">
      <c r="A808" t="s">
        <v>91</v>
      </c>
      <c r="B808" t="b">
        <v>1</v>
      </c>
      <c r="C808" t="s">
        <v>1040</v>
      </c>
      <c r="D808">
        <v>14.58</v>
      </c>
      <c r="E808">
        <v>4</v>
      </c>
      <c r="F808" t="s">
        <v>1022</v>
      </c>
      <c r="G808">
        <v>2</v>
      </c>
    </row>
    <row r="809" spans="1:7" x14ac:dyDescent="0.3">
      <c r="A809" t="s">
        <v>95</v>
      </c>
      <c r="B809" t="b">
        <v>1</v>
      </c>
      <c r="C809" t="s">
        <v>1040</v>
      </c>
      <c r="D809">
        <v>9.0299999999999994</v>
      </c>
      <c r="E809">
        <v>1</v>
      </c>
      <c r="F809" t="s">
        <v>1026</v>
      </c>
      <c r="G809">
        <v>2</v>
      </c>
    </row>
    <row r="810" spans="1:7" x14ac:dyDescent="0.3">
      <c r="A810" t="s">
        <v>102</v>
      </c>
      <c r="B810" t="b">
        <v>1</v>
      </c>
      <c r="C810" t="s">
        <v>1040</v>
      </c>
      <c r="D810">
        <v>13.76</v>
      </c>
      <c r="E810">
        <v>4</v>
      </c>
      <c r="F810" t="s">
        <v>1031</v>
      </c>
      <c r="G810">
        <v>1</v>
      </c>
    </row>
    <row r="811" spans="1:7" x14ac:dyDescent="0.3">
      <c r="A811" t="s">
        <v>110</v>
      </c>
      <c r="B811" t="b">
        <v>1</v>
      </c>
      <c r="C811" t="s">
        <v>1040</v>
      </c>
      <c r="D811">
        <v>5.42</v>
      </c>
      <c r="E811">
        <v>6</v>
      </c>
      <c r="F811" t="s">
        <v>1031</v>
      </c>
      <c r="G811">
        <v>0</v>
      </c>
    </row>
    <row r="812" spans="1:7" x14ac:dyDescent="0.3">
      <c r="A812" t="s">
        <v>111</v>
      </c>
      <c r="B812" t="b">
        <v>1</v>
      </c>
      <c r="C812" t="s">
        <v>1040</v>
      </c>
      <c r="D812">
        <v>4.67</v>
      </c>
      <c r="E812">
        <v>3</v>
      </c>
      <c r="F812" t="s">
        <v>1024</v>
      </c>
      <c r="G812">
        <v>1</v>
      </c>
    </row>
    <row r="813" spans="1:7" x14ac:dyDescent="0.3">
      <c r="A813" t="s">
        <v>114</v>
      </c>
      <c r="B813" t="b">
        <v>1</v>
      </c>
      <c r="C813" t="s">
        <v>1040</v>
      </c>
      <c r="D813">
        <v>13.9</v>
      </c>
      <c r="E813">
        <v>9</v>
      </c>
      <c r="F813" t="s">
        <v>1022</v>
      </c>
      <c r="G813">
        <v>2</v>
      </c>
    </row>
    <row r="814" spans="1:7" x14ac:dyDescent="0.3">
      <c r="A814" t="s">
        <v>115</v>
      </c>
      <c r="B814" t="b">
        <v>1</v>
      </c>
      <c r="C814" t="s">
        <v>1040</v>
      </c>
      <c r="D814">
        <v>6.28</v>
      </c>
      <c r="E814">
        <v>5</v>
      </c>
      <c r="F814" t="s">
        <v>1026</v>
      </c>
      <c r="G814">
        <v>2</v>
      </c>
    </row>
    <row r="815" spans="1:7" x14ac:dyDescent="0.3">
      <c r="A815" t="s">
        <v>121</v>
      </c>
      <c r="B815" t="b">
        <v>1</v>
      </c>
      <c r="C815" t="s">
        <v>1040</v>
      </c>
      <c r="D815">
        <v>10.68</v>
      </c>
      <c r="E815">
        <v>3</v>
      </c>
      <c r="F815" t="s">
        <v>1022</v>
      </c>
      <c r="G815">
        <v>2</v>
      </c>
    </row>
    <row r="816" spans="1:7" x14ac:dyDescent="0.3">
      <c r="A816" t="s">
        <v>122</v>
      </c>
      <c r="B816" t="b">
        <v>1</v>
      </c>
      <c r="C816" t="s">
        <v>1040</v>
      </c>
      <c r="D816">
        <v>2.34</v>
      </c>
      <c r="E816">
        <v>7</v>
      </c>
      <c r="F816" t="s">
        <v>1028</v>
      </c>
      <c r="G816">
        <v>1</v>
      </c>
    </row>
    <row r="817" spans="1:7" x14ac:dyDescent="0.3">
      <c r="A817" t="s">
        <v>131</v>
      </c>
      <c r="B817" t="b">
        <v>0</v>
      </c>
      <c r="C817" t="s">
        <v>1040</v>
      </c>
      <c r="D817">
        <v>5.8</v>
      </c>
      <c r="E817">
        <v>2</v>
      </c>
      <c r="F817" t="s">
        <v>1031</v>
      </c>
      <c r="G817">
        <v>1</v>
      </c>
    </row>
    <row r="818" spans="1:7" x14ac:dyDescent="0.3">
      <c r="A818" t="s">
        <v>133</v>
      </c>
      <c r="B818" t="b">
        <v>1</v>
      </c>
      <c r="C818" t="s">
        <v>1040</v>
      </c>
      <c r="D818">
        <v>11.78</v>
      </c>
      <c r="E818">
        <v>7</v>
      </c>
      <c r="F818" t="s">
        <v>1026</v>
      </c>
      <c r="G818">
        <v>0</v>
      </c>
    </row>
    <row r="819" spans="1:7" x14ac:dyDescent="0.3">
      <c r="A819" t="s">
        <v>134</v>
      </c>
      <c r="B819" t="b">
        <v>1</v>
      </c>
      <c r="C819" t="s">
        <v>1040</v>
      </c>
      <c r="D819">
        <v>4.71</v>
      </c>
      <c r="E819">
        <v>1</v>
      </c>
      <c r="F819" t="s">
        <v>1016</v>
      </c>
      <c r="G819">
        <v>1</v>
      </c>
    </row>
    <row r="820" spans="1:7" x14ac:dyDescent="0.3">
      <c r="A820" t="s">
        <v>150</v>
      </c>
      <c r="B820" t="b">
        <v>1</v>
      </c>
      <c r="C820" t="s">
        <v>1040</v>
      </c>
      <c r="D820">
        <v>8.6300000000000008</v>
      </c>
      <c r="E820">
        <v>7</v>
      </c>
      <c r="F820" t="s">
        <v>1022</v>
      </c>
      <c r="G820">
        <v>1</v>
      </c>
    </row>
    <row r="821" spans="1:7" x14ac:dyDescent="0.3">
      <c r="A821" t="s">
        <v>171</v>
      </c>
      <c r="B821" t="b">
        <v>1</v>
      </c>
      <c r="C821" t="s">
        <v>1040</v>
      </c>
      <c r="D821">
        <v>11.41</v>
      </c>
      <c r="E821">
        <v>4</v>
      </c>
      <c r="F821" t="s">
        <v>1020</v>
      </c>
      <c r="G821">
        <v>0</v>
      </c>
    </row>
    <row r="822" spans="1:7" x14ac:dyDescent="0.3">
      <c r="A822" t="s">
        <v>173</v>
      </c>
      <c r="B822" t="b">
        <v>1</v>
      </c>
      <c r="C822" t="s">
        <v>1040</v>
      </c>
      <c r="D822">
        <v>7.74</v>
      </c>
      <c r="E822">
        <v>9</v>
      </c>
      <c r="F822" t="s">
        <v>1028</v>
      </c>
      <c r="G822">
        <v>1</v>
      </c>
    </row>
    <row r="823" spans="1:7" x14ac:dyDescent="0.3">
      <c r="A823" t="s">
        <v>195</v>
      </c>
      <c r="B823" t="b">
        <v>1</v>
      </c>
      <c r="C823" t="s">
        <v>1040</v>
      </c>
      <c r="D823">
        <v>6.55</v>
      </c>
      <c r="E823">
        <v>6</v>
      </c>
      <c r="F823" t="s">
        <v>1031</v>
      </c>
      <c r="G823">
        <v>0</v>
      </c>
    </row>
    <row r="824" spans="1:7" x14ac:dyDescent="0.3">
      <c r="A824" t="s">
        <v>197</v>
      </c>
      <c r="B824" t="b">
        <v>1</v>
      </c>
      <c r="C824" t="s">
        <v>1040</v>
      </c>
      <c r="D824">
        <v>2.38</v>
      </c>
      <c r="E824">
        <v>1</v>
      </c>
      <c r="F824" t="s">
        <v>1022</v>
      </c>
      <c r="G824">
        <v>2</v>
      </c>
    </row>
    <row r="825" spans="1:7" x14ac:dyDescent="0.3">
      <c r="A825" t="s">
        <v>198</v>
      </c>
      <c r="B825" t="b">
        <v>1</v>
      </c>
      <c r="C825" t="s">
        <v>1040</v>
      </c>
      <c r="D825">
        <v>3.47</v>
      </c>
      <c r="E825">
        <v>7</v>
      </c>
      <c r="F825" t="s">
        <v>1020</v>
      </c>
      <c r="G825">
        <v>2</v>
      </c>
    </row>
    <row r="826" spans="1:7" x14ac:dyDescent="0.3">
      <c r="A826" t="s">
        <v>204</v>
      </c>
      <c r="B826" t="b">
        <v>0</v>
      </c>
      <c r="C826" t="s">
        <v>1040</v>
      </c>
      <c r="D826">
        <v>14.59</v>
      </c>
      <c r="E826">
        <v>8</v>
      </c>
      <c r="F826" t="s">
        <v>1020</v>
      </c>
      <c r="G826">
        <v>0</v>
      </c>
    </row>
    <row r="827" spans="1:7" x14ac:dyDescent="0.3">
      <c r="A827" t="s">
        <v>209</v>
      </c>
      <c r="B827" t="b">
        <v>0</v>
      </c>
      <c r="C827" t="s">
        <v>1040</v>
      </c>
      <c r="D827">
        <v>13.64</v>
      </c>
      <c r="E827">
        <v>2</v>
      </c>
      <c r="F827" t="s">
        <v>1026</v>
      </c>
      <c r="G827">
        <v>0</v>
      </c>
    </row>
    <row r="828" spans="1:7" x14ac:dyDescent="0.3">
      <c r="A828" t="s">
        <v>214</v>
      </c>
      <c r="B828" t="b">
        <v>1</v>
      </c>
      <c r="C828" t="s">
        <v>1040</v>
      </c>
      <c r="D828">
        <v>12.89</v>
      </c>
      <c r="E828">
        <v>1</v>
      </c>
      <c r="F828" t="s">
        <v>1024</v>
      </c>
      <c r="G828">
        <v>2</v>
      </c>
    </row>
    <row r="829" spans="1:7" x14ac:dyDescent="0.3">
      <c r="A829" t="s">
        <v>218</v>
      </c>
      <c r="B829" t="b">
        <v>1</v>
      </c>
      <c r="C829" t="s">
        <v>1040</v>
      </c>
      <c r="D829">
        <v>4.01</v>
      </c>
      <c r="E829">
        <v>7</v>
      </c>
      <c r="F829" t="s">
        <v>1016</v>
      </c>
      <c r="G829">
        <v>0</v>
      </c>
    </row>
    <row r="830" spans="1:7" x14ac:dyDescent="0.3">
      <c r="A830" t="s">
        <v>221</v>
      </c>
      <c r="B830" t="b">
        <v>0</v>
      </c>
      <c r="C830" t="s">
        <v>1040</v>
      </c>
      <c r="D830">
        <v>4.9400000000000004</v>
      </c>
      <c r="E830">
        <v>3</v>
      </c>
      <c r="F830" t="s">
        <v>1031</v>
      </c>
      <c r="G830">
        <v>2</v>
      </c>
    </row>
    <row r="831" spans="1:7" x14ac:dyDescent="0.3">
      <c r="A831" t="s">
        <v>236</v>
      </c>
      <c r="B831" t="b">
        <v>1</v>
      </c>
      <c r="C831" t="s">
        <v>1040</v>
      </c>
      <c r="D831">
        <v>9.64</v>
      </c>
      <c r="E831">
        <v>7</v>
      </c>
      <c r="F831" t="s">
        <v>1028</v>
      </c>
      <c r="G831">
        <v>1</v>
      </c>
    </row>
    <row r="832" spans="1:7" x14ac:dyDescent="0.3">
      <c r="A832" t="s">
        <v>237</v>
      </c>
      <c r="B832" t="b">
        <v>1</v>
      </c>
      <c r="C832" t="s">
        <v>1040</v>
      </c>
      <c r="D832">
        <v>7.88</v>
      </c>
      <c r="E832">
        <v>4</v>
      </c>
      <c r="F832" t="s">
        <v>1028</v>
      </c>
      <c r="G832">
        <v>1</v>
      </c>
    </row>
    <row r="833" spans="1:7" x14ac:dyDescent="0.3">
      <c r="A833" t="s">
        <v>241</v>
      </c>
      <c r="B833" t="b">
        <v>1</v>
      </c>
      <c r="C833" t="s">
        <v>1040</v>
      </c>
      <c r="D833">
        <v>4.03</v>
      </c>
      <c r="E833">
        <v>7</v>
      </c>
      <c r="F833" t="s">
        <v>1024</v>
      </c>
      <c r="G833">
        <v>2</v>
      </c>
    </row>
    <row r="834" spans="1:7" x14ac:dyDescent="0.3">
      <c r="A834" t="s">
        <v>245</v>
      </c>
      <c r="B834" t="b">
        <v>1</v>
      </c>
      <c r="C834" t="s">
        <v>1040</v>
      </c>
      <c r="D834">
        <v>10.97</v>
      </c>
      <c r="E834">
        <v>2</v>
      </c>
      <c r="F834" t="s">
        <v>1024</v>
      </c>
      <c r="G834">
        <v>1</v>
      </c>
    </row>
    <row r="835" spans="1:7" x14ac:dyDescent="0.3">
      <c r="A835" t="s">
        <v>254</v>
      </c>
      <c r="B835" t="b">
        <v>1</v>
      </c>
      <c r="C835" t="s">
        <v>1040</v>
      </c>
      <c r="D835">
        <v>12.9</v>
      </c>
      <c r="E835">
        <v>8</v>
      </c>
      <c r="F835" t="s">
        <v>1024</v>
      </c>
      <c r="G835">
        <v>2</v>
      </c>
    </row>
    <row r="836" spans="1:7" x14ac:dyDescent="0.3">
      <c r="A836" t="s">
        <v>274</v>
      </c>
      <c r="B836" t="b">
        <v>1</v>
      </c>
      <c r="C836" t="s">
        <v>1040</v>
      </c>
      <c r="D836">
        <v>12.52</v>
      </c>
      <c r="E836">
        <v>6</v>
      </c>
      <c r="F836" t="s">
        <v>1022</v>
      </c>
      <c r="G836">
        <v>1</v>
      </c>
    </row>
    <row r="837" spans="1:7" x14ac:dyDescent="0.3">
      <c r="A837" t="s">
        <v>278</v>
      </c>
      <c r="B837" t="b">
        <v>1</v>
      </c>
      <c r="C837" t="s">
        <v>1040</v>
      </c>
      <c r="D837">
        <v>9.85</v>
      </c>
      <c r="E837">
        <v>6</v>
      </c>
      <c r="F837" t="s">
        <v>1028</v>
      </c>
      <c r="G837">
        <v>1</v>
      </c>
    </row>
    <row r="838" spans="1:7" x14ac:dyDescent="0.3">
      <c r="A838" t="s">
        <v>288</v>
      </c>
      <c r="B838" t="b">
        <v>1</v>
      </c>
      <c r="C838" t="s">
        <v>1040</v>
      </c>
      <c r="D838">
        <v>2.69</v>
      </c>
      <c r="E838">
        <v>3</v>
      </c>
      <c r="F838" t="s">
        <v>1026</v>
      </c>
      <c r="G838">
        <v>0</v>
      </c>
    </row>
    <row r="839" spans="1:7" x14ac:dyDescent="0.3">
      <c r="A839" t="s">
        <v>289</v>
      </c>
      <c r="B839" t="b">
        <v>1</v>
      </c>
      <c r="C839" t="s">
        <v>1040</v>
      </c>
      <c r="D839">
        <v>14.55</v>
      </c>
      <c r="E839">
        <v>8</v>
      </c>
      <c r="F839" t="s">
        <v>1026</v>
      </c>
      <c r="G839">
        <v>2</v>
      </c>
    </row>
    <row r="840" spans="1:7" x14ac:dyDescent="0.3">
      <c r="A840" t="s">
        <v>291</v>
      </c>
      <c r="B840" t="b">
        <v>1</v>
      </c>
      <c r="C840" t="s">
        <v>1040</v>
      </c>
      <c r="D840">
        <v>13.87</v>
      </c>
      <c r="E840">
        <v>8</v>
      </c>
      <c r="F840" t="s">
        <v>1020</v>
      </c>
      <c r="G840">
        <v>0</v>
      </c>
    </row>
    <row r="841" spans="1:7" x14ac:dyDescent="0.3">
      <c r="A841" t="s">
        <v>296</v>
      </c>
      <c r="B841" t="b">
        <v>0</v>
      </c>
      <c r="C841" t="s">
        <v>1040</v>
      </c>
      <c r="D841">
        <v>8.5299999999999994</v>
      </c>
      <c r="E841">
        <v>7</v>
      </c>
      <c r="F841" t="s">
        <v>1016</v>
      </c>
      <c r="G841">
        <v>0</v>
      </c>
    </row>
    <row r="842" spans="1:7" x14ac:dyDescent="0.3">
      <c r="A842" t="s">
        <v>304</v>
      </c>
      <c r="B842" t="b">
        <v>1</v>
      </c>
      <c r="C842" t="s">
        <v>1040</v>
      </c>
      <c r="D842">
        <v>12.09</v>
      </c>
      <c r="E842">
        <v>6</v>
      </c>
      <c r="F842" t="s">
        <v>1022</v>
      </c>
      <c r="G842">
        <v>2</v>
      </c>
    </row>
    <row r="843" spans="1:7" x14ac:dyDescent="0.3">
      <c r="A843" t="s">
        <v>307</v>
      </c>
      <c r="B843" t="b">
        <v>1</v>
      </c>
      <c r="C843" t="s">
        <v>1040</v>
      </c>
      <c r="D843">
        <v>10.08</v>
      </c>
      <c r="E843">
        <v>3</v>
      </c>
      <c r="F843" t="s">
        <v>1022</v>
      </c>
      <c r="G843">
        <v>1</v>
      </c>
    </row>
    <row r="844" spans="1:7" x14ac:dyDescent="0.3">
      <c r="A844" t="s">
        <v>308</v>
      </c>
      <c r="B844" t="b">
        <v>1</v>
      </c>
      <c r="C844" t="s">
        <v>1040</v>
      </c>
      <c r="D844">
        <v>8.7799999999999994</v>
      </c>
      <c r="E844">
        <v>6</v>
      </c>
      <c r="F844" t="s">
        <v>1016</v>
      </c>
      <c r="G844">
        <v>1</v>
      </c>
    </row>
    <row r="845" spans="1:7" x14ac:dyDescent="0.3">
      <c r="A845" t="s">
        <v>313</v>
      </c>
      <c r="B845" t="b">
        <v>0</v>
      </c>
      <c r="C845" t="s">
        <v>1040</v>
      </c>
      <c r="D845">
        <v>10.81</v>
      </c>
      <c r="E845">
        <v>9</v>
      </c>
      <c r="F845" t="s">
        <v>1020</v>
      </c>
      <c r="G845">
        <v>0</v>
      </c>
    </row>
    <row r="846" spans="1:7" x14ac:dyDescent="0.3">
      <c r="A846" t="s">
        <v>327</v>
      </c>
      <c r="B846" t="b">
        <v>1</v>
      </c>
      <c r="C846" t="s">
        <v>1040</v>
      </c>
      <c r="D846">
        <v>4.29</v>
      </c>
      <c r="E846">
        <v>7</v>
      </c>
      <c r="F846" t="s">
        <v>1024</v>
      </c>
      <c r="G846">
        <v>1</v>
      </c>
    </row>
    <row r="847" spans="1:7" x14ac:dyDescent="0.3">
      <c r="A847" t="s">
        <v>328</v>
      </c>
      <c r="B847" t="b">
        <v>1</v>
      </c>
      <c r="C847" t="s">
        <v>1040</v>
      </c>
      <c r="D847">
        <v>6.19</v>
      </c>
      <c r="E847">
        <v>3</v>
      </c>
      <c r="F847" t="s">
        <v>1022</v>
      </c>
      <c r="G847">
        <v>2</v>
      </c>
    </row>
    <row r="848" spans="1:7" x14ac:dyDescent="0.3">
      <c r="A848" t="s">
        <v>329</v>
      </c>
      <c r="B848" t="b">
        <v>1</v>
      </c>
      <c r="C848" t="s">
        <v>1040</v>
      </c>
      <c r="D848">
        <v>2.88</v>
      </c>
      <c r="E848">
        <v>4</v>
      </c>
      <c r="F848" t="s">
        <v>1016</v>
      </c>
      <c r="G848">
        <v>0</v>
      </c>
    </row>
    <row r="849" spans="1:7" x14ac:dyDescent="0.3">
      <c r="A849" t="s">
        <v>333</v>
      </c>
      <c r="B849" t="b">
        <v>1</v>
      </c>
      <c r="C849" t="s">
        <v>1040</v>
      </c>
      <c r="D849">
        <v>8.8800000000000008</v>
      </c>
      <c r="E849">
        <v>9</v>
      </c>
      <c r="F849" t="s">
        <v>1031</v>
      </c>
      <c r="G849">
        <v>1</v>
      </c>
    </row>
    <row r="850" spans="1:7" x14ac:dyDescent="0.3">
      <c r="A850" t="s">
        <v>334</v>
      </c>
      <c r="B850" t="b">
        <v>1</v>
      </c>
      <c r="C850" t="s">
        <v>1040</v>
      </c>
      <c r="D850">
        <v>11.91</v>
      </c>
      <c r="E850">
        <v>9</v>
      </c>
      <c r="F850" t="s">
        <v>1020</v>
      </c>
      <c r="G850">
        <v>1</v>
      </c>
    </row>
    <row r="851" spans="1:7" x14ac:dyDescent="0.3">
      <c r="A851" t="s">
        <v>336</v>
      </c>
      <c r="B851" t="b">
        <v>1</v>
      </c>
      <c r="C851" t="s">
        <v>1040</v>
      </c>
      <c r="D851">
        <v>14.17</v>
      </c>
      <c r="E851">
        <v>6</v>
      </c>
      <c r="F851" t="s">
        <v>1024</v>
      </c>
      <c r="G851">
        <v>0</v>
      </c>
    </row>
    <row r="852" spans="1:7" x14ac:dyDescent="0.3">
      <c r="A852" t="s">
        <v>348</v>
      </c>
      <c r="B852" t="b">
        <v>1</v>
      </c>
      <c r="C852" t="s">
        <v>1040</v>
      </c>
      <c r="D852">
        <v>6.87</v>
      </c>
      <c r="E852">
        <v>9</v>
      </c>
      <c r="F852" t="s">
        <v>1022</v>
      </c>
      <c r="G852">
        <v>0</v>
      </c>
    </row>
    <row r="853" spans="1:7" x14ac:dyDescent="0.3">
      <c r="A853" t="s">
        <v>350</v>
      </c>
      <c r="B853" t="b">
        <v>1</v>
      </c>
      <c r="C853" t="s">
        <v>1040</v>
      </c>
      <c r="D853">
        <v>11.02</v>
      </c>
      <c r="E853">
        <v>3</v>
      </c>
      <c r="F853" t="s">
        <v>1028</v>
      </c>
      <c r="G853">
        <v>0</v>
      </c>
    </row>
    <row r="854" spans="1:7" x14ac:dyDescent="0.3">
      <c r="A854" t="s">
        <v>354</v>
      </c>
      <c r="B854" t="b">
        <v>1</v>
      </c>
      <c r="C854" t="s">
        <v>1040</v>
      </c>
      <c r="D854">
        <v>5.89</v>
      </c>
      <c r="E854">
        <v>3</v>
      </c>
      <c r="F854" t="s">
        <v>1022</v>
      </c>
      <c r="G854">
        <v>1</v>
      </c>
    </row>
    <row r="855" spans="1:7" x14ac:dyDescent="0.3">
      <c r="A855" t="s">
        <v>358</v>
      </c>
      <c r="B855" t="b">
        <v>0</v>
      </c>
      <c r="C855" t="s">
        <v>1040</v>
      </c>
      <c r="D855">
        <v>7.68</v>
      </c>
      <c r="E855">
        <v>6</v>
      </c>
      <c r="F855" t="s">
        <v>1016</v>
      </c>
      <c r="G855">
        <v>1</v>
      </c>
    </row>
    <row r="856" spans="1:7" x14ac:dyDescent="0.3">
      <c r="A856" t="s">
        <v>361</v>
      </c>
      <c r="B856" t="b">
        <v>1</v>
      </c>
      <c r="C856" t="s">
        <v>1040</v>
      </c>
      <c r="D856">
        <v>2.89</v>
      </c>
      <c r="E856">
        <v>2</v>
      </c>
      <c r="F856" t="s">
        <v>1022</v>
      </c>
      <c r="G856">
        <v>0</v>
      </c>
    </row>
    <row r="857" spans="1:7" x14ac:dyDescent="0.3">
      <c r="A857" t="s">
        <v>368</v>
      </c>
      <c r="B857" t="b">
        <v>1</v>
      </c>
      <c r="C857" t="s">
        <v>1040</v>
      </c>
      <c r="D857">
        <v>14.49</v>
      </c>
      <c r="E857">
        <v>4</v>
      </c>
      <c r="F857" t="s">
        <v>1031</v>
      </c>
      <c r="G857">
        <v>0</v>
      </c>
    </row>
    <row r="858" spans="1:7" x14ac:dyDescent="0.3">
      <c r="A858" t="s">
        <v>374</v>
      </c>
      <c r="B858" t="b">
        <v>1</v>
      </c>
      <c r="C858" t="s">
        <v>1040</v>
      </c>
      <c r="D858">
        <v>14.28</v>
      </c>
      <c r="E858">
        <v>2</v>
      </c>
      <c r="F858" t="s">
        <v>1024</v>
      </c>
      <c r="G858">
        <v>2</v>
      </c>
    </row>
    <row r="859" spans="1:7" x14ac:dyDescent="0.3">
      <c r="A859" t="s">
        <v>377</v>
      </c>
      <c r="B859" t="b">
        <v>1</v>
      </c>
      <c r="C859" t="s">
        <v>1040</v>
      </c>
      <c r="D859">
        <v>11.47</v>
      </c>
      <c r="E859">
        <v>7</v>
      </c>
      <c r="F859" t="s">
        <v>1031</v>
      </c>
      <c r="G859">
        <v>0</v>
      </c>
    </row>
    <row r="860" spans="1:7" x14ac:dyDescent="0.3">
      <c r="A860" t="s">
        <v>387</v>
      </c>
      <c r="B860" t="b">
        <v>1</v>
      </c>
      <c r="C860" t="s">
        <v>1040</v>
      </c>
      <c r="D860">
        <v>10.119999999999999</v>
      </c>
      <c r="E860">
        <v>6</v>
      </c>
      <c r="F860" t="s">
        <v>1026</v>
      </c>
      <c r="G860">
        <v>0</v>
      </c>
    </row>
    <row r="861" spans="1:7" x14ac:dyDescent="0.3">
      <c r="A861" t="s">
        <v>394</v>
      </c>
      <c r="B861" t="b">
        <v>1</v>
      </c>
      <c r="C861" t="s">
        <v>1040</v>
      </c>
      <c r="D861">
        <v>14.41</v>
      </c>
      <c r="E861">
        <v>9</v>
      </c>
      <c r="F861" t="s">
        <v>1028</v>
      </c>
      <c r="G861">
        <v>1</v>
      </c>
    </row>
    <row r="862" spans="1:7" x14ac:dyDescent="0.3">
      <c r="A862" t="s">
        <v>399</v>
      </c>
      <c r="B862" t="b">
        <v>1</v>
      </c>
      <c r="C862" t="s">
        <v>1040</v>
      </c>
      <c r="D862">
        <v>8.09</v>
      </c>
      <c r="E862">
        <v>2</v>
      </c>
      <c r="F862" t="s">
        <v>1028</v>
      </c>
      <c r="G862">
        <v>0</v>
      </c>
    </row>
    <row r="863" spans="1:7" x14ac:dyDescent="0.3">
      <c r="A863" t="s">
        <v>401</v>
      </c>
      <c r="B863" t="b">
        <v>1</v>
      </c>
      <c r="C863" t="s">
        <v>1040</v>
      </c>
      <c r="D863">
        <v>13.55</v>
      </c>
      <c r="E863">
        <v>4</v>
      </c>
      <c r="F863" t="s">
        <v>1020</v>
      </c>
      <c r="G863">
        <v>0</v>
      </c>
    </row>
    <row r="864" spans="1:7" x14ac:dyDescent="0.3">
      <c r="A864" t="s">
        <v>404</v>
      </c>
      <c r="B864" t="b">
        <v>1</v>
      </c>
      <c r="C864" t="s">
        <v>1040</v>
      </c>
      <c r="D864">
        <v>10.7</v>
      </c>
      <c r="E864">
        <v>3</v>
      </c>
      <c r="F864" t="s">
        <v>1031</v>
      </c>
      <c r="G864">
        <v>2</v>
      </c>
    </row>
    <row r="865" spans="1:7" x14ac:dyDescent="0.3">
      <c r="A865" t="s">
        <v>405</v>
      </c>
      <c r="B865" t="b">
        <v>1</v>
      </c>
      <c r="C865" t="s">
        <v>1040</v>
      </c>
      <c r="D865">
        <v>2.2200000000000002</v>
      </c>
      <c r="E865">
        <v>3</v>
      </c>
      <c r="F865" t="s">
        <v>1020</v>
      </c>
      <c r="G865">
        <v>2</v>
      </c>
    </row>
    <row r="866" spans="1:7" x14ac:dyDescent="0.3">
      <c r="A866" t="s">
        <v>406</v>
      </c>
      <c r="B866" t="b">
        <v>1</v>
      </c>
      <c r="C866" t="s">
        <v>1040</v>
      </c>
      <c r="D866">
        <v>12.66</v>
      </c>
      <c r="E866">
        <v>2</v>
      </c>
      <c r="F866" t="s">
        <v>1028</v>
      </c>
      <c r="G866">
        <v>1</v>
      </c>
    </row>
    <row r="867" spans="1:7" x14ac:dyDescent="0.3">
      <c r="A867" t="s">
        <v>414</v>
      </c>
      <c r="B867" t="b">
        <v>1</v>
      </c>
      <c r="C867" t="s">
        <v>1040</v>
      </c>
      <c r="D867">
        <v>13.79</v>
      </c>
      <c r="E867">
        <v>6</v>
      </c>
      <c r="F867" t="s">
        <v>1020</v>
      </c>
      <c r="G867">
        <v>1</v>
      </c>
    </row>
    <row r="868" spans="1:7" x14ac:dyDescent="0.3">
      <c r="A868" t="s">
        <v>432</v>
      </c>
      <c r="B868" t="b">
        <v>1</v>
      </c>
      <c r="C868" t="s">
        <v>1040</v>
      </c>
      <c r="D868">
        <v>7.31</v>
      </c>
      <c r="E868">
        <v>8</v>
      </c>
      <c r="F868" t="s">
        <v>1031</v>
      </c>
      <c r="G868">
        <v>1</v>
      </c>
    </row>
    <row r="869" spans="1:7" x14ac:dyDescent="0.3">
      <c r="A869" t="s">
        <v>433</v>
      </c>
      <c r="B869" t="b">
        <v>1</v>
      </c>
      <c r="C869" t="s">
        <v>1040</v>
      </c>
      <c r="D869">
        <v>11.01</v>
      </c>
      <c r="E869">
        <v>1</v>
      </c>
      <c r="F869" t="s">
        <v>1028</v>
      </c>
      <c r="G869">
        <v>0</v>
      </c>
    </row>
    <row r="870" spans="1:7" x14ac:dyDescent="0.3">
      <c r="A870" t="s">
        <v>434</v>
      </c>
      <c r="B870" t="b">
        <v>1</v>
      </c>
      <c r="C870" t="s">
        <v>1040</v>
      </c>
      <c r="D870">
        <v>4.5999999999999996</v>
      </c>
      <c r="E870">
        <v>7</v>
      </c>
      <c r="F870" t="s">
        <v>1022</v>
      </c>
      <c r="G870">
        <v>1</v>
      </c>
    </row>
    <row r="871" spans="1:7" x14ac:dyDescent="0.3">
      <c r="A871" t="s">
        <v>435</v>
      </c>
      <c r="B871" t="b">
        <v>1</v>
      </c>
      <c r="C871" t="s">
        <v>1040</v>
      </c>
      <c r="D871">
        <v>14.65</v>
      </c>
      <c r="E871">
        <v>7</v>
      </c>
      <c r="F871" t="s">
        <v>1022</v>
      </c>
      <c r="G871">
        <v>1</v>
      </c>
    </row>
    <row r="872" spans="1:7" x14ac:dyDescent="0.3">
      <c r="A872" t="s">
        <v>436</v>
      </c>
      <c r="B872" t="b">
        <v>1</v>
      </c>
      <c r="C872" t="s">
        <v>1040</v>
      </c>
      <c r="D872">
        <v>6.55</v>
      </c>
      <c r="E872">
        <v>8</v>
      </c>
      <c r="F872" t="s">
        <v>1016</v>
      </c>
      <c r="G872">
        <v>2</v>
      </c>
    </row>
    <row r="873" spans="1:7" x14ac:dyDescent="0.3">
      <c r="A873" t="s">
        <v>440</v>
      </c>
      <c r="B873" t="b">
        <v>1</v>
      </c>
      <c r="C873" t="s">
        <v>1040</v>
      </c>
      <c r="D873">
        <v>2.87</v>
      </c>
      <c r="E873">
        <v>8</v>
      </c>
      <c r="F873" t="s">
        <v>1016</v>
      </c>
      <c r="G873">
        <v>1</v>
      </c>
    </row>
    <row r="874" spans="1:7" x14ac:dyDescent="0.3">
      <c r="A874" t="s">
        <v>441</v>
      </c>
      <c r="B874" t="b">
        <v>0</v>
      </c>
      <c r="C874" t="s">
        <v>1040</v>
      </c>
      <c r="D874">
        <v>10.45</v>
      </c>
      <c r="E874">
        <v>6</v>
      </c>
      <c r="F874" t="s">
        <v>1024</v>
      </c>
      <c r="G874">
        <v>2</v>
      </c>
    </row>
    <row r="875" spans="1:7" x14ac:dyDescent="0.3">
      <c r="A875" t="s">
        <v>444</v>
      </c>
      <c r="B875" t="b">
        <v>1</v>
      </c>
      <c r="C875" t="s">
        <v>1040</v>
      </c>
      <c r="D875">
        <v>2.67</v>
      </c>
      <c r="E875">
        <v>6</v>
      </c>
      <c r="F875" t="s">
        <v>1024</v>
      </c>
      <c r="G875">
        <v>2</v>
      </c>
    </row>
    <row r="876" spans="1:7" x14ac:dyDescent="0.3">
      <c r="A876" t="s">
        <v>452</v>
      </c>
      <c r="B876" t="b">
        <v>1</v>
      </c>
      <c r="C876" t="s">
        <v>1040</v>
      </c>
      <c r="D876">
        <v>8.2799999999999994</v>
      </c>
      <c r="E876">
        <v>4</v>
      </c>
      <c r="F876" t="s">
        <v>1024</v>
      </c>
      <c r="G876">
        <v>1</v>
      </c>
    </row>
    <row r="877" spans="1:7" x14ac:dyDescent="0.3">
      <c r="A877" t="s">
        <v>454</v>
      </c>
      <c r="B877" t="b">
        <v>1</v>
      </c>
      <c r="C877" t="s">
        <v>1040</v>
      </c>
      <c r="D877">
        <v>8.1999999999999993</v>
      </c>
      <c r="E877">
        <v>8</v>
      </c>
      <c r="F877" t="s">
        <v>1016</v>
      </c>
      <c r="G877">
        <v>0</v>
      </c>
    </row>
    <row r="878" spans="1:7" x14ac:dyDescent="0.3">
      <c r="A878" t="s">
        <v>457</v>
      </c>
      <c r="B878" t="b">
        <v>1</v>
      </c>
      <c r="C878" t="s">
        <v>1040</v>
      </c>
      <c r="D878">
        <v>5.28</v>
      </c>
      <c r="E878">
        <v>9</v>
      </c>
      <c r="F878" t="s">
        <v>1026</v>
      </c>
      <c r="G878">
        <v>0</v>
      </c>
    </row>
    <row r="879" spans="1:7" x14ac:dyDescent="0.3">
      <c r="A879" t="s">
        <v>460</v>
      </c>
      <c r="B879" t="b">
        <v>1</v>
      </c>
      <c r="C879" t="s">
        <v>1040</v>
      </c>
      <c r="D879">
        <v>8.4700000000000006</v>
      </c>
      <c r="E879">
        <v>2</v>
      </c>
      <c r="F879" t="s">
        <v>1020</v>
      </c>
      <c r="G879">
        <v>1</v>
      </c>
    </row>
    <row r="880" spans="1:7" x14ac:dyDescent="0.3">
      <c r="A880" t="s">
        <v>463</v>
      </c>
      <c r="B880" t="b">
        <v>1</v>
      </c>
      <c r="C880" t="s">
        <v>1040</v>
      </c>
      <c r="D880">
        <v>7.47</v>
      </c>
      <c r="E880">
        <v>9</v>
      </c>
      <c r="F880" t="s">
        <v>1028</v>
      </c>
      <c r="G880">
        <v>2</v>
      </c>
    </row>
    <row r="881" spans="1:7" x14ac:dyDescent="0.3">
      <c r="A881" t="s">
        <v>465</v>
      </c>
      <c r="B881" t="b">
        <v>1</v>
      </c>
      <c r="C881" t="s">
        <v>1040</v>
      </c>
      <c r="D881">
        <v>14.41</v>
      </c>
      <c r="E881">
        <v>3</v>
      </c>
      <c r="F881" t="s">
        <v>1026</v>
      </c>
      <c r="G881">
        <v>2</v>
      </c>
    </row>
    <row r="882" spans="1:7" x14ac:dyDescent="0.3">
      <c r="A882" t="s">
        <v>467</v>
      </c>
      <c r="B882" t="b">
        <v>1</v>
      </c>
      <c r="C882" t="s">
        <v>1040</v>
      </c>
      <c r="D882">
        <v>14.37</v>
      </c>
      <c r="E882">
        <v>3</v>
      </c>
      <c r="F882" t="s">
        <v>1022</v>
      </c>
      <c r="G882">
        <v>2</v>
      </c>
    </row>
    <row r="883" spans="1:7" x14ac:dyDescent="0.3">
      <c r="A883" t="s">
        <v>468</v>
      </c>
      <c r="B883" t="b">
        <v>0</v>
      </c>
      <c r="C883" t="s">
        <v>1040</v>
      </c>
      <c r="D883">
        <v>9.3800000000000008</v>
      </c>
      <c r="E883">
        <v>9</v>
      </c>
      <c r="F883" t="s">
        <v>1020</v>
      </c>
      <c r="G883">
        <v>2</v>
      </c>
    </row>
    <row r="884" spans="1:7" x14ac:dyDescent="0.3">
      <c r="A884" t="s">
        <v>471</v>
      </c>
      <c r="B884" t="b">
        <v>1</v>
      </c>
      <c r="C884" t="s">
        <v>1040</v>
      </c>
      <c r="D884">
        <v>13.29</v>
      </c>
      <c r="E884">
        <v>8</v>
      </c>
      <c r="F884" t="s">
        <v>1020</v>
      </c>
      <c r="G884">
        <v>1</v>
      </c>
    </row>
    <row r="885" spans="1:7" x14ac:dyDescent="0.3">
      <c r="A885" t="s">
        <v>474</v>
      </c>
      <c r="B885" t="b">
        <v>1</v>
      </c>
      <c r="C885" t="s">
        <v>1040</v>
      </c>
      <c r="D885">
        <v>10.119999999999999</v>
      </c>
      <c r="E885">
        <v>7</v>
      </c>
      <c r="F885" t="s">
        <v>1020</v>
      </c>
      <c r="G885">
        <v>2</v>
      </c>
    </row>
    <row r="886" spans="1:7" x14ac:dyDescent="0.3">
      <c r="A886" t="s">
        <v>478</v>
      </c>
      <c r="B886" t="b">
        <v>1</v>
      </c>
      <c r="C886" t="s">
        <v>1040</v>
      </c>
      <c r="D886">
        <v>5.38</v>
      </c>
      <c r="E886">
        <v>1</v>
      </c>
      <c r="F886" t="s">
        <v>1020</v>
      </c>
      <c r="G886">
        <v>0</v>
      </c>
    </row>
    <row r="887" spans="1:7" x14ac:dyDescent="0.3">
      <c r="A887" t="s">
        <v>489</v>
      </c>
      <c r="B887" t="b">
        <v>1</v>
      </c>
      <c r="C887" t="s">
        <v>1040</v>
      </c>
      <c r="D887">
        <v>3.67</v>
      </c>
      <c r="E887">
        <v>8</v>
      </c>
      <c r="F887" t="s">
        <v>1028</v>
      </c>
      <c r="G887">
        <v>1</v>
      </c>
    </row>
    <row r="888" spans="1:7" x14ac:dyDescent="0.3">
      <c r="A888" t="s">
        <v>498</v>
      </c>
      <c r="B888" t="b">
        <v>1</v>
      </c>
      <c r="C888" t="s">
        <v>1040</v>
      </c>
      <c r="D888">
        <v>5.95</v>
      </c>
      <c r="E888">
        <v>5</v>
      </c>
      <c r="F888" t="s">
        <v>1031</v>
      </c>
      <c r="G888">
        <v>2</v>
      </c>
    </row>
    <row r="889" spans="1:7" x14ac:dyDescent="0.3">
      <c r="A889" t="s">
        <v>499</v>
      </c>
      <c r="B889" t="b">
        <v>1</v>
      </c>
      <c r="C889" t="s">
        <v>1040</v>
      </c>
      <c r="D889">
        <v>9.0299999999999994</v>
      </c>
      <c r="E889">
        <v>4</v>
      </c>
      <c r="F889" t="s">
        <v>1022</v>
      </c>
      <c r="G889">
        <v>0</v>
      </c>
    </row>
    <row r="890" spans="1:7" x14ac:dyDescent="0.3">
      <c r="A890" t="s">
        <v>500</v>
      </c>
      <c r="B890" t="b">
        <v>1</v>
      </c>
      <c r="C890" t="s">
        <v>1040</v>
      </c>
      <c r="D890">
        <v>4.47</v>
      </c>
      <c r="E890">
        <v>1</v>
      </c>
      <c r="F890" t="s">
        <v>1028</v>
      </c>
      <c r="G890">
        <v>2</v>
      </c>
    </row>
    <row r="891" spans="1:7" x14ac:dyDescent="0.3">
      <c r="A891" t="s">
        <v>511</v>
      </c>
      <c r="B891" t="b">
        <v>1</v>
      </c>
      <c r="C891" t="s">
        <v>1040</v>
      </c>
      <c r="D891">
        <v>2.02</v>
      </c>
      <c r="E891">
        <v>4</v>
      </c>
      <c r="F891" t="s">
        <v>1031</v>
      </c>
      <c r="G891">
        <v>0</v>
      </c>
    </row>
    <row r="892" spans="1:7" x14ac:dyDescent="0.3">
      <c r="A892" t="s">
        <v>512</v>
      </c>
      <c r="B892" t="b">
        <v>0</v>
      </c>
      <c r="C892" t="s">
        <v>1040</v>
      </c>
      <c r="D892">
        <v>13.09</v>
      </c>
      <c r="E892">
        <v>4</v>
      </c>
      <c r="F892" t="s">
        <v>1020</v>
      </c>
      <c r="G892">
        <v>2</v>
      </c>
    </row>
    <row r="893" spans="1:7" x14ac:dyDescent="0.3">
      <c r="A893" t="s">
        <v>514</v>
      </c>
      <c r="B893" t="b">
        <v>1</v>
      </c>
      <c r="C893" t="s">
        <v>1040</v>
      </c>
      <c r="D893">
        <v>10.98</v>
      </c>
      <c r="E893">
        <v>6</v>
      </c>
      <c r="F893" t="s">
        <v>1026</v>
      </c>
      <c r="G893">
        <v>0</v>
      </c>
    </row>
    <row r="894" spans="1:7" x14ac:dyDescent="0.3">
      <c r="A894" t="s">
        <v>519</v>
      </c>
      <c r="B894" t="b">
        <v>1</v>
      </c>
      <c r="C894" t="s">
        <v>1040</v>
      </c>
      <c r="D894">
        <v>5.45</v>
      </c>
      <c r="E894">
        <v>9</v>
      </c>
      <c r="F894" t="s">
        <v>1024</v>
      </c>
      <c r="G894">
        <v>2</v>
      </c>
    </row>
    <row r="895" spans="1:7" x14ac:dyDescent="0.3">
      <c r="A895" t="s">
        <v>529</v>
      </c>
      <c r="B895" t="b">
        <v>1</v>
      </c>
      <c r="C895" t="s">
        <v>1040</v>
      </c>
      <c r="D895">
        <v>2.2000000000000002</v>
      </c>
      <c r="E895">
        <v>1</v>
      </c>
      <c r="F895" t="s">
        <v>1031</v>
      </c>
      <c r="G895">
        <v>1</v>
      </c>
    </row>
    <row r="896" spans="1:7" x14ac:dyDescent="0.3">
      <c r="A896" t="s">
        <v>531</v>
      </c>
      <c r="B896" t="b">
        <v>1</v>
      </c>
      <c r="C896" t="s">
        <v>1040</v>
      </c>
      <c r="D896">
        <v>6.78</v>
      </c>
      <c r="E896">
        <v>2</v>
      </c>
      <c r="F896" t="s">
        <v>1020</v>
      </c>
      <c r="G896">
        <v>0</v>
      </c>
    </row>
    <row r="897" spans="1:7" x14ac:dyDescent="0.3">
      <c r="A897" t="s">
        <v>537</v>
      </c>
      <c r="B897" t="b">
        <v>1</v>
      </c>
      <c r="C897" t="s">
        <v>1040</v>
      </c>
      <c r="D897">
        <v>8.64</v>
      </c>
      <c r="E897">
        <v>2</v>
      </c>
      <c r="F897" t="s">
        <v>1016</v>
      </c>
      <c r="G897">
        <v>2</v>
      </c>
    </row>
    <row r="898" spans="1:7" x14ac:dyDescent="0.3">
      <c r="A898" t="s">
        <v>538</v>
      </c>
      <c r="B898" t="b">
        <v>1</v>
      </c>
      <c r="C898" t="s">
        <v>1040</v>
      </c>
      <c r="D898">
        <v>4</v>
      </c>
      <c r="E898">
        <v>7</v>
      </c>
      <c r="F898" t="s">
        <v>1016</v>
      </c>
      <c r="G898">
        <v>0</v>
      </c>
    </row>
    <row r="899" spans="1:7" x14ac:dyDescent="0.3">
      <c r="A899" t="s">
        <v>540</v>
      </c>
      <c r="B899" t="b">
        <v>1</v>
      </c>
      <c r="C899" t="s">
        <v>1040</v>
      </c>
      <c r="D899">
        <v>4.0199999999999996</v>
      </c>
      <c r="E899">
        <v>6</v>
      </c>
      <c r="F899" t="s">
        <v>1024</v>
      </c>
      <c r="G899">
        <v>0</v>
      </c>
    </row>
    <row r="900" spans="1:7" x14ac:dyDescent="0.3">
      <c r="A900" t="s">
        <v>543</v>
      </c>
      <c r="B900" t="b">
        <v>1</v>
      </c>
      <c r="C900" t="s">
        <v>1040</v>
      </c>
      <c r="D900">
        <v>2.5499999999999998</v>
      </c>
      <c r="E900">
        <v>9</v>
      </c>
      <c r="F900" t="s">
        <v>1022</v>
      </c>
      <c r="G900">
        <v>2</v>
      </c>
    </row>
    <row r="901" spans="1:7" x14ac:dyDescent="0.3">
      <c r="A901" t="s">
        <v>546</v>
      </c>
      <c r="B901" t="b">
        <v>1</v>
      </c>
      <c r="C901" t="s">
        <v>1040</v>
      </c>
      <c r="D901">
        <v>12.28</v>
      </c>
      <c r="E901">
        <v>8</v>
      </c>
      <c r="F901" t="s">
        <v>1022</v>
      </c>
      <c r="G901">
        <v>2</v>
      </c>
    </row>
    <row r="902" spans="1:7" x14ac:dyDescent="0.3">
      <c r="A902" t="s">
        <v>548</v>
      </c>
      <c r="B902" t="b">
        <v>1</v>
      </c>
      <c r="C902" t="s">
        <v>1040</v>
      </c>
      <c r="D902">
        <v>9.3800000000000008</v>
      </c>
      <c r="E902">
        <v>9</v>
      </c>
      <c r="F902" t="s">
        <v>1028</v>
      </c>
      <c r="G902">
        <v>1</v>
      </c>
    </row>
    <row r="903" spans="1:7" x14ac:dyDescent="0.3">
      <c r="A903" t="s">
        <v>553</v>
      </c>
      <c r="B903" t="b">
        <v>1</v>
      </c>
      <c r="C903" t="s">
        <v>1040</v>
      </c>
      <c r="D903">
        <v>11.49</v>
      </c>
      <c r="E903">
        <v>9</v>
      </c>
      <c r="F903" t="s">
        <v>1026</v>
      </c>
      <c r="G903">
        <v>0</v>
      </c>
    </row>
    <row r="904" spans="1:7" x14ac:dyDescent="0.3">
      <c r="A904" t="s">
        <v>558</v>
      </c>
      <c r="B904" t="b">
        <v>1</v>
      </c>
      <c r="C904" t="s">
        <v>1040</v>
      </c>
      <c r="D904">
        <v>10.37</v>
      </c>
      <c r="E904">
        <v>3</v>
      </c>
      <c r="F904" t="s">
        <v>1020</v>
      </c>
      <c r="G904">
        <v>1</v>
      </c>
    </row>
    <row r="905" spans="1:7" x14ac:dyDescent="0.3">
      <c r="A905" t="s">
        <v>563</v>
      </c>
      <c r="B905" t="b">
        <v>1</v>
      </c>
      <c r="C905" t="s">
        <v>1040</v>
      </c>
      <c r="D905">
        <v>6.25</v>
      </c>
      <c r="E905">
        <v>1</v>
      </c>
      <c r="F905" t="s">
        <v>1016</v>
      </c>
      <c r="G905">
        <v>2</v>
      </c>
    </row>
    <row r="906" spans="1:7" x14ac:dyDescent="0.3">
      <c r="A906" t="s">
        <v>570</v>
      </c>
      <c r="B906" t="b">
        <v>1</v>
      </c>
      <c r="C906" t="s">
        <v>1040</v>
      </c>
      <c r="D906">
        <v>9.1</v>
      </c>
      <c r="E906">
        <v>5</v>
      </c>
      <c r="F906" t="s">
        <v>1028</v>
      </c>
      <c r="G906">
        <v>2</v>
      </c>
    </row>
    <row r="907" spans="1:7" x14ac:dyDescent="0.3">
      <c r="A907" t="s">
        <v>576</v>
      </c>
      <c r="B907" t="b">
        <v>1</v>
      </c>
      <c r="C907" t="s">
        <v>1040</v>
      </c>
      <c r="D907">
        <v>7.04</v>
      </c>
      <c r="E907">
        <v>2</v>
      </c>
      <c r="F907" t="s">
        <v>1016</v>
      </c>
      <c r="G907">
        <v>2</v>
      </c>
    </row>
    <row r="908" spans="1:7" x14ac:dyDescent="0.3">
      <c r="A908" t="s">
        <v>581</v>
      </c>
      <c r="B908" t="b">
        <v>1</v>
      </c>
      <c r="C908" t="s">
        <v>1040</v>
      </c>
      <c r="D908">
        <v>9.41</v>
      </c>
      <c r="E908">
        <v>9</v>
      </c>
      <c r="F908" t="s">
        <v>1031</v>
      </c>
      <c r="G908">
        <v>0</v>
      </c>
    </row>
    <row r="909" spans="1:7" x14ac:dyDescent="0.3">
      <c r="A909" t="s">
        <v>588</v>
      </c>
      <c r="B909" t="b">
        <v>1</v>
      </c>
      <c r="C909" t="s">
        <v>1040</v>
      </c>
      <c r="D909">
        <v>3.22</v>
      </c>
      <c r="E909">
        <v>6</v>
      </c>
      <c r="F909" t="s">
        <v>1020</v>
      </c>
      <c r="G909">
        <v>1</v>
      </c>
    </row>
    <row r="910" spans="1:7" x14ac:dyDescent="0.3">
      <c r="A910" t="s">
        <v>590</v>
      </c>
      <c r="B910" t="b">
        <v>0</v>
      </c>
      <c r="C910" t="s">
        <v>1040</v>
      </c>
      <c r="D910">
        <v>13.92</v>
      </c>
      <c r="E910">
        <v>8</v>
      </c>
      <c r="F910" t="s">
        <v>1022</v>
      </c>
      <c r="G910">
        <v>2</v>
      </c>
    </row>
    <row r="911" spans="1:7" x14ac:dyDescent="0.3">
      <c r="A911" t="s">
        <v>596</v>
      </c>
      <c r="B911" t="b">
        <v>1</v>
      </c>
      <c r="C911" t="s">
        <v>1040</v>
      </c>
      <c r="D911">
        <v>6.04</v>
      </c>
      <c r="E911">
        <v>5</v>
      </c>
      <c r="F911" t="s">
        <v>1028</v>
      </c>
      <c r="G911">
        <v>1</v>
      </c>
    </row>
    <row r="912" spans="1:7" x14ac:dyDescent="0.3">
      <c r="A912" t="s">
        <v>598</v>
      </c>
      <c r="B912" t="b">
        <v>1</v>
      </c>
      <c r="C912" t="s">
        <v>1040</v>
      </c>
      <c r="D912">
        <v>10.68</v>
      </c>
      <c r="E912">
        <v>6</v>
      </c>
      <c r="F912" t="s">
        <v>1031</v>
      </c>
      <c r="G912">
        <v>0</v>
      </c>
    </row>
    <row r="913" spans="1:7" x14ac:dyDescent="0.3">
      <c r="A913" t="s">
        <v>605</v>
      </c>
      <c r="B913" t="b">
        <v>0</v>
      </c>
      <c r="C913" t="s">
        <v>1040</v>
      </c>
      <c r="D913">
        <v>7.24</v>
      </c>
      <c r="E913">
        <v>7</v>
      </c>
      <c r="F913" t="s">
        <v>1031</v>
      </c>
      <c r="G913">
        <v>1</v>
      </c>
    </row>
    <row r="914" spans="1:7" x14ac:dyDescent="0.3">
      <c r="A914" t="s">
        <v>606</v>
      </c>
      <c r="B914" t="b">
        <v>1</v>
      </c>
      <c r="C914" t="s">
        <v>1040</v>
      </c>
      <c r="D914">
        <v>6.86</v>
      </c>
      <c r="E914">
        <v>7</v>
      </c>
      <c r="F914" t="s">
        <v>1024</v>
      </c>
      <c r="G914">
        <v>0</v>
      </c>
    </row>
    <row r="915" spans="1:7" x14ac:dyDescent="0.3">
      <c r="A915" t="s">
        <v>618</v>
      </c>
      <c r="B915" t="b">
        <v>1</v>
      </c>
      <c r="C915" t="s">
        <v>1040</v>
      </c>
      <c r="D915">
        <v>13.65</v>
      </c>
      <c r="E915">
        <v>5</v>
      </c>
      <c r="F915" t="s">
        <v>1022</v>
      </c>
      <c r="G915">
        <v>0</v>
      </c>
    </row>
    <row r="916" spans="1:7" x14ac:dyDescent="0.3">
      <c r="A916" t="s">
        <v>626</v>
      </c>
      <c r="B916" t="b">
        <v>1</v>
      </c>
      <c r="C916" t="s">
        <v>1040</v>
      </c>
      <c r="D916">
        <v>14.41</v>
      </c>
      <c r="E916">
        <v>9</v>
      </c>
      <c r="F916" t="s">
        <v>1020</v>
      </c>
      <c r="G916">
        <v>2</v>
      </c>
    </row>
    <row r="917" spans="1:7" x14ac:dyDescent="0.3">
      <c r="A917" t="s">
        <v>634</v>
      </c>
      <c r="B917" t="b">
        <v>1</v>
      </c>
      <c r="C917" t="s">
        <v>1040</v>
      </c>
      <c r="D917">
        <v>2.64</v>
      </c>
      <c r="E917">
        <v>4</v>
      </c>
      <c r="F917" t="s">
        <v>1031</v>
      </c>
      <c r="G917">
        <v>1</v>
      </c>
    </row>
    <row r="918" spans="1:7" x14ac:dyDescent="0.3">
      <c r="A918" t="s">
        <v>640</v>
      </c>
      <c r="B918" t="b">
        <v>1</v>
      </c>
      <c r="C918" t="s">
        <v>1040</v>
      </c>
      <c r="D918">
        <v>7.4</v>
      </c>
      <c r="E918">
        <v>3</v>
      </c>
      <c r="F918" t="s">
        <v>1024</v>
      </c>
      <c r="G918">
        <v>2</v>
      </c>
    </row>
    <row r="919" spans="1:7" x14ac:dyDescent="0.3">
      <c r="A919" t="s">
        <v>641</v>
      </c>
      <c r="B919" t="b">
        <v>1</v>
      </c>
      <c r="C919" t="s">
        <v>1040</v>
      </c>
      <c r="D919">
        <v>12.39</v>
      </c>
      <c r="E919">
        <v>2</v>
      </c>
      <c r="F919" t="s">
        <v>1020</v>
      </c>
      <c r="G919">
        <v>0</v>
      </c>
    </row>
    <row r="920" spans="1:7" x14ac:dyDescent="0.3">
      <c r="A920" t="s">
        <v>648</v>
      </c>
      <c r="B920" t="b">
        <v>1</v>
      </c>
      <c r="C920" t="s">
        <v>1040</v>
      </c>
      <c r="D920">
        <v>3.49</v>
      </c>
      <c r="E920">
        <v>9</v>
      </c>
      <c r="F920" t="s">
        <v>1022</v>
      </c>
      <c r="G920">
        <v>1</v>
      </c>
    </row>
    <row r="921" spans="1:7" x14ac:dyDescent="0.3">
      <c r="A921" t="s">
        <v>650</v>
      </c>
      <c r="B921" t="b">
        <v>1</v>
      </c>
      <c r="C921" t="s">
        <v>1040</v>
      </c>
      <c r="D921">
        <v>5.93</v>
      </c>
      <c r="E921">
        <v>5</v>
      </c>
      <c r="F921" t="s">
        <v>1026</v>
      </c>
      <c r="G921">
        <v>1</v>
      </c>
    </row>
    <row r="922" spans="1:7" x14ac:dyDescent="0.3">
      <c r="A922" t="s">
        <v>658</v>
      </c>
      <c r="B922" t="b">
        <v>1</v>
      </c>
      <c r="C922" t="s">
        <v>1040</v>
      </c>
      <c r="D922">
        <v>10.75</v>
      </c>
      <c r="E922">
        <v>1</v>
      </c>
      <c r="F922" t="s">
        <v>1020</v>
      </c>
      <c r="G922">
        <v>2</v>
      </c>
    </row>
    <row r="923" spans="1:7" x14ac:dyDescent="0.3">
      <c r="A923" t="s">
        <v>660</v>
      </c>
      <c r="B923" t="b">
        <v>1</v>
      </c>
      <c r="C923" t="s">
        <v>1040</v>
      </c>
      <c r="D923">
        <v>10.67</v>
      </c>
      <c r="E923">
        <v>2</v>
      </c>
      <c r="F923" t="s">
        <v>1020</v>
      </c>
      <c r="G923">
        <v>0</v>
      </c>
    </row>
    <row r="924" spans="1:7" x14ac:dyDescent="0.3">
      <c r="A924" t="s">
        <v>669</v>
      </c>
      <c r="B924" t="b">
        <v>1</v>
      </c>
      <c r="C924" t="s">
        <v>1040</v>
      </c>
      <c r="D924">
        <v>8.5500000000000007</v>
      </c>
      <c r="E924">
        <v>4</v>
      </c>
      <c r="F924" t="s">
        <v>1020</v>
      </c>
      <c r="G924">
        <v>1</v>
      </c>
    </row>
    <row r="925" spans="1:7" x14ac:dyDescent="0.3">
      <c r="A925" t="s">
        <v>678</v>
      </c>
      <c r="B925" t="b">
        <v>1</v>
      </c>
      <c r="C925" t="s">
        <v>1040</v>
      </c>
      <c r="D925">
        <v>12.95</v>
      </c>
      <c r="E925">
        <v>3</v>
      </c>
      <c r="F925" t="s">
        <v>1020</v>
      </c>
      <c r="G925">
        <v>0</v>
      </c>
    </row>
    <row r="926" spans="1:7" x14ac:dyDescent="0.3">
      <c r="A926" t="s">
        <v>679</v>
      </c>
      <c r="B926" t="b">
        <v>1</v>
      </c>
      <c r="C926" t="s">
        <v>1040</v>
      </c>
      <c r="D926">
        <v>13.79</v>
      </c>
      <c r="E926">
        <v>4</v>
      </c>
      <c r="F926" t="s">
        <v>1031</v>
      </c>
      <c r="G926">
        <v>2</v>
      </c>
    </row>
    <row r="927" spans="1:7" x14ac:dyDescent="0.3">
      <c r="A927" t="s">
        <v>681</v>
      </c>
      <c r="B927" t="b">
        <v>1</v>
      </c>
      <c r="C927" t="s">
        <v>1040</v>
      </c>
      <c r="D927">
        <v>10.25</v>
      </c>
      <c r="E927">
        <v>7</v>
      </c>
      <c r="F927" t="s">
        <v>1022</v>
      </c>
      <c r="G927">
        <v>2</v>
      </c>
    </row>
    <row r="928" spans="1:7" x14ac:dyDescent="0.3">
      <c r="A928" t="s">
        <v>686</v>
      </c>
      <c r="B928" t="b">
        <v>1</v>
      </c>
      <c r="C928" t="s">
        <v>1040</v>
      </c>
      <c r="D928">
        <v>8.3699999999999992</v>
      </c>
      <c r="E928">
        <v>9</v>
      </c>
      <c r="F928" t="s">
        <v>1022</v>
      </c>
      <c r="G928">
        <v>2</v>
      </c>
    </row>
    <row r="929" spans="1:7" x14ac:dyDescent="0.3">
      <c r="A929" t="s">
        <v>689</v>
      </c>
      <c r="B929" t="b">
        <v>0</v>
      </c>
      <c r="C929" t="s">
        <v>1040</v>
      </c>
      <c r="D929">
        <v>10.130000000000001</v>
      </c>
      <c r="E929">
        <v>6</v>
      </c>
      <c r="F929" t="s">
        <v>1028</v>
      </c>
      <c r="G929">
        <v>2</v>
      </c>
    </row>
    <row r="930" spans="1:7" x14ac:dyDescent="0.3">
      <c r="A930" t="s">
        <v>690</v>
      </c>
      <c r="B930" t="b">
        <v>1</v>
      </c>
      <c r="C930" t="s">
        <v>1040</v>
      </c>
      <c r="D930">
        <v>8.44</v>
      </c>
      <c r="E930">
        <v>9</v>
      </c>
      <c r="F930" t="s">
        <v>1024</v>
      </c>
      <c r="G930">
        <v>0</v>
      </c>
    </row>
    <row r="931" spans="1:7" x14ac:dyDescent="0.3">
      <c r="A931" t="s">
        <v>714</v>
      </c>
      <c r="B931" t="b">
        <v>1</v>
      </c>
      <c r="C931" t="s">
        <v>1040</v>
      </c>
      <c r="D931">
        <v>13.36</v>
      </c>
      <c r="E931">
        <v>1</v>
      </c>
      <c r="F931" t="s">
        <v>1024</v>
      </c>
      <c r="G931">
        <v>1</v>
      </c>
    </row>
    <row r="932" spans="1:7" x14ac:dyDescent="0.3">
      <c r="A932" t="s">
        <v>720</v>
      </c>
      <c r="B932" t="b">
        <v>1</v>
      </c>
      <c r="C932" t="s">
        <v>1040</v>
      </c>
      <c r="D932">
        <v>3.26</v>
      </c>
      <c r="E932">
        <v>3</v>
      </c>
      <c r="F932" t="s">
        <v>1026</v>
      </c>
      <c r="G932">
        <v>0</v>
      </c>
    </row>
    <row r="933" spans="1:7" x14ac:dyDescent="0.3">
      <c r="A933" t="s">
        <v>723</v>
      </c>
      <c r="B933" t="b">
        <v>1</v>
      </c>
      <c r="C933" t="s">
        <v>1040</v>
      </c>
      <c r="D933">
        <v>9.7899999999999991</v>
      </c>
      <c r="E933">
        <v>8</v>
      </c>
      <c r="F933" t="s">
        <v>1016</v>
      </c>
      <c r="G933">
        <v>2</v>
      </c>
    </row>
    <row r="934" spans="1:7" x14ac:dyDescent="0.3">
      <c r="A934" t="s">
        <v>728</v>
      </c>
      <c r="B934" t="b">
        <v>1</v>
      </c>
      <c r="C934" t="s">
        <v>1040</v>
      </c>
      <c r="D934">
        <v>5.62</v>
      </c>
      <c r="E934">
        <v>6</v>
      </c>
      <c r="F934" t="s">
        <v>1028</v>
      </c>
      <c r="G934">
        <v>2</v>
      </c>
    </row>
    <row r="935" spans="1:7" x14ac:dyDescent="0.3">
      <c r="A935" t="s">
        <v>730</v>
      </c>
      <c r="B935" t="b">
        <v>1</v>
      </c>
      <c r="C935" t="s">
        <v>1040</v>
      </c>
      <c r="D935">
        <v>4.1399999999999997</v>
      </c>
      <c r="E935">
        <v>7</v>
      </c>
      <c r="F935" t="s">
        <v>1028</v>
      </c>
      <c r="G935">
        <v>1</v>
      </c>
    </row>
    <row r="936" spans="1:7" x14ac:dyDescent="0.3">
      <c r="A936" t="s">
        <v>734</v>
      </c>
      <c r="B936" t="b">
        <v>1</v>
      </c>
      <c r="C936" t="s">
        <v>1040</v>
      </c>
      <c r="D936">
        <v>11.29</v>
      </c>
      <c r="E936">
        <v>4</v>
      </c>
      <c r="F936" t="s">
        <v>1016</v>
      </c>
      <c r="G936">
        <v>1</v>
      </c>
    </row>
    <row r="937" spans="1:7" x14ac:dyDescent="0.3">
      <c r="A937" t="s">
        <v>738</v>
      </c>
      <c r="B937" t="b">
        <v>1</v>
      </c>
      <c r="C937" t="s">
        <v>1040</v>
      </c>
      <c r="D937">
        <v>4.0599999999999996</v>
      </c>
      <c r="E937">
        <v>5</v>
      </c>
      <c r="F937" t="s">
        <v>1026</v>
      </c>
      <c r="G937">
        <v>0</v>
      </c>
    </row>
    <row r="938" spans="1:7" x14ac:dyDescent="0.3">
      <c r="A938" t="s">
        <v>744</v>
      </c>
      <c r="B938" t="b">
        <v>0</v>
      </c>
      <c r="C938" t="s">
        <v>1040</v>
      </c>
      <c r="D938">
        <v>13.12</v>
      </c>
      <c r="E938">
        <v>8</v>
      </c>
      <c r="F938" t="s">
        <v>1022</v>
      </c>
      <c r="G938">
        <v>1</v>
      </c>
    </row>
    <row r="939" spans="1:7" x14ac:dyDescent="0.3">
      <c r="A939" t="s">
        <v>745</v>
      </c>
      <c r="B939" t="b">
        <v>1</v>
      </c>
      <c r="C939" t="s">
        <v>1040</v>
      </c>
      <c r="D939">
        <v>9.58</v>
      </c>
      <c r="E939">
        <v>4</v>
      </c>
      <c r="F939" t="s">
        <v>1026</v>
      </c>
      <c r="G939">
        <v>0</v>
      </c>
    </row>
    <row r="940" spans="1:7" x14ac:dyDescent="0.3">
      <c r="A940" t="s">
        <v>750</v>
      </c>
      <c r="B940" t="b">
        <v>1</v>
      </c>
      <c r="C940" t="s">
        <v>1040</v>
      </c>
      <c r="D940">
        <v>13.05</v>
      </c>
      <c r="E940">
        <v>7</v>
      </c>
      <c r="F940" t="s">
        <v>1026</v>
      </c>
      <c r="G940">
        <v>0</v>
      </c>
    </row>
    <row r="941" spans="1:7" x14ac:dyDescent="0.3">
      <c r="A941" t="s">
        <v>753</v>
      </c>
      <c r="B941" t="b">
        <v>1</v>
      </c>
      <c r="C941" t="s">
        <v>1040</v>
      </c>
      <c r="D941">
        <v>8.57</v>
      </c>
      <c r="E941">
        <v>2</v>
      </c>
      <c r="F941" t="s">
        <v>1016</v>
      </c>
      <c r="G941">
        <v>1</v>
      </c>
    </row>
    <row r="942" spans="1:7" x14ac:dyDescent="0.3">
      <c r="A942" t="s">
        <v>765</v>
      </c>
      <c r="B942" t="b">
        <v>1</v>
      </c>
      <c r="C942" t="s">
        <v>1040</v>
      </c>
      <c r="D942">
        <v>4.84</v>
      </c>
      <c r="E942">
        <v>9</v>
      </c>
      <c r="F942" t="s">
        <v>1028</v>
      </c>
      <c r="G942">
        <v>1</v>
      </c>
    </row>
    <row r="943" spans="1:7" x14ac:dyDescent="0.3">
      <c r="A943" t="s">
        <v>766</v>
      </c>
      <c r="B943" t="b">
        <v>1</v>
      </c>
      <c r="C943" t="s">
        <v>1040</v>
      </c>
      <c r="D943">
        <v>9.84</v>
      </c>
      <c r="E943">
        <v>9</v>
      </c>
      <c r="F943" t="s">
        <v>1024</v>
      </c>
      <c r="G943">
        <v>2</v>
      </c>
    </row>
    <row r="944" spans="1:7" x14ac:dyDescent="0.3">
      <c r="A944" t="s">
        <v>770</v>
      </c>
      <c r="B944" t="b">
        <v>1</v>
      </c>
      <c r="C944" t="s">
        <v>1040</v>
      </c>
      <c r="D944">
        <v>10.58</v>
      </c>
      <c r="E944">
        <v>7</v>
      </c>
      <c r="F944" t="s">
        <v>1028</v>
      </c>
      <c r="G944">
        <v>0</v>
      </c>
    </row>
    <row r="945" spans="1:7" x14ac:dyDescent="0.3">
      <c r="A945" t="s">
        <v>772</v>
      </c>
      <c r="B945" t="b">
        <v>1</v>
      </c>
      <c r="C945" t="s">
        <v>1040</v>
      </c>
      <c r="D945">
        <v>3.96</v>
      </c>
      <c r="E945">
        <v>9</v>
      </c>
      <c r="F945" t="s">
        <v>1031</v>
      </c>
      <c r="G945">
        <v>0</v>
      </c>
    </row>
    <row r="946" spans="1:7" x14ac:dyDescent="0.3">
      <c r="A946" t="s">
        <v>774</v>
      </c>
      <c r="B946" t="b">
        <v>0</v>
      </c>
      <c r="C946" t="s">
        <v>1040</v>
      </c>
      <c r="D946">
        <v>4.17</v>
      </c>
      <c r="E946">
        <v>6</v>
      </c>
      <c r="F946" t="s">
        <v>1016</v>
      </c>
      <c r="G946">
        <v>0</v>
      </c>
    </row>
    <row r="947" spans="1:7" x14ac:dyDescent="0.3">
      <c r="A947" t="s">
        <v>785</v>
      </c>
      <c r="B947" t="b">
        <v>1</v>
      </c>
      <c r="C947" t="s">
        <v>1040</v>
      </c>
      <c r="D947">
        <v>11.31</v>
      </c>
      <c r="E947">
        <v>1</v>
      </c>
      <c r="F947" t="s">
        <v>1022</v>
      </c>
      <c r="G947">
        <v>2</v>
      </c>
    </row>
    <row r="948" spans="1:7" x14ac:dyDescent="0.3">
      <c r="A948" t="s">
        <v>792</v>
      </c>
      <c r="B948" t="b">
        <v>1</v>
      </c>
      <c r="C948" t="s">
        <v>1040</v>
      </c>
      <c r="D948">
        <v>3.82</v>
      </c>
      <c r="E948">
        <v>9</v>
      </c>
      <c r="F948" t="s">
        <v>1024</v>
      </c>
      <c r="G948">
        <v>2</v>
      </c>
    </row>
    <row r="949" spans="1:7" x14ac:dyDescent="0.3">
      <c r="A949" t="s">
        <v>795</v>
      </c>
      <c r="B949" t="b">
        <v>1</v>
      </c>
      <c r="C949" t="s">
        <v>1040</v>
      </c>
      <c r="D949">
        <v>11.53</v>
      </c>
      <c r="E949">
        <v>2</v>
      </c>
      <c r="F949" t="s">
        <v>1026</v>
      </c>
      <c r="G949">
        <v>1</v>
      </c>
    </row>
    <row r="950" spans="1:7" x14ac:dyDescent="0.3">
      <c r="A950" t="s">
        <v>800</v>
      </c>
      <c r="B950" t="b">
        <v>1</v>
      </c>
      <c r="C950" t="s">
        <v>1040</v>
      </c>
      <c r="D950">
        <v>12.3</v>
      </c>
      <c r="E950">
        <v>1</v>
      </c>
      <c r="F950" t="s">
        <v>1016</v>
      </c>
      <c r="G950">
        <v>1</v>
      </c>
    </row>
    <row r="951" spans="1:7" x14ac:dyDescent="0.3">
      <c r="A951" t="s">
        <v>805</v>
      </c>
      <c r="B951" t="b">
        <v>1</v>
      </c>
      <c r="C951" t="s">
        <v>1040</v>
      </c>
      <c r="D951">
        <v>7.29</v>
      </c>
      <c r="E951">
        <v>9</v>
      </c>
      <c r="F951" t="s">
        <v>1022</v>
      </c>
      <c r="G951">
        <v>2</v>
      </c>
    </row>
    <row r="952" spans="1:7" x14ac:dyDescent="0.3">
      <c r="A952" t="s">
        <v>811</v>
      </c>
      <c r="B952" t="b">
        <v>1</v>
      </c>
      <c r="C952" t="s">
        <v>1040</v>
      </c>
      <c r="D952">
        <v>12.12</v>
      </c>
      <c r="E952">
        <v>8</v>
      </c>
      <c r="F952" t="s">
        <v>1024</v>
      </c>
      <c r="G952">
        <v>0</v>
      </c>
    </row>
    <row r="953" spans="1:7" x14ac:dyDescent="0.3">
      <c r="A953" t="s">
        <v>812</v>
      </c>
      <c r="B953" t="b">
        <v>1</v>
      </c>
      <c r="C953" t="s">
        <v>1040</v>
      </c>
      <c r="D953">
        <v>2.73</v>
      </c>
      <c r="E953">
        <v>8</v>
      </c>
      <c r="F953" t="s">
        <v>1026</v>
      </c>
      <c r="G953">
        <v>2</v>
      </c>
    </row>
    <row r="954" spans="1:7" x14ac:dyDescent="0.3">
      <c r="A954" t="s">
        <v>814</v>
      </c>
      <c r="B954" t="b">
        <v>1</v>
      </c>
      <c r="C954" t="s">
        <v>1040</v>
      </c>
      <c r="D954">
        <v>3.08</v>
      </c>
      <c r="E954">
        <v>8</v>
      </c>
      <c r="F954" t="s">
        <v>1026</v>
      </c>
      <c r="G954">
        <v>2</v>
      </c>
    </row>
    <row r="955" spans="1:7" x14ac:dyDescent="0.3">
      <c r="A955" t="s">
        <v>823</v>
      </c>
      <c r="B955" t="b">
        <v>1</v>
      </c>
      <c r="C955" t="s">
        <v>1040</v>
      </c>
      <c r="D955">
        <v>4.88</v>
      </c>
      <c r="E955">
        <v>4</v>
      </c>
      <c r="F955" t="s">
        <v>1020</v>
      </c>
      <c r="G955">
        <v>0</v>
      </c>
    </row>
    <row r="956" spans="1:7" x14ac:dyDescent="0.3">
      <c r="A956" t="s">
        <v>833</v>
      </c>
      <c r="B956" t="b">
        <v>1</v>
      </c>
      <c r="C956" t="s">
        <v>1040</v>
      </c>
      <c r="D956">
        <v>14.36</v>
      </c>
      <c r="E956">
        <v>5</v>
      </c>
      <c r="F956" t="s">
        <v>1022</v>
      </c>
      <c r="G956">
        <v>2</v>
      </c>
    </row>
    <row r="957" spans="1:7" x14ac:dyDescent="0.3">
      <c r="A957" t="s">
        <v>835</v>
      </c>
      <c r="B957" t="b">
        <v>1</v>
      </c>
      <c r="C957" t="s">
        <v>1040</v>
      </c>
      <c r="D957">
        <v>2.0699999999999998</v>
      </c>
      <c r="E957">
        <v>9</v>
      </c>
      <c r="F957" t="s">
        <v>1022</v>
      </c>
      <c r="G957">
        <v>2</v>
      </c>
    </row>
    <row r="958" spans="1:7" x14ac:dyDescent="0.3">
      <c r="A958" t="s">
        <v>844</v>
      </c>
      <c r="B958" t="b">
        <v>1</v>
      </c>
      <c r="C958" t="s">
        <v>1040</v>
      </c>
      <c r="D958">
        <v>2.25</v>
      </c>
      <c r="E958">
        <v>2</v>
      </c>
      <c r="F958" t="s">
        <v>1028</v>
      </c>
      <c r="G958">
        <v>0</v>
      </c>
    </row>
    <row r="959" spans="1:7" x14ac:dyDescent="0.3">
      <c r="A959" t="s">
        <v>847</v>
      </c>
      <c r="B959" t="b">
        <v>1</v>
      </c>
      <c r="C959" t="s">
        <v>1040</v>
      </c>
      <c r="D959">
        <v>12.78</v>
      </c>
      <c r="E959">
        <v>5</v>
      </c>
      <c r="F959" t="s">
        <v>1016</v>
      </c>
      <c r="G959">
        <v>1</v>
      </c>
    </row>
    <row r="960" spans="1:7" x14ac:dyDescent="0.3">
      <c r="A960" t="s">
        <v>851</v>
      </c>
      <c r="B960" t="b">
        <v>1</v>
      </c>
      <c r="C960" t="s">
        <v>1040</v>
      </c>
      <c r="D960">
        <v>10.72</v>
      </c>
      <c r="E960">
        <v>7</v>
      </c>
      <c r="F960" t="s">
        <v>1031</v>
      </c>
      <c r="G960">
        <v>2</v>
      </c>
    </row>
    <row r="961" spans="1:7" x14ac:dyDescent="0.3">
      <c r="A961" t="s">
        <v>852</v>
      </c>
      <c r="B961" t="b">
        <v>1</v>
      </c>
      <c r="C961" t="s">
        <v>1040</v>
      </c>
      <c r="D961">
        <v>10.71</v>
      </c>
      <c r="E961">
        <v>9</v>
      </c>
      <c r="F961" t="s">
        <v>1024</v>
      </c>
      <c r="G961">
        <v>2</v>
      </c>
    </row>
    <row r="962" spans="1:7" x14ac:dyDescent="0.3">
      <c r="A962" t="s">
        <v>853</v>
      </c>
      <c r="B962" t="b">
        <v>1</v>
      </c>
      <c r="C962" t="s">
        <v>1040</v>
      </c>
      <c r="D962">
        <v>10.68</v>
      </c>
      <c r="E962">
        <v>3</v>
      </c>
      <c r="F962" t="s">
        <v>1026</v>
      </c>
      <c r="G962">
        <v>2</v>
      </c>
    </row>
    <row r="963" spans="1:7" x14ac:dyDescent="0.3">
      <c r="A963" t="s">
        <v>856</v>
      </c>
      <c r="B963" t="b">
        <v>0</v>
      </c>
      <c r="C963" t="s">
        <v>1040</v>
      </c>
      <c r="D963">
        <v>11.49</v>
      </c>
      <c r="E963">
        <v>6</v>
      </c>
      <c r="F963" t="s">
        <v>1022</v>
      </c>
      <c r="G963">
        <v>1</v>
      </c>
    </row>
    <row r="964" spans="1:7" x14ac:dyDescent="0.3">
      <c r="A964" t="s">
        <v>858</v>
      </c>
      <c r="B964" t="b">
        <v>0</v>
      </c>
      <c r="C964" t="s">
        <v>1040</v>
      </c>
      <c r="D964">
        <v>9.06</v>
      </c>
      <c r="E964">
        <v>3</v>
      </c>
      <c r="F964" t="s">
        <v>1016</v>
      </c>
      <c r="G964">
        <v>2</v>
      </c>
    </row>
    <row r="965" spans="1:7" x14ac:dyDescent="0.3">
      <c r="A965" t="s">
        <v>859</v>
      </c>
      <c r="B965" t="b">
        <v>1</v>
      </c>
      <c r="C965" t="s">
        <v>1040</v>
      </c>
      <c r="D965">
        <v>7.63</v>
      </c>
      <c r="E965">
        <v>2</v>
      </c>
      <c r="F965" t="s">
        <v>1016</v>
      </c>
      <c r="G965">
        <v>2</v>
      </c>
    </row>
    <row r="966" spans="1:7" x14ac:dyDescent="0.3">
      <c r="A966" t="s">
        <v>860</v>
      </c>
      <c r="B966" t="b">
        <v>1</v>
      </c>
      <c r="C966" t="s">
        <v>1040</v>
      </c>
      <c r="D966">
        <v>5.6</v>
      </c>
      <c r="E966">
        <v>1</v>
      </c>
      <c r="F966" t="s">
        <v>1016</v>
      </c>
      <c r="G966">
        <v>2</v>
      </c>
    </row>
    <row r="967" spans="1:7" x14ac:dyDescent="0.3">
      <c r="A967" t="s">
        <v>865</v>
      </c>
      <c r="B967" t="b">
        <v>1</v>
      </c>
      <c r="C967" t="s">
        <v>1040</v>
      </c>
      <c r="D967">
        <v>12.7</v>
      </c>
      <c r="E967">
        <v>5</v>
      </c>
      <c r="F967" t="s">
        <v>1020</v>
      </c>
      <c r="G967">
        <v>2</v>
      </c>
    </row>
    <row r="968" spans="1:7" x14ac:dyDescent="0.3">
      <c r="A968" t="s">
        <v>870</v>
      </c>
      <c r="B968" t="b">
        <v>1</v>
      </c>
      <c r="C968" t="s">
        <v>1040</v>
      </c>
      <c r="D968">
        <v>4.5199999999999996</v>
      </c>
      <c r="E968">
        <v>8</v>
      </c>
      <c r="F968" t="s">
        <v>1031</v>
      </c>
      <c r="G968">
        <v>0</v>
      </c>
    </row>
    <row r="969" spans="1:7" x14ac:dyDescent="0.3">
      <c r="A969" t="s">
        <v>876</v>
      </c>
      <c r="B969" t="b">
        <v>1</v>
      </c>
      <c r="C969" t="s">
        <v>1040</v>
      </c>
      <c r="D969">
        <v>3.57</v>
      </c>
      <c r="E969">
        <v>1</v>
      </c>
      <c r="F969" t="s">
        <v>1031</v>
      </c>
      <c r="G969">
        <v>0</v>
      </c>
    </row>
    <row r="970" spans="1:7" x14ac:dyDescent="0.3">
      <c r="A970" t="s">
        <v>879</v>
      </c>
      <c r="B970" t="b">
        <v>1</v>
      </c>
      <c r="C970" t="s">
        <v>1040</v>
      </c>
      <c r="D970">
        <v>2.2400000000000002</v>
      </c>
      <c r="E970">
        <v>4</v>
      </c>
      <c r="F970" t="s">
        <v>1031</v>
      </c>
      <c r="G970">
        <v>0</v>
      </c>
    </row>
    <row r="971" spans="1:7" x14ac:dyDescent="0.3">
      <c r="A971" t="s">
        <v>881</v>
      </c>
      <c r="B971" t="b">
        <v>1</v>
      </c>
      <c r="C971" t="s">
        <v>1040</v>
      </c>
      <c r="D971">
        <v>10.99</v>
      </c>
      <c r="E971">
        <v>1</v>
      </c>
      <c r="F971" t="s">
        <v>1020</v>
      </c>
      <c r="G971">
        <v>0</v>
      </c>
    </row>
    <row r="972" spans="1:7" x14ac:dyDescent="0.3">
      <c r="A972" t="s">
        <v>886</v>
      </c>
      <c r="B972" t="b">
        <v>1</v>
      </c>
      <c r="C972" t="s">
        <v>1040</v>
      </c>
      <c r="D972">
        <v>14.7</v>
      </c>
      <c r="E972">
        <v>7</v>
      </c>
      <c r="F972" t="s">
        <v>1016</v>
      </c>
      <c r="G972">
        <v>1</v>
      </c>
    </row>
    <row r="973" spans="1:7" x14ac:dyDescent="0.3">
      <c r="A973" t="s">
        <v>888</v>
      </c>
      <c r="B973" t="b">
        <v>1</v>
      </c>
      <c r="C973" t="s">
        <v>1040</v>
      </c>
      <c r="D973">
        <v>9.81</v>
      </c>
      <c r="E973">
        <v>9</v>
      </c>
      <c r="F973" t="s">
        <v>1022</v>
      </c>
      <c r="G973">
        <v>1</v>
      </c>
    </row>
    <row r="974" spans="1:7" x14ac:dyDescent="0.3">
      <c r="A974" t="s">
        <v>890</v>
      </c>
      <c r="B974" t="b">
        <v>1</v>
      </c>
      <c r="C974" t="s">
        <v>1040</v>
      </c>
      <c r="D974">
        <v>4.53</v>
      </c>
      <c r="E974">
        <v>4</v>
      </c>
      <c r="F974" t="s">
        <v>1026</v>
      </c>
      <c r="G974">
        <v>0</v>
      </c>
    </row>
    <row r="975" spans="1:7" x14ac:dyDescent="0.3">
      <c r="A975" t="s">
        <v>891</v>
      </c>
      <c r="B975" t="b">
        <v>1</v>
      </c>
      <c r="C975" t="s">
        <v>1040</v>
      </c>
      <c r="D975">
        <v>11.75</v>
      </c>
      <c r="E975">
        <v>9</v>
      </c>
      <c r="F975" t="s">
        <v>1024</v>
      </c>
      <c r="G975">
        <v>2</v>
      </c>
    </row>
    <row r="976" spans="1:7" x14ac:dyDescent="0.3">
      <c r="A976" t="s">
        <v>896</v>
      </c>
      <c r="B976" t="b">
        <v>1</v>
      </c>
      <c r="C976" t="s">
        <v>1040</v>
      </c>
      <c r="D976">
        <v>7.6</v>
      </c>
      <c r="E976">
        <v>2</v>
      </c>
      <c r="F976" t="s">
        <v>1020</v>
      </c>
      <c r="G976">
        <v>2</v>
      </c>
    </row>
    <row r="977" spans="1:7" x14ac:dyDescent="0.3">
      <c r="A977" t="s">
        <v>897</v>
      </c>
      <c r="B977" t="b">
        <v>1</v>
      </c>
      <c r="C977" t="s">
        <v>1040</v>
      </c>
      <c r="D977">
        <v>8.15</v>
      </c>
      <c r="E977">
        <v>2</v>
      </c>
      <c r="F977" t="s">
        <v>1028</v>
      </c>
      <c r="G977">
        <v>2</v>
      </c>
    </row>
    <row r="978" spans="1:7" x14ac:dyDescent="0.3">
      <c r="A978" t="s">
        <v>899</v>
      </c>
      <c r="B978" t="b">
        <v>1</v>
      </c>
      <c r="C978" t="s">
        <v>1040</v>
      </c>
      <c r="D978">
        <v>11.95</v>
      </c>
      <c r="E978">
        <v>5</v>
      </c>
      <c r="F978" t="s">
        <v>1016</v>
      </c>
      <c r="G978">
        <v>0</v>
      </c>
    </row>
    <row r="979" spans="1:7" x14ac:dyDescent="0.3">
      <c r="A979" t="s">
        <v>901</v>
      </c>
      <c r="B979" t="b">
        <v>1</v>
      </c>
      <c r="C979" t="s">
        <v>1040</v>
      </c>
      <c r="D979">
        <v>9.7100000000000009</v>
      </c>
      <c r="E979">
        <v>4</v>
      </c>
      <c r="F979" t="s">
        <v>1031</v>
      </c>
      <c r="G979">
        <v>0</v>
      </c>
    </row>
    <row r="980" spans="1:7" x14ac:dyDescent="0.3">
      <c r="A980" t="s">
        <v>921</v>
      </c>
      <c r="B980" t="b">
        <v>0</v>
      </c>
      <c r="C980" t="s">
        <v>1040</v>
      </c>
      <c r="D980">
        <v>6.14</v>
      </c>
      <c r="E980">
        <v>6</v>
      </c>
      <c r="F980" t="s">
        <v>1016</v>
      </c>
      <c r="G980">
        <v>2</v>
      </c>
    </row>
    <row r="981" spans="1:7" x14ac:dyDescent="0.3">
      <c r="A981" t="s">
        <v>926</v>
      </c>
      <c r="B981" t="b">
        <v>0</v>
      </c>
      <c r="C981" t="s">
        <v>1040</v>
      </c>
      <c r="D981">
        <v>14.31</v>
      </c>
      <c r="E981">
        <v>2</v>
      </c>
      <c r="F981" t="s">
        <v>1024</v>
      </c>
      <c r="G981">
        <v>0</v>
      </c>
    </row>
    <row r="982" spans="1:7" x14ac:dyDescent="0.3">
      <c r="A982" t="s">
        <v>929</v>
      </c>
      <c r="B982" t="b">
        <v>1</v>
      </c>
      <c r="C982" t="s">
        <v>1040</v>
      </c>
      <c r="D982">
        <v>7.51</v>
      </c>
      <c r="E982">
        <v>1</v>
      </c>
      <c r="F982" t="s">
        <v>1016</v>
      </c>
      <c r="G982">
        <v>2</v>
      </c>
    </row>
    <row r="983" spans="1:7" x14ac:dyDescent="0.3">
      <c r="A983" t="s">
        <v>939</v>
      </c>
      <c r="B983" t="b">
        <v>1</v>
      </c>
      <c r="C983" t="s">
        <v>1040</v>
      </c>
      <c r="D983">
        <v>12.22</v>
      </c>
      <c r="E983">
        <v>2</v>
      </c>
      <c r="F983" t="s">
        <v>1031</v>
      </c>
      <c r="G983">
        <v>2</v>
      </c>
    </row>
    <row r="984" spans="1:7" x14ac:dyDescent="0.3">
      <c r="A984" t="s">
        <v>944</v>
      </c>
      <c r="B984" t="b">
        <v>0</v>
      </c>
      <c r="C984" t="s">
        <v>1040</v>
      </c>
      <c r="D984">
        <v>8.99</v>
      </c>
      <c r="E984">
        <v>5</v>
      </c>
      <c r="F984" t="s">
        <v>1024</v>
      </c>
      <c r="G984">
        <v>2</v>
      </c>
    </row>
    <row r="985" spans="1:7" x14ac:dyDescent="0.3">
      <c r="A985" t="s">
        <v>949</v>
      </c>
      <c r="B985" t="b">
        <v>1</v>
      </c>
      <c r="C985" t="s">
        <v>1040</v>
      </c>
      <c r="D985">
        <v>6.5</v>
      </c>
      <c r="E985">
        <v>1</v>
      </c>
      <c r="F985" t="s">
        <v>1028</v>
      </c>
      <c r="G985">
        <v>0</v>
      </c>
    </row>
    <row r="986" spans="1:7" x14ac:dyDescent="0.3">
      <c r="A986" t="s">
        <v>951</v>
      </c>
      <c r="B986" t="b">
        <v>0</v>
      </c>
      <c r="C986" t="s">
        <v>1040</v>
      </c>
      <c r="D986">
        <v>9.35</v>
      </c>
      <c r="E986">
        <v>2</v>
      </c>
      <c r="F986" t="s">
        <v>1022</v>
      </c>
      <c r="G986">
        <v>0</v>
      </c>
    </row>
    <row r="987" spans="1:7" x14ac:dyDescent="0.3">
      <c r="A987" t="s">
        <v>958</v>
      </c>
      <c r="B987" t="b">
        <v>1</v>
      </c>
      <c r="C987" t="s">
        <v>1040</v>
      </c>
      <c r="D987">
        <v>12.15</v>
      </c>
      <c r="E987">
        <v>3</v>
      </c>
      <c r="F987" t="s">
        <v>1026</v>
      </c>
      <c r="G987">
        <v>0</v>
      </c>
    </row>
    <row r="988" spans="1:7" x14ac:dyDescent="0.3">
      <c r="A988" t="s">
        <v>961</v>
      </c>
      <c r="B988" t="b">
        <v>1</v>
      </c>
      <c r="C988" t="s">
        <v>1040</v>
      </c>
      <c r="D988">
        <v>7.2</v>
      </c>
      <c r="E988">
        <v>3</v>
      </c>
      <c r="F988" t="s">
        <v>1022</v>
      </c>
      <c r="G988">
        <v>1</v>
      </c>
    </row>
    <row r="989" spans="1:7" x14ac:dyDescent="0.3">
      <c r="A989" t="s">
        <v>962</v>
      </c>
      <c r="B989" t="b">
        <v>1</v>
      </c>
      <c r="C989" t="s">
        <v>1040</v>
      </c>
      <c r="D989">
        <v>11.49</v>
      </c>
      <c r="E989">
        <v>3</v>
      </c>
      <c r="F989" t="s">
        <v>1024</v>
      </c>
      <c r="G989">
        <v>2</v>
      </c>
    </row>
    <row r="990" spans="1:7" x14ac:dyDescent="0.3">
      <c r="A990" t="s">
        <v>964</v>
      </c>
      <c r="B990" t="b">
        <v>1</v>
      </c>
      <c r="C990" t="s">
        <v>1040</v>
      </c>
      <c r="D990">
        <v>12.77</v>
      </c>
      <c r="E990">
        <v>8</v>
      </c>
      <c r="F990" t="s">
        <v>1031</v>
      </c>
      <c r="G990">
        <v>2</v>
      </c>
    </row>
    <row r="991" spans="1:7" x14ac:dyDescent="0.3">
      <c r="A991" t="s">
        <v>969</v>
      </c>
      <c r="B991" t="b">
        <v>1</v>
      </c>
      <c r="C991" t="s">
        <v>1040</v>
      </c>
      <c r="D991">
        <v>14.55</v>
      </c>
      <c r="E991">
        <v>1</v>
      </c>
      <c r="F991" t="s">
        <v>1031</v>
      </c>
      <c r="G991">
        <v>0</v>
      </c>
    </row>
    <row r="992" spans="1:7" x14ac:dyDescent="0.3">
      <c r="A992" t="s">
        <v>970</v>
      </c>
      <c r="B992" t="b">
        <v>1</v>
      </c>
      <c r="C992" t="s">
        <v>1040</v>
      </c>
      <c r="D992">
        <v>8.85</v>
      </c>
      <c r="E992">
        <v>1</v>
      </c>
      <c r="F992" t="s">
        <v>1026</v>
      </c>
      <c r="G992">
        <v>1</v>
      </c>
    </row>
    <row r="993" spans="1:7" x14ac:dyDescent="0.3">
      <c r="A993" t="s">
        <v>981</v>
      </c>
      <c r="B993" t="b">
        <v>1</v>
      </c>
      <c r="C993" t="s">
        <v>1040</v>
      </c>
      <c r="D993">
        <v>5.49</v>
      </c>
      <c r="E993">
        <v>7</v>
      </c>
      <c r="F993" t="s">
        <v>1024</v>
      </c>
      <c r="G993">
        <v>2</v>
      </c>
    </row>
    <row r="994" spans="1:7" x14ac:dyDescent="0.3">
      <c r="A994" t="s">
        <v>984</v>
      </c>
      <c r="B994" t="b">
        <v>1</v>
      </c>
      <c r="C994" t="s">
        <v>1040</v>
      </c>
      <c r="D994">
        <v>3.83</v>
      </c>
      <c r="E994">
        <v>6</v>
      </c>
      <c r="F994" t="s">
        <v>1022</v>
      </c>
      <c r="G994">
        <v>2</v>
      </c>
    </row>
    <row r="995" spans="1:7" x14ac:dyDescent="0.3">
      <c r="A995" t="s">
        <v>985</v>
      </c>
      <c r="B995" t="b">
        <v>1</v>
      </c>
      <c r="C995" t="s">
        <v>1040</v>
      </c>
      <c r="D995">
        <v>3.3</v>
      </c>
      <c r="E995">
        <v>2</v>
      </c>
      <c r="F995" t="s">
        <v>1024</v>
      </c>
      <c r="G995">
        <v>0</v>
      </c>
    </row>
    <row r="996" spans="1:7" x14ac:dyDescent="0.3">
      <c r="A996" t="s">
        <v>987</v>
      </c>
      <c r="B996" t="b">
        <v>1</v>
      </c>
      <c r="C996" t="s">
        <v>1040</v>
      </c>
      <c r="D996">
        <v>7.35</v>
      </c>
      <c r="E996">
        <v>2</v>
      </c>
      <c r="F996" t="s">
        <v>1016</v>
      </c>
      <c r="G996">
        <v>0</v>
      </c>
    </row>
    <row r="997" spans="1:7" x14ac:dyDescent="0.3">
      <c r="A997" t="s">
        <v>995</v>
      </c>
      <c r="B997" t="b">
        <v>0</v>
      </c>
      <c r="C997" t="s">
        <v>1040</v>
      </c>
      <c r="D997">
        <v>6.4</v>
      </c>
      <c r="E997">
        <v>8</v>
      </c>
      <c r="F997" t="s">
        <v>1031</v>
      </c>
      <c r="G997">
        <v>1</v>
      </c>
    </row>
    <row r="998" spans="1:7" x14ac:dyDescent="0.3">
      <c r="A998" t="s">
        <v>1000</v>
      </c>
      <c r="B998" t="b">
        <v>1</v>
      </c>
      <c r="C998" t="s">
        <v>1040</v>
      </c>
      <c r="D998">
        <v>5.69</v>
      </c>
      <c r="E998">
        <v>6</v>
      </c>
      <c r="F998" t="s">
        <v>1022</v>
      </c>
      <c r="G998">
        <v>0</v>
      </c>
    </row>
    <row r="999" spans="1:7" x14ac:dyDescent="0.3">
      <c r="A999" t="s">
        <v>1001</v>
      </c>
      <c r="B999" t="b">
        <v>1</v>
      </c>
      <c r="C999" t="s">
        <v>1040</v>
      </c>
      <c r="D999">
        <v>13.69</v>
      </c>
      <c r="E999">
        <v>4</v>
      </c>
      <c r="F999" t="s">
        <v>1031</v>
      </c>
      <c r="G999">
        <v>1</v>
      </c>
    </row>
    <row r="1000" spans="1:7" x14ac:dyDescent="0.3">
      <c r="A1000" t="s">
        <v>1003</v>
      </c>
      <c r="B1000" t="b">
        <v>1</v>
      </c>
      <c r="C1000" t="s">
        <v>1040</v>
      </c>
      <c r="D1000">
        <v>9.57</v>
      </c>
      <c r="E1000">
        <v>2</v>
      </c>
      <c r="F1000" t="s">
        <v>1031</v>
      </c>
      <c r="G1000">
        <v>2</v>
      </c>
    </row>
    <row r="1001" spans="1:7" x14ac:dyDescent="0.3">
      <c r="A1001" t="s">
        <v>1007</v>
      </c>
      <c r="B1001" t="b">
        <v>1</v>
      </c>
      <c r="C1001" t="s">
        <v>1040</v>
      </c>
      <c r="D1001">
        <v>5.8</v>
      </c>
      <c r="E1001">
        <v>5</v>
      </c>
      <c r="F1001" t="s">
        <v>1022</v>
      </c>
      <c r="G1001">
        <v>0</v>
      </c>
    </row>
  </sheetData>
  <sortState xmlns:xlrd2="http://schemas.microsoft.com/office/spreadsheetml/2017/richdata2" ref="A2:G1001">
    <sortCondition ref="C2:C10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1"/>
  <sheetViews>
    <sheetView topLeftCell="C1" zoomScaleNormal="100" workbookViewId="0">
      <selection activeCell="E2" sqref="E2"/>
    </sheetView>
  </sheetViews>
  <sheetFormatPr defaultRowHeight="14.4" x14ac:dyDescent="0.3"/>
  <cols>
    <col min="2" max="2" width="27" customWidth="1"/>
    <col min="3" max="3" width="37.33203125" customWidth="1"/>
    <col min="4" max="4" width="29.6640625" customWidth="1"/>
    <col min="5" max="5" width="18.88671875" bestFit="1" customWidth="1"/>
    <col min="6" max="6" width="19.77734375" bestFit="1" customWidth="1"/>
    <col min="7" max="7" width="11.21875" bestFit="1" customWidth="1"/>
    <col min="10" max="10" width="17.21875" customWidth="1"/>
  </cols>
  <sheetData>
    <row r="1" spans="1:7" x14ac:dyDescent="0.3">
      <c r="A1" s="1" t="s">
        <v>0</v>
      </c>
      <c r="B1" s="1" t="s">
        <v>1045</v>
      </c>
      <c r="C1" s="1" t="s">
        <v>1046</v>
      </c>
      <c r="D1" s="1" t="s">
        <v>1047</v>
      </c>
      <c r="E1" s="1" t="s">
        <v>1048</v>
      </c>
      <c r="F1" s="1" t="s">
        <v>1049</v>
      </c>
      <c r="G1" s="2" t="s">
        <v>1079</v>
      </c>
    </row>
    <row r="2" spans="1:7" x14ac:dyDescent="0.3">
      <c r="A2" t="s">
        <v>8</v>
      </c>
      <c r="B2">
        <v>8903</v>
      </c>
      <c r="C2" t="b">
        <v>0</v>
      </c>
      <c r="D2" t="s">
        <v>1050</v>
      </c>
      <c r="E2">
        <v>86</v>
      </c>
      <c r="F2">
        <v>1</v>
      </c>
      <c r="G2" t="str">
        <f>IF(D2="Defaulted", "Very High", IF(D2="Late", "High", IF(D2="On-Time", "Early", "Low")))</f>
        <v>Low</v>
      </c>
    </row>
    <row r="3" spans="1:7" x14ac:dyDescent="0.3">
      <c r="A3" t="s">
        <v>9</v>
      </c>
      <c r="B3">
        <v>6105</v>
      </c>
      <c r="C3" t="b">
        <v>1</v>
      </c>
      <c r="D3" t="s">
        <v>1050</v>
      </c>
      <c r="E3">
        <v>37</v>
      </c>
      <c r="F3">
        <v>2</v>
      </c>
      <c r="G3" t="str">
        <f t="shared" ref="G3:G66" si="0">IF(D3="Defaulted", "Very High", IF(D3="Late", "High", IF(D3="On-Time", "Early", "Low")))</f>
        <v>Low</v>
      </c>
    </row>
    <row r="4" spans="1:7" x14ac:dyDescent="0.3">
      <c r="A4" t="s">
        <v>10</v>
      </c>
      <c r="B4">
        <v>8702</v>
      </c>
      <c r="C4" t="b">
        <v>1</v>
      </c>
      <c r="D4" t="s">
        <v>1051</v>
      </c>
      <c r="E4">
        <v>52</v>
      </c>
      <c r="F4">
        <v>4</v>
      </c>
      <c r="G4" t="str">
        <f t="shared" si="0"/>
        <v>Very High</v>
      </c>
    </row>
    <row r="5" spans="1:7" x14ac:dyDescent="0.3">
      <c r="A5" t="s">
        <v>11</v>
      </c>
      <c r="B5">
        <v>3914</v>
      </c>
      <c r="C5" t="b">
        <v>1</v>
      </c>
      <c r="D5" t="s">
        <v>1052</v>
      </c>
      <c r="E5">
        <v>27</v>
      </c>
      <c r="F5">
        <v>1</v>
      </c>
      <c r="G5" t="str">
        <f t="shared" si="0"/>
        <v>High</v>
      </c>
    </row>
    <row r="6" spans="1:7" x14ac:dyDescent="0.3">
      <c r="A6" t="s">
        <v>12</v>
      </c>
      <c r="B6">
        <v>6156</v>
      </c>
      <c r="C6" t="b">
        <v>1</v>
      </c>
      <c r="D6" t="s">
        <v>1050</v>
      </c>
      <c r="E6">
        <v>76</v>
      </c>
      <c r="F6">
        <v>0</v>
      </c>
      <c r="G6" t="str">
        <f t="shared" si="0"/>
        <v>Low</v>
      </c>
    </row>
    <row r="7" spans="1:7" x14ac:dyDescent="0.3">
      <c r="A7" t="s">
        <v>13</v>
      </c>
      <c r="B7">
        <v>9298</v>
      </c>
      <c r="C7" t="b">
        <v>0</v>
      </c>
      <c r="D7" t="s">
        <v>1052</v>
      </c>
      <c r="E7">
        <v>28</v>
      </c>
      <c r="F7">
        <v>3</v>
      </c>
      <c r="G7" t="str">
        <f t="shared" si="0"/>
        <v>High</v>
      </c>
    </row>
    <row r="8" spans="1:7" x14ac:dyDescent="0.3">
      <c r="A8" t="s">
        <v>14</v>
      </c>
      <c r="B8">
        <v>4168</v>
      </c>
      <c r="C8" t="b">
        <v>1</v>
      </c>
      <c r="D8" t="s">
        <v>1052</v>
      </c>
      <c r="E8">
        <v>71</v>
      </c>
      <c r="F8">
        <v>0</v>
      </c>
      <c r="G8" t="str">
        <f t="shared" si="0"/>
        <v>High</v>
      </c>
    </row>
    <row r="9" spans="1:7" x14ac:dyDescent="0.3">
      <c r="A9" t="s">
        <v>15</v>
      </c>
      <c r="B9">
        <v>3599</v>
      </c>
      <c r="C9" t="b">
        <v>1</v>
      </c>
      <c r="D9" t="s">
        <v>1050</v>
      </c>
      <c r="E9">
        <v>10</v>
      </c>
      <c r="F9">
        <v>2</v>
      </c>
      <c r="G9" t="str">
        <f t="shared" si="0"/>
        <v>Low</v>
      </c>
    </row>
    <row r="10" spans="1:7" x14ac:dyDescent="0.3">
      <c r="A10" t="s">
        <v>16</v>
      </c>
      <c r="B10">
        <v>6716</v>
      </c>
      <c r="C10" t="b">
        <v>1</v>
      </c>
      <c r="D10" t="s">
        <v>1052</v>
      </c>
      <c r="E10">
        <v>46</v>
      </c>
      <c r="F10">
        <v>3</v>
      </c>
      <c r="G10" t="str">
        <f t="shared" si="0"/>
        <v>High</v>
      </c>
    </row>
    <row r="11" spans="1:7" x14ac:dyDescent="0.3">
      <c r="A11" t="s">
        <v>17</v>
      </c>
      <c r="B11">
        <v>3235</v>
      </c>
      <c r="C11" t="b">
        <v>0</v>
      </c>
      <c r="D11" t="s">
        <v>1053</v>
      </c>
      <c r="E11">
        <v>44</v>
      </c>
      <c r="F11">
        <v>0</v>
      </c>
      <c r="G11" t="str">
        <f t="shared" si="0"/>
        <v>Early</v>
      </c>
    </row>
    <row r="12" spans="1:7" x14ac:dyDescent="0.3">
      <c r="A12" t="s">
        <v>18</v>
      </c>
      <c r="B12">
        <v>3799</v>
      </c>
      <c r="C12" t="b">
        <v>1</v>
      </c>
      <c r="D12" t="s">
        <v>1050</v>
      </c>
      <c r="E12">
        <v>17</v>
      </c>
      <c r="F12">
        <v>0</v>
      </c>
      <c r="G12" t="str">
        <f t="shared" si="0"/>
        <v>Low</v>
      </c>
    </row>
    <row r="13" spans="1:7" x14ac:dyDescent="0.3">
      <c r="A13" t="s">
        <v>19</v>
      </c>
      <c r="B13">
        <v>8013</v>
      </c>
      <c r="C13" t="b">
        <v>1</v>
      </c>
      <c r="D13" t="s">
        <v>1050</v>
      </c>
      <c r="E13">
        <v>49</v>
      </c>
      <c r="F13">
        <v>0</v>
      </c>
      <c r="G13" t="str">
        <f t="shared" si="0"/>
        <v>Low</v>
      </c>
    </row>
    <row r="14" spans="1:7" x14ac:dyDescent="0.3">
      <c r="A14" t="s">
        <v>20</v>
      </c>
      <c r="B14">
        <v>6473</v>
      </c>
      <c r="C14" t="b">
        <v>1</v>
      </c>
      <c r="D14" t="s">
        <v>1050</v>
      </c>
      <c r="E14">
        <v>88</v>
      </c>
      <c r="F14">
        <v>3</v>
      </c>
      <c r="G14" t="str">
        <f t="shared" si="0"/>
        <v>Low</v>
      </c>
    </row>
    <row r="15" spans="1:7" x14ac:dyDescent="0.3">
      <c r="A15" t="s">
        <v>21</v>
      </c>
      <c r="B15">
        <v>1018</v>
      </c>
      <c r="C15" t="b">
        <v>1</v>
      </c>
      <c r="D15" t="s">
        <v>1051</v>
      </c>
      <c r="E15">
        <v>48</v>
      </c>
      <c r="F15">
        <v>0</v>
      </c>
      <c r="G15" t="str">
        <f t="shared" si="0"/>
        <v>Very High</v>
      </c>
    </row>
    <row r="16" spans="1:7" x14ac:dyDescent="0.3">
      <c r="A16" t="s">
        <v>22</v>
      </c>
      <c r="B16">
        <v>1858</v>
      </c>
      <c r="C16" t="b">
        <v>1</v>
      </c>
      <c r="D16" t="s">
        <v>1051</v>
      </c>
      <c r="E16">
        <v>21</v>
      </c>
      <c r="F16">
        <v>0</v>
      </c>
      <c r="G16" t="str">
        <f t="shared" si="0"/>
        <v>Very High</v>
      </c>
    </row>
    <row r="17" spans="1:7" x14ac:dyDescent="0.3">
      <c r="A17" t="s">
        <v>23</v>
      </c>
      <c r="B17">
        <v>6380</v>
      </c>
      <c r="C17" t="b">
        <v>1</v>
      </c>
      <c r="D17" t="s">
        <v>1051</v>
      </c>
      <c r="E17">
        <v>44</v>
      </c>
      <c r="F17">
        <v>2</v>
      </c>
      <c r="G17" t="str">
        <f t="shared" si="0"/>
        <v>Very High</v>
      </c>
    </row>
    <row r="18" spans="1:7" x14ac:dyDescent="0.3">
      <c r="A18" t="s">
        <v>24</v>
      </c>
      <c r="B18">
        <v>4032</v>
      </c>
      <c r="C18" t="b">
        <v>1</v>
      </c>
      <c r="D18" t="s">
        <v>1051</v>
      </c>
      <c r="E18">
        <v>60</v>
      </c>
      <c r="F18">
        <v>0</v>
      </c>
      <c r="G18" t="str">
        <f t="shared" si="0"/>
        <v>Very High</v>
      </c>
    </row>
    <row r="19" spans="1:7" x14ac:dyDescent="0.3">
      <c r="A19" t="s">
        <v>25</v>
      </c>
      <c r="B19">
        <v>5505</v>
      </c>
      <c r="C19" t="b">
        <v>1</v>
      </c>
      <c r="D19" t="s">
        <v>1050</v>
      </c>
      <c r="E19">
        <v>98</v>
      </c>
      <c r="F19">
        <v>0</v>
      </c>
      <c r="G19" t="str">
        <f t="shared" si="0"/>
        <v>Low</v>
      </c>
    </row>
    <row r="20" spans="1:7" x14ac:dyDescent="0.3">
      <c r="A20" t="s">
        <v>26</v>
      </c>
      <c r="B20">
        <v>6789</v>
      </c>
      <c r="C20" t="b">
        <v>1</v>
      </c>
      <c r="D20" t="s">
        <v>1053</v>
      </c>
      <c r="E20">
        <v>92</v>
      </c>
      <c r="F20">
        <v>4</v>
      </c>
      <c r="G20" t="str">
        <f t="shared" si="0"/>
        <v>Early</v>
      </c>
    </row>
    <row r="21" spans="1:7" x14ac:dyDescent="0.3">
      <c r="A21" t="s">
        <v>27</v>
      </c>
      <c r="B21">
        <v>3531</v>
      </c>
      <c r="C21" t="b">
        <v>1</v>
      </c>
      <c r="D21" t="s">
        <v>1052</v>
      </c>
      <c r="E21">
        <v>20</v>
      </c>
      <c r="F21">
        <v>3</v>
      </c>
      <c r="G21" t="str">
        <f t="shared" si="0"/>
        <v>High</v>
      </c>
    </row>
    <row r="22" spans="1:7" x14ac:dyDescent="0.3">
      <c r="A22" t="s">
        <v>28</v>
      </c>
      <c r="B22">
        <v>8471</v>
      </c>
      <c r="C22" t="b">
        <v>1</v>
      </c>
      <c r="D22" t="s">
        <v>1052</v>
      </c>
      <c r="E22">
        <v>70</v>
      </c>
      <c r="F22">
        <v>4</v>
      </c>
      <c r="G22" t="str">
        <f t="shared" si="0"/>
        <v>High</v>
      </c>
    </row>
    <row r="23" spans="1:7" x14ac:dyDescent="0.3">
      <c r="A23" t="s">
        <v>29</v>
      </c>
      <c r="B23">
        <v>5719</v>
      </c>
      <c r="C23" t="b">
        <v>1</v>
      </c>
      <c r="D23" t="s">
        <v>1050</v>
      </c>
      <c r="E23">
        <v>60</v>
      </c>
      <c r="F23">
        <v>2</v>
      </c>
      <c r="G23" t="str">
        <f t="shared" si="0"/>
        <v>Low</v>
      </c>
    </row>
    <row r="24" spans="1:7" x14ac:dyDescent="0.3">
      <c r="A24" t="s">
        <v>30</v>
      </c>
      <c r="B24">
        <v>5863</v>
      </c>
      <c r="C24" t="b">
        <v>1</v>
      </c>
      <c r="D24" t="s">
        <v>1053</v>
      </c>
      <c r="E24">
        <v>75</v>
      </c>
      <c r="F24">
        <v>4</v>
      </c>
      <c r="G24" t="str">
        <f t="shared" si="0"/>
        <v>Early</v>
      </c>
    </row>
    <row r="25" spans="1:7" x14ac:dyDescent="0.3">
      <c r="A25" t="s">
        <v>31</v>
      </c>
      <c r="B25">
        <v>5038</v>
      </c>
      <c r="C25" t="b">
        <v>0</v>
      </c>
      <c r="D25" t="s">
        <v>1052</v>
      </c>
      <c r="E25">
        <v>35</v>
      </c>
      <c r="F25">
        <v>1</v>
      </c>
      <c r="G25" t="str">
        <f t="shared" si="0"/>
        <v>High</v>
      </c>
    </row>
    <row r="26" spans="1:7" x14ac:dyDescent="0.3">
      <c r="A26" t="s">
        <v>32</v>
      </c>
      <c r="B26">
        <v>3452</v>
      </c>
      <c r="C26" t="b">
        <v>1</v>
      </c>
      <c r="D26" t="s">
        <v>1053</v>
      </c>
      <c r="E26">
        <v>23</v>
      </c>
      <c r="F26">
        <v>3</v>
      </c>
      <c r="G26" t="str">
        <f t="shared" si="0"/>
        <v>Early</v>
      </c>
    </row>
    <row r="27" spans="1:7" x14ac:dyDescent="0.3">
      <c r="A27" t="s">
        <v>33</v>
      </c>
      <c r="B27">
        <v>3846</v>
      </c>
      <c r="C27" t="b">
        <v>1</v>
      </c>
      <c r="D27" t="s">
        <v>1050</v>
      </c>
      <c r="E27">
        <v>31</v>
      </c>
      <c r="F27">
        <v>0</v>
      </c>
      <c r="G27" t="str">
        <f t="shared" si="0"/>
        <v>Low</v>
      </c>
    </row>
    <row r="28" spans="1:7" x14ac:dyDescent="0.3">
      <c r="A28" t="s">
        <v>34</v>
      </c>
      <c r="B28">
        <v>9064</v>
      </c>
      <c r="C28" t="b">
        <v>1</v>
      </c>
      <c r="D28" t="s">
        <v>1051</v>
      </c>
      <c r="E28">
        <v>90</v>
      </c>
      <c r="F28">
        <v>4</v>
      </c>
      <c r="G28" t="str">
        <f t="shared" si="0"/>
        <v>Very High</v>
      </c>
    </row>
    <row r="29" spans="1:7" x14ac:dyDescent="0.3">
      <c r="A29" t="s">
        <v>35</v>
      </c>
      <c r="B29">
        <v>7622</v>
      </c>
      <c r="C29" t="b">
        <v>1</v>
      </c>
      <c r="D29" t="s">
        <v>1053</v>
      </c>
      <c r="E29">
        <v>95</v>
      </c>
      <c r="F29">
        <v>4</v>
      </c>
      <c r="G29" t="str">
        <f t="shared" si="0"/>
        <v>Early</v>
      </c>
    </row>
    <row r="30" spans="1:7" x14ac:dyDescent="0.3">
      <c r="A30" t="s">
        <v>36</v>
      </c>
      <c r="B30">
        <v>9896</v>
      </c>
      <c r="C30" t="b">
        <v>1</v>
      </c>
      <c r="D30" t="s">
        <v>1052</v>
      </c>
      <c r="E30">
        <v>58</v>
      </c>
      <c r="F30">
        <v>0</v>
      </c>
      <c r="G30" t="str">
        <f t="shared" si="0"/>
        <v>High</v>
      </c>
    </row>
    <row r="31" spans="1:7" x14ac:dyDescent="0.3">
      <c r="A31" t="s">
        <v>37</v>
      </c>
      <c r="B31">
        <v>4462</v>
      </c>
      <c r="C31" t="b">
        <v>1</v>
      </c>
      <c r="D31" t="s">
        <v>1052</v>
      </c>
      <c r="E31">
        <v>95</v>
      </c>
      <c r="F31">
        <v>0</v>
      </c>
      <c r="G31" t="str">
        <f t="shared" si="0"/>
        <v>High</v>
      </c>
    </row>
    <row r="32" spans="1:7" x14ac:dyDescent="0.3">
      <c r="A32" t="s">
        <v>38</v>
      </c>
      <c r="B32">
        <v>2159</v>
      </c>
      <c r="C32" t="b">
        <v>1</v>
      </c>
      <c r="D32" t="s">
        <v>1052</v>
      </c>
      <c r="E32">
        <v>95</v>
      </c>
      <c r="F32">
        <v>2</v>
      </c>
      <c r="G32" t="str">
        <f t="shared" si="0"/>
        <v>High</v>
      </c>
    </row>
    <row r="33" spans="1:7" x14ac:dyDescent="0.3">
      <c r="A33" t="s">
        <v>39</v>
      </c>
      <c r="B33">
        <v>5626</v>
      </c>
      <c r="C33" t="b">
        <v>0</v>
      </c>
      <c r="D33" t="s">
        <v>1051</v>
      </c>
      <c r="E33">
        <v>89</v>
      </c>
      <c r="F33">
        <v>4</v>
      </c>
      <c r="G33" t="str">
        <f t="shared" si="0"/>
        <v>Very High</v>
      </c>
    </row>
    <row r="34" spans="1:7" x14ac:dyDescent="0.3">
      <c r="A34" t="s">
        <v>40</v>
      </c>
      <c r="B34">
        <v>8056</v>
      </c>
      <c r="C34" t="b">
        <v>1</v>
      </c>
      <c r="D34" t="s">
        <v>1053</v>
      </c>
      <c r="E34">
        <v>74</v>
      </c>
      <c r="F34">
        <v>4</v>
      </c>
      <c r="G34" t="str">
        <f t="shared" si="0"/>
        <v>Early</v>
      </c>
    </row>
    <row r="35" spans="1:7" x14ac:dyDescent="0.3">
      <c r="A35" t="s">
        <v>41</v>
      </c>
      <c r="B35">
        <v>4722</v>
      </c>
      <c r="C35" t="b">
        <v>1</v>
      </c>
      <c r="D35" t="s">
        <v>1053</v>
      </c>
      <c r="E35">
        <v>81</v>
      </c>
      <c r="F35">
        <v>1</v>
      </c>
      <c r="G35" t="str">
        <f t="shared" si="0"/>
        <v>Early</v>
      </c>
    </row>
    <row r="36" spans="1:7" x14ac:dyDescent="0.3">
      <c r="A36" t="s">
        <v>42</v>
      </c>
      <c r="B36">
        <v>4560</v>
      </c>
      <c r="C36" t="b">
        <v>0</v>
      </c>
      <c r="D36" t="s">
        <v>1052</v>
      </c>
      <c r="E36">
        <v>4</v>
      </c>
      <c r="F36">
        <v>1</v>
      </c>
      <c r="G36" t="str">
        <f t="shared" si="0"/>
        <v>High</v>
      </c>
    </row>
    <row r="37" spans="1:7" x14ac:dyDescent="0.3">
      <c r="A37" t="s">
        <v>43</v>
      </c>
      <c r="B37">
        <v>7117</v>
      </c>
      <c r="C37" t="b">
        <v>1</v>
      </c>
      <c r="D37" t="s">
        <v>1053</v>
      </c>
      <c r="E37">
        <v>15</v>
      </c>
      <c r="F37">
        <v>4</v>
      </c>
      <c r="G37" t="str">
        <f t="shared" si="0"/>
        <v>Early</v>
      </c>
    </row>
    <row r="38" spans="1:7" x14ac:dyDescent="0.3">
      <c r="A38" t="s">
        <v>44</v>
      </c>
      <c r="B38">
        <v>7589</v>
      </c>
      <c r="C38" t="b">
        <v>0</v>
      </c>
      <c r="D38" t="s">
        <v>1052</v>
      </c>
      <c r="E38">
        <v>10</v>
      </c>
      <c r="F38">
        <v>1</v>
      </c>
      <c r="G38" t="str">
        <f t="shared" si="0"/>
        <v>High</v>
      </c>
    </row>
    <row r="39" spans="1:7" x14ac:dyDescent="0.3">
      <c r="A39" t="s">
        <v>45</v>
      </c>
      <c r="B39">
        <v>7849</v>
      </c>
      <c r="C39" t="b">
        <v>1</v>
      </c>
      <c r="D39" t="s">
        <v>1053</v>
      </c>
      <c r="E39">
        <v>34</v>
      </c>
      <c r="F39">
        <v>4</v>
      </c>
      <c r="G39" t="str">
        <f t="shared" si="0"/>
        <v>Early</v>
      </c>
    </row>
    <row r="40" spans="1:7" x14ac:dyDescent="0.3">
      <c r="A40" t="s">
        <v>46</v>
      </c>
      <c r="B40">
        <v>3243</v>
      </c>
      <c r="C40" t="b">
        <v>1</v>
      </c>
      <c r="D40" t="s">
        <v>1051</v>
      </c>
      <c r="E40">
        <v>74</v>
      </c>
      <c r="F40">
        <v>3</v>
      </c>
      <c r="G40" t="str">
        <f t="shared" si="0"/>
        <v>Very High</v>
      </c>
    </row>
    <row r="41" spans="1:7" x14ac:dyDescent="0.3">
      <c r="A41" t="s">
        <v>47</v>
      </c>
      <c r="B41">
        <v>9177</v>
      </c>
      <c r="C41" t="b">
        <v>1</v>
      </c>
      <c r="D41" t="s">
        <v>1051</v>
      </c>
      <c r="E41">
        <v>41</v>
      </c>
      <c r="F41">
        <v>2</v>
      </c>
      <c r="G41" t="str">
        <f t="shared" si="0"/>
        <v>Very High</v>
      </c>
    </row>
    <row r="42" spans="1:7" x14ac:dyDescent="0.3">
      <c r="A42" t="s">
        <v>48</v>
      </c>
      <c r="B42">
        <v>2760</v>
      </c>
      <c r="C42" t="b">
        <v>0</v>
      </c>
      <c r="D42" t="s">
        <v>1050</v>
      </c>
      <c r="E42">
        <v>86</v>
      </c>
      <c r="F42">
        <v>1</v>
      </c>
      <c r="G42" t="str">
        <f t="shared" si="0"/>
        <v>Low</v>
      </c>
    </row>
    <row r="43" spans="1:7" x14ac:dyDescent="0.3">
      <c r="A43" t="s">
        <v>49</v>
      </c>
      <c r="B43">
        <v>6442</v>
      </c>
      <c r="C43" t="b">
        <v>0</v>
      </c>
      <c r="D43" t="s">
        <v>1050</v>
      </c>
      <c r="E43">
        <v>97</v>
      </c>
      <c r="F43">
        <v>4</v>
      </c>
      <c r="G43" t="str">
        <f t="shared" si="0"/>
        <v>Low</v>
      </c>
    </row>
    <row r="44" spans="1:7" x14ac:dyDescent="0.3">
      <c r="A44" t="s">
        <v>50</v>
      </c>
      <c r="B44">
        <v>8679</v>
      </c>
      <c r="C44" t="b">
        <v>1</v>
      </c>
      <c r="D44" t="s">
        <v>1050</v>
      </c>
      <c r="E44">
        <v>80</v>
      </c>
      <c r="F44">
        <v>1</v>
      </c>
      <c r="G44" t="str">
        <f t="shared" si="0"/>
        <v>Low</v>
      </c>
    </row>
    <row r="45" spans="1:7" x14ac:dyDescent="0.3">
      <c r="A45" t="s">
        <v>51</v>
      </c>
      <c r="B45">
        <v>3675</v>
      </c>
      <c r="C45" t="b">
        <v>1</v>
      </c>
      <c r="D45" t="s">
        <v>1053</v>
      </c>
      <c r="E45">
        <v>9</v>
      </c>
      <c r="F45">
        <v>2</v>
      </c>
      <c r="G45" t="str">
        <f t="shared" si="0"/>
        <v>Early</v>
      </c>
    </row>
    <row r="46" spans="1:7" x14ac:dyDescent="0.3">
      <c r="A46" t="s">
        <v>52</v>
      </c>
      <c r="B46">
        <v>8124</v>
      </c>
      <c r="C46" t="b">
        <v>1</v>
      </c>
      <c r="D46" t="s">
        <v>1051</v>
      </c>
      <c r="E46">
        <v>81</v>
      </c>
      <c r="F46">
        <v>3</v>
      </c>
      <c r="G46" t="str">
        <f t="shared" si="0"/>
        <v>Very High</v>
      </c>
    </row>
    <row r="47" spans="1:7" x14ac:dyDescent="0.3">
      <c r="A47" t="s">
        <v>53</v>
      </c>
      <c r="B47">
        <v>6781</v>
      </c>
      <c r="C47" t="b">
        <v>1</v>
      </c>
      <c r="D47" t="s">
        <v>1051</v>
      </c>
      <c r="E47">
        <v>7</v>
      </c>
      <c r="F47">
        <v>0</v>
      </c>
      <c r="G47" t="str">
        <f t="shared" si="0"/>
        <v>Very High</v>
      </c>
    </row>
    <row r="48" spans="1:7" x14ac:dyDescent="0.3">
      <c r="A48" t="s">
        <v>54</v>
      </c>
      <c r="B48">
        <v>4236</v>
      </c>
      <c r="C48" t="b">
        <v>0</v>
      </c>
      <c r="D48" t="s">
        <v>1051</v>
      </c>
      <c r="E48">
        <v>25</v>
      </c>
      <c r="F48">
        <v>0</v>
      </c>
      <c r="G48" t="str">
        <f t="shared" si="0"/>
        <v>Very High</v>
      </c>
    </row>
    <row r="49" spans="1:7" x14ac:dyDescent="0.3">
      <c r="A49" t="s">
        <v>55</v>
      </c>
      <c r="B49">
        <v>6898</v>
      </c>
      <c r="C49" t="b">
        <v>1</v>
      </c>
      <c r="D49" t="s">
        <v>1052</v>
      </c>
      <c r="E49">
        <v>2</v>
      </c>
      <c r="F49">
        <v>1</v>
      </c>
      <c r="G49" t="str">
        <f t="shared" si="0"/>
        <v>High</v>
      </c>
    </row>
    <row r="50" spans="1:7" x14ac:dyDescent="0.3">
      <c r="A50" t="s">
        <v>56</v>
      </c>
      <c r="B50">
        <v>9235</v>
      </c>
      <c r="C50" t="b">
        <v>1</v>
      </c>
      <c r="D50" t="s">
        <v>1053</v>
      </c>
      <c r="E50">
        <v>58</v>
      </c>
      <c r="F50">
        <v>4</v>
      </c>
      <c r="G50" t="str">
        <f t="shared" si="0"/>
        <v>Early</v>
      </c>
    </row>
    <row r="51" spans="1:7" x14ac:dyDescent="0.3">
      <c r="A51" t="s">
        <v>57</v>
      </c>
      <c r="B51">
        <v>9680</v>
      </c>
      <c r="C51" t="b">
        <v>0</v>
      </c>
      <c r="D51" t="s">
        <v>1053</v>
      </c>
      <c r="E51">
        <v>87</v>
      </c>
      <c r="F51">
        <v>2</v>
      </c>
      <c r="G51" t="str">
        <f t="shared" si="0"/>
        <v>Early</v>
      </c>
    </row>
    <row r="52" spans="1:7" x14ac:dyDescent="0.3">
      <c r="A52" t="s">
        <v>58</v>
      </c>
      <c r="B52">
        <v>5276</v>
      </c>
      <c r="C52" t="b">
        <v>0</v>
      </c>
      <c r="D52" t="s">
        <v>1050</v>
      </c>
      <c r="E52">
        <v>2</v>
      </c>
      <c r="F52">
        <v>3</v>
      </c>
      <c r="G52" t="str">
        <f t="shared" si="0"/>
        <v>Low</v>
      </c>
    </row>
    <row r="53" spans="1:7" x14ac:dyDescent="0.3">
      <c r="A53" t="s">
        <v>59</v>
      </c>
      <c r="B53">
        <v>5723</v>
      </c>
      <c r="C53" t="b">
        <v>1</v>
      </c>
      <c r="D53" t="s">
        <v>1052</v>
      </c>
      <c r="E53">
        <v>37</v>
      </c>
      <c r="F53">
        <v>3</v>
      </c>
      <c r="G53" t="str">
        <f t="shared" si="0"/>
        <v>High</v>
      </c>
    </row>
    <row r="54" spans="1:7" x14ac:dyDescent="0.3">
      <c r="A54" t="s">
        <v>60</v>
      </c>
      <c r="B54">
        <v>6644</v>
      </c>
      <c r="C54" t="b">
        <v>1</v>
      </c>
      <c r="D54" t="s">
        <v>1052</v>
      </c>
      <c r="E54">
        <v>1</v>
      </c>
      <c r="F54">
        <v>3</v>
      </c>
      <c r="G54" t="str">
        <f t="shared" si="0"/>
        <v>High</v>
      </c>
    </row>
    <row r="55" spans="1:7" x14ac:dyDescent="0.3">
      <c r="A55" t="s">
        <v>61</v>
      </c>
      <c r="B55">
        <v>2115</v>
      </c>
      <c r="C55" t="b">
        <v>0</v>
      </c>
      <c r="D55" t="s">
        <v>1051</v>
      </c>
      <c r="E55">
        <v>98</v>
      </c>
      <c r="F55">
        <v>0</v>
      </c>
      <c r="G55" t="str">
        <f t="shared" si="0"/>
        <v>Very High</v>
      </c>
    </row>
    <row r="56" spans="1:7" x14ac:dyDescent="0.3">
      <c r="A56" t="s">
        <v>62</v>
      </c>
      <c r="B56">
        <v>2781</v>
      </c>
      <c r="C56" t="b">
        <v>1</v>
      </c>
      <c r="D56" t="s">
        <v>1050</v>
      </c>
      <c r="E56">
        <v>16</v>
      </c>
      <c r="F56">
        <v>2</v>
      </c>
      <c r="G56" t="str">
        <f t="shared" si="0"/>
        <v>Low</v>
      </c>
    </row>
    <row r="57" spans="1:7" x14ac:dyDescent="0.3">
      <c r="A57" t="s">
        <v>63</v>
      </c>
      <c r="B57">
        <v>9842</v>
      </c>
      <c r="C57" t="b">
        <v>1</v>
      </c>
      <c r="D57" t="s">
        <v>1053</v>
      </c>
      <c r="E57">
        <v>72</v>
      </c>
      <c r="F57">
        <v>0</v>
      </c>
      <c r="G57" t="str">
        <f t="shared" si="0"/>
        <v>Early</v>
      </c>
    </row>
    <row r="58" spans="1:7" x14ac:dyDescent="0.3">
      <c r="A58" t="s">
        <v>64</v>
      </c>
      <c r="B58">
        <v>2876</v>
      </c>
      <c r="C58" t="b">
        <v>1</v>
      </c>
      <c r="D58" t="s">
        <v>1052</v>
      </c>
      <c r="E58">
        <v>35</v>
      </c>
      <c r="F58">
        <v>1</v>
      </c>
      <c r="G58" t="str">
        <f t="shared" si="0"/>
        <v>High</v>
      </c>
    </row>
    <row r="59" spans="1:7" x14ac:dyDescent="0.3">
      <c r="A59" t="s">
        <v>65</v>
      </c>
      <c r="B59">
        <v>6363</v>
      </c>
      <c r="C59" t="b">
        <v>0</v>
      </c>
      <c r="D59" t="s">
        <v>1051</v>
      </c>
      <c r="E59">
        <v>85</v>
      </c>
      <c r="F59">
        <v>3</v>
      </c>
      <c r="G59" t="str">
        <f t="shared" si="0"/>
        <v>Very High</v>
      </c>
    </row>
    <row r="60" spans="1:7" x14ac:dyDescent="0.3">
      <c r="A60" t="s">
        <v>66</v>
      </c>
      <c r="B60">
        <v>9532</v>
      </c>
      <c r="C60" t="b">
        <v>1</v>
      </c>
      <c r="D60" t="s">
        <v>1053</v>
      </c>
      <c r="E60">
        <v>94</v>
      </c>
      <c r="F60">
        <v>2</v>
      </c>
      <c r="G60" t="str">
        <f t="shared" si="0"/>
        <v>Early</v>
      </c>
    </row>
    <row r="61" spans="1:7" x14ac:dyDescent="0.3">
      <c r="A61" t="s">
        <v>67</v>
      </c>
      <c r="B61">
        <v>4375</v>
      </c>
      <c r="C61" t="b">
        <v>1</v>
      </c>
      <c r="D61" t="s">
        <v>1051</v>
      </c>
      <c r="E61">
        <v>97</v>
      </c>
      <c r="F61">
        <v>3</v>
      </c>
      <c r="G61" t="str">
        <f t="shared" si="0"/>
        <v>Very High</v>
      </c>
    </row>
    <row r="62" spans="1:7" x14ac:dyDescent="0.3">
      <c r="A62" t="s">
        <v>68</v>
      </c>
      <c r="B62">
        <v>3750</v>
      </c>
      <c r="C62" t="b">
        <v>1</v>
      </c>
      <c r="D62" t="s">
        <v>1053</v>
      </c>
      <c r="E62">
        <v>87</v>
      </c>
      <c r="F62">
        <v>0</v>
      </c>
      <c r="G62" t="str">
        <f t="shared" si="0"/>
        <v>Early</v>
      </c>
    </row>
    <row r="63" spans="1:7" x14ac:dyDescent="0.3">
      <c r="A63" t="s">
        <v>69</v>
      </c>
      <c r="B63">
        <v>4276</v>
      </c>
      <c r="C63" t="b">
        <v>0</v>
      </c>
      <c r="D63" t="s">
        <v>1051</v>
      </c>
      <c r="E63">
        <v>72</v>
      </c>
      <c r="F63">
        <v>0</v>
      </c>
      <c r="G63" t="str">
        <f t="shared" si="0"/>
        <v>Very High</v>
      </c>
    </row>
    <row r="64" spans="1:7" x14ac:dyDescent="0.3">
      <c r="A64" t="s">
        <v>70</v>
      </c>
      <c r="B64">
        <v>1448</v>
      </c>
      <c r="C64" t="b">
        <v>0</v>
      </c>
      <c r="D64" t="s">
        <v>1053</v>
      </c>
      <c r="E64">
        <v>1</v>
      </c>
      <c r="F64">
        <v>0</v>
      </c>
      <c r="G64" t="str">
        <f t="shared" si="0"/>
        <v>Early</v>
      </c>
    </row>
    <row r="65" spans="1:11" x14ac:dyDescent="0.3">
      <c r="A65" t="s">
        <v>71</v>
      </c>
      <c r="B65">
        <v>6537</v>
      </c>
      <c r="C65" t="b">
        <v>0</v>
      </c>
      <c r="D65" t="s">
        <v>1050</v>
      </c>
      <c r="E65">
        <v>84</v>
      </c>
      <c r="F65">
        <v>3</v>
      </c>
      <c r="G65" t="str">
        <f t="shared" si="0"/>
        <v>Low</v>
      </c>
    </row>
    <row r="66" spans="1:11" x14ac:dyDescent="0.3">
      <c r="A66" t="s">
        <v>72</v>
      </c>
      <c r="B66">
        <v>5172</v>
      </c>
      <c r="C66" t="b">
        <v>1</v>
      </c>
      <c r="D66" t="s">
        <v>1053</v>
      </c>
      <c r="E66">
        <v>33</v>
      </c>
      <c r="F66">
        <v>2</v>
      </c>
      <c r="G66" t="str">
        <f t="shared" si="0"/>
        <v>Early</v>
      </c>
    </row>
    <row r="67" spans="1:11" x14ac:dyDescent="0.3">
      <c r="A67" t="s">
        <v>73</v>
      </c>
      <c r="B67">
        <v>9989</v>
      </c>
      <c r="C67" t="b">
        <v>0</v>
      </c>
      <c r="D67" t="s">
        <v>1053</v>
      </c>
      <c r="E67">
        <v>26</v>
      </c>
      <c r="F67">
        <v>2</v>
      </c>
      <c r="G67" t="str">
        <f t="shared" ref="G67:G130" si="1">IF(D67="Defaulted", "Very High", IF(D67="Late", "High", IF(D67="On-Time", "Early", "Low")))</f>
        <v>Early</v>
      </c>
    </row>
    <row r="68" spans="1:11" x14ac:dyDescent="0.3">
      <c r="A68" t="s">
        <v>74</v>
      </c>
      <c r="B68">
        <v>4496</v>
      </c>
      <c r="C68" t="b">
        <v>0</v>
      </c>
      <c r="D68" t="s">
        <v>1053</v>
      </c>
      <c r="E68">
        <v>36</v>
      </c>
      <c r="F68">
        <v>1</v>
      </c>
      <c r="G68" t="str">
        <f t="shared" si="1"/>
        <v>Early</v>
      </c>
    </row>
    <row r="69" spans="1:11" x14ac:dyDescent="0.3">
      <c r="A69" t="s">
        <v>75</v>
      </c>
      <c r="B69">
        <v>3182</v>
      </c>
      <c r="C69" t="b">
        <v>0</v>
      </c>
      <c r="D69" t="s">
        <v>1051</v>
      </c>
      <c r="E69">
        <v>70</v>
      </c>
      <c r="F69">
        <v>3</v>
      </c>
      <c r="G69" t="str">
        <f t="shared" si="1"/>
        <v>Very High</v>
      </c>
    </row>
    <row r="70" spans="1:11" ht="18" x14ac:dyDescent="0.3">
      <c r="A70" t="s">
        <v>76</v>
      </c>
      <c r="B70">
        <v>4326</v>
      </c>
      <c r="C70" t="b">
        <v>0</v>
      </c>
      <c r="D70" t="s">
        <v>1052</v>
      </c>
      <c r="E70">
        <v>21</v>
      </c>
      <c r="F70">
        <v>1</v>
      </c>
      <c r="G70" t="str">
        <f t="shared" si="1"/>
        <v>High</v>
      </c>
      <c r="I70" s="7" t="s">
        <v>1080</v>
      </c>
    </row>
    <row r="71" spans="1:11" x14ac:dyDescent="0.3">
      <c r="A71" t="s">
        <v>77</v>
      </c>
      <c r="B71">
        <v>9837</v>
      </c>
      <c r="C71" t="b">
        <v>1</v>
      </c>
      <c r="D71" t="s">
        <v>1053</v>
      </c>
      <c r="E71">
        <v>67</v>
      </c>
      <c r="F71">
        <v>1</v>
      </c>
      <c r="G71" t="str">
        <f t="shared" si="1"/>
        <v>Early</v>
      </c>
    </row>
    <row r="72" spans="1:11" x14ac:dyDescent="0.3">
      <c r="A72" t="s">
        <v>78</v>
      </c>
      <c r="B72">
        <v>1719</v>
      </c>
      <c r="C72" t="b">
        <v>1</v>
      </c>
      <c r="D72" t="s">
        <v>1053</v>
      </c>
      <c r="E72">
        <v>13</v>
      </c>
      <c r="F72">
        <v>1</v>
      </c>
      <c r="G72" t="str">
        <f t="shared" si="1"/>
        <v>Early</v>
      </c>
      <c r="I72" t="s">
        <v>1081</v>
      </c>
    </row>
    <row r="73" spans="1:11" x14ac:dyDescent="0.3">
      <c r="A73" t="s">
        <v>79</v>
      </c>
      <c r="B73">
        <v>2522</v>
      </c>
      <c r="C73" t="b">
        <v>0</v>
      </c>
      <c r="D73" t="s">
        <v>1050</v>
      </c>
      <c r="E73">
        <v>97</v>
      </c>
      <c r="F73">
        <v>1</v>
      </c>
      <c r="G73" t="str">
        <f t="shared" si="1"/>
        <v>Low</v>
      </c>
    </row>
    <row r="74" spans="1:11" ht="28.8" x14ac:dyDescent="0.3">
      <c r="A74" t="s">
        <v>80</v>
      </c>
      <c r="B74">
        <v>7756</v>
      </c>
      <c r="C74" t="b">
        <v>0</v>
      </c>
      <c r="D74" t="s">
        <v>1053</v>
      </c>
      <c r="E74">
        <v>22</v>
      </c>
      <c r="F74">
        <v>0</v>
      </c>
      <c r="G74" t="str">
        <f t="shared" si="1"/>
        <v>Early</v>
      </c>
      <c r="I74" s="8" t="s">
        <v>1082</v>
      </c>
      <c r="J74" s="8" t="s">
        <v>1083</v>
      </c>
      <c r="K74" s="8"/>
    </row>
    <row r="75" spans="1:11" ht="57.6" x14ac:dyDescent="0.3">
      <c r="A75" t="s">
        <v>81</v>
      </c>
      <c r="B75">
        <v>7627</v>
      </c>
      <c r="C75" t="b">
        <v>1</v>
      </c>
      <c r="D75" t="s">
        <v>1050</v>
      </c>
      <c r="E75">
        <v>43</v>
      </c>
      <c r="F75">
        <v>1</v>
      </c>
      <c r="G75" t="str">
        <f t="shared" si="1"/>
        <v>Low</v>
      </c>
      <c r="I75" s="10" t="s">
        <v>1084</v>
      </c>
      <c r="J75" s="9" t="s">
        <v>1085</v>
      </c>
    </row>
    <row r="76" spans="1:11" ht="57.6" x14ac:dyDescent="0.3">
      <c r="A76" t="s">
        <v>82</v>
      </c>
      <c r="B76">
        <v>2069</v>
      </c>
      <c r="C76" t="b">
        <v>1</v>
      </c>
      <c r="D76" t="s">
        <v>1053</v>
      </c>
      <c r="E76">
        <v>88</v>
      </c>
      <c r="F76">
        <v>2</v>
      </c>
      <c r="G76" t="str">
        <f t="shared" si="1"/>
        <v>Early</v>
      </c>
      <c r="I76" s="10" t="s">
        <v>1017</v>
      </c>
      <c r="J76" s="9" t="s">
        <v>1086</v>
      </c>
    </row>
    <row r="77" spans="1:11" ht="57.6" x14ac:dyDescent="0.3">
      <c r="A77" t="s">
        <v>83</v>
      </c>
      <c r="B77">
        <v>6562</v>
      </c>
      <c r="C77" t="b">
        <v>1</v>
      </c>
      <c r="D77" t="s">
        <v>1051</v>
      </c>
      <c r="E77">
        <v>64</v>
      </c>
      <c r="F77">
        <v>1</v>
      </c>
      <c r="G77" t="str">
        <f t="shared" si="1"/>
        <v>Very High</v>
      </c>
      <c r="I77" s="10" t="s">
        <v>1027</v>
      </c>
      <c r="J77" s="9" t="s">
        <v>1087</v>
      </c>
    </row>
    <row r="78" spans="1:11" ht="57.6" x14ac:dyDescent="0.3">
      <c r="A78" t="s">
        <v>84</v>
      </c>
      <c r="B78">
        <v>8749</v>
      </c>
      <c r="C78" t="b">
        <v>1</v>
      </c>
      <c r="D78" t="s">
        <v>1052</v>
      </c>
      <c r="E78">
        <v>78</v>
      </c>
      <c r="F78">
        <v>0</v>
      </c>
      <c r="G78" t="str">
        <f t="shared" si="1"/>
        <v>High</v>
      </c>
      <c r="I78" s="10" t="s">
        <v>1021</v>
      </c>
      <c r="J78" s="9" t="s">
        <v>1088</v>
      </c>
    </row>
    <row r="79" spans="1:11" x14ac:dyDescent="0.3">
      <c r="A79" t="s">
        <v>85</v>
      </c>
      <c r="B79">
        <v>5887</v>
      </c>
      <c r="C79" t="b">
        <v>1</v>
      </c>
      <c r="D79" t="s">
        <v>1052</v>
      </c>
      <c r="E79">
        <v>95</v>
      </c>
      <c r="F79">
        <v>4</v>
      </c>
      <c r="G79" t="str">
        <f t="shared" si="1"/>
        <v>High</v>
      </c>
    </row>
    <row r="80" spans="1:11" x14ac:dyDescent="0.3">
      <c r="A80" t="s">
        <v>86</v>
      </c>
      <c r="B80">
        <v>5674</v>
      </c>
      <c r="C80" t="b">
        <v>0</v>
      </c>
      <c r="D80" t="s">
        <v>1052</v>
      </c>
      <c r="E80">
        <v>77</v>
      </c>
      <c r="F80">
        <v>4</v>
      </c>
      <c r="G80" t="str">
        <f t="shared" si="1"/>
        <v>High</v>
      </c>
      <c r="I80" t="s">
        <v>1089</v>
      </c>
    </row>
    <row r="81" spans="1:7" x14ac:dyDescent="0.3">
      <c r="A81" t="s">
        <v>87</v>
      </c>
      <c r="B81">
        <v>3156</v>
      </c>
      <c r="C81" t="b">
        <v>1</v>
      </c>
      <c r="D81" t="s">
        <v>1051</v>
      </c>
      <c r="E81">
        <v>60</v>
      </c>
      <c r="F81">
        <v>4</v>
      </c>
      <c r="G81" t="str">
        <f t="shared" si="1"/>
        <v>Very High</v>
      </c>
    </row>
    <row r="82" spans="1:7" x14ac:dyDescent="0.3">
      <c r="A82" t="s">
        <v>88</v>
      </c>
      <c r="B82">
        <v>8944</v>
      </c>
      <c r="C82" t="b">
        <v>1</v>
      </c>
      <c r="D82" t="s">
        <v>1050</v>
      </c>
      <c r="E82">
        <v>84</v>
      </c>
      <c r="F82">
        <v>3</v>
      </c>
      <c r="G82" t="str">
        <f t="shared" si="1"/>
        <v>Low</v>
      </c>
    </row>
    <row r="83" spans="1:7" x14ac:dyDescent="0.3">
      <c r="A83" t="s">
        <v>89</v>
      </c>
      <c r="B83">
        <v>5139</v>
      </c>
      <c r="C83" t="b">
        <v>1</v>
      </c>
      <c r="D83" t="s">
        <v>1052</v>
      </c>
      <c r="E83">
        <v>54</v>
      </c>
      <c r="F83">
        <v>2</v>
      </c>
      <c r="G83" t="str">
        <f t="shared" si="1"/>
        <v>High</v>
      </c>
    </row>
    <row r="84" spans="1:7" x14ac:dyDescent="0.3">
      <c r="A84" t="s">
        <v>90</v>
      </c>
      <c r="B84">
        <v>6629</v>
      </c>
      <c r="C84" t="b">
        <v>1</v>
      </c>
      <c r="D84" t="s">
        <v>1051</v>
      </c>
      <c r="E84">
        <v>70</v>
      </c>
      <c r="F84">
        <v>0</v>
      </c>
      <c r="G84" t="str">
        <f t="shared" si="1"/>
        <v>Very High</v>
      </c>
    </row>
    <row r="85" spans="1:7" x14ac:dyDescent="0.3">
      <c r="A85" t="s">
        <v>91</v>
      </c>
      <c r="B85">
        <v>8087</v>
      </c>
      <c r="C85" t="b">
        <v>1</v>
      </c>
      <c r="D85" t="s">
        <v>1051</v>
      </c>
      <c r="E85">
        <v>99</v>
      </c>
      <c r="F85">
        <v>4</v>
      </c>
      <c r="G85" t="str">
        <f t="shared" si="1"/>
        <v>Very High</v>
      </c>
    </row>
    <row r="86" spans="1:7" x14ac:dyDescent="0.3">
      <c r="A86" t="s">
        <v>92</v>
      </c>
      <c r="B86">
        <v>6078</v>
      </c>
      <c r="C86" t="b">
        <v>1</v>
      </c>
      <c r="D86" t="s">
        <v>1053</v>
      </c>
      <c r="E86">
        <v>84</v>
      </c>
      <c r="F86">
        <v>0</v>
      </c>
      <c r="G86" t="str">
        <f t="shared" si="1"/>
        <v>Early</v>
      </c>
    </row>
    <row r="87" spans="1:7" x14ac:dyDescent="0.3">
      <c r="A87" t="s">
        <v>93</v>
      </c>
      <c r="B87">
        <v>7405</v>
      </c>
      <c r="C87" t="b">
        <v>1</v>
      </c>
      <c r="D87" t="s">
        <v>1050</v>
      </c>
      <c r="E87">
        <v>49</v>
      </c>
      <c r="F87">
        <v>0</v>
      </c>
      <c r="G87" t="str">
        <f t="shared" si="1"/>
        <v>Low</v>
      </c>
    </row>
    <row r="88" spans="1:7" x14ac:dyDescent="0.3">
      <c r="A88" t="s">
        <v>94</v>
      </c>
      <c r="B88">
        <v>7871</v>
      </c>
      <c r="C88" t="b">
        <v>1</v>
      </c>
      <c r="D88" t="s">
        <v>1051</v>
      </c>
      <c r="E88">
        <v>11</v>
      </c>
      <c r="F88">
        <v>3</v>
      </c>
      <c r="G88" t="str">
        <f t="shared" si="1"/>
        <v>Very High</v>
      </c>
    </row>
    <row r="89" spans="1:7" x14ac:dyDescent="0.3">
      <c r="A89" t="s">
        <v>95</v>
      </c>
      <c r="B89">
        <v>1632</v>
      </c>
      <c r="C89" t="b">
        <v>1</v>
      </c>
      <c r="D89" t="s">
        <v>1050</v>
      </c>
      <c r="E89">
        <v>78</v>
      </c>
      <c r="F89">
        <v>4</v>
      </c>
      <c r="G89" t="str">
        <f t="shared" si="1"/>
        <v>Low</v>
      </c>
    </row>
    <row r="90" spans="1:7" x14ac:dyDescent="0.3">
      <c r="A90" t="s">
        <v>96</v>
      </c>
      <c r="B90">
        <v>3199</v>
      </c>
      <c r="C90" t="b">
        <v>1</v>
      </c>
      <c r="D90" t="s">
        <v>1052</v>
      </c>
      <c r="E90">
        <v>14</v>
      </c>
      <c r="F90">
        <v>1</v>
      </c>
      <c r="G90" t="str">
        <f t="shared" si="1"/>
        <v>High</v>
      </c>
    </row>
    <row r="91" spans="1:7" x14ac:dyDescent="0.3">
      <c r="A91" t="s">
        <v>97</v>
      </c>
      <c r="B91">
        <v>6353</v>
      </c>
      <c r="C91" t="b">
        <v>1</v>
      </c>
      <c r="D91" t="s">
        <v>1052</v>
      </c>
      <c r="E91">
        <v>16</v>
      </c>
      <c r="F91">
        <v>0</v>
      </c>
      <c r="G91" t="str">
        <f t="shared" si="1"/>
        <v>High</v>
      </c>
    </row>
    <row r="92" spans="1:7" x14ac:dyDescent="0.3">
      <c r="A92" t="s">
        <v>98</v>
      </c>
      <c r="B92">
        <v>3910</v>
      </c>
      <c r="C92" t="b">
        <v>1</v>
      </c>
      <c r="D92" t="s">
        <v>1052</v>
      </c>
      <c r="E92">
        <v>33</v>
      </c>
      <c r="F92">
        <v>4</v>
      </c>
      <c r="G92" t="str">
        <f t="shared" si="1"/>
        <v>High</v>
      </c>
    </row>
    <row r="93" spans="1:7" x14ac:dyDescent="0.3">
      <c r="A93" t="s">
        <v>99</v>
      </c>
      <c r="B93">
        <v>1622</v>
      </c>
      <c r="C93" t="b">
        <v>0</v>
      </c>
      <c r="D93" t="s">
        <v>1053</v>
      </c>
      <c r="E93">
        <v>34</v>
      </c>
      <c r="F93">
        <v>0</v>
      </c>
      <c r="G93" t="str">
        <f t="shared" si="1"/>
        <v>Early</v>
      </c>
    </row>
    <row r="94" spans="1:7" x14ac:dyDescent="0.3">
      <c r="A94" t="s">
        <v>100</v>
      </c>
      <c r="B94">
        <v>7073</v>
      </c>
      <c r="C94" t="b">
        <v>1</v>
      </c>
      <c r="D94" t="s">
        <v>1053</v>
      </c>
      <c r="E94">
        <v>38</v>
      </c>
      <c r="F94">
        <v>3</v>
      </c>
      <c r="G94" t="str">
        <f t="shared" si="1"/>
        <v>Early</v>
      </c>
    </row>
    <row r="95" spans="1:7" x14ac:dyDescent="0.3">
      <c r="A95" t="s">
        <v>101</v>
      </c>
      <c r="B95">
        <v>1360</v>
      </c>
      <c r="C95" t="b">
        <v>0</v>
      </c>
      <c r="D95" t="s">
        <v>1050</v>
      </c>
      <c r="E95">
        <v>77</v>
      </c>
      <c r="F95">
        <v>3</v>
      </c>
      <c r="G95" t="str">
        <f t="shared" si="1"/>
        <v>Low</v>
      </c>
    </row>
    <row r="96" spans="1:7" x14ac:dyDescent="0.3">
      <c r="A96" t="s">
        <v>102</v>
      </c>
      <c r="B96">
        <v>7365</v>
      </c>
      <c r="C96" t="b">
        <v>1</v>
      </c>
      <c r="D96" t="s">
        <v>1050</v>
      </c>
      <c r="E96">
        <v>54</v>
      </c>
      <c r="F96">
        <v>1</v>
      </c>
      <c r="G96" t="str">
        <f t="shared" si="1"/>
        <v>Low</v>
      </c>
    </row>
    <row r="97" spans="1:7" x14ac:dyDescent="0.3">
      <c r="A97" t="s">
        <v>103</v>
      </c>
      <c r="B97">
        <v>9401</v>
      </c>
      <c r="C97" t="b">
        <v>0</v>
      </c>
      <c r="D97" t="s">
        <v>1053</v>
      </c>
      <c r="E97">
        <v>58</v>
      </c>
      <c r="F97">
        <v>3</v>
      </c>
      <c r="G97" t="str">
        <f t="shared" si="1"/>
        <v>Early</v>
      </c>
    </row>
    <row r="98" spans="1:7" x14ac:dyDescent="0.3">
      <c r="A98" t="s">
        <v>104</v>
      </c>
      <c r="B98">
        <v>4943</v>
      </c>
      <c r="C98" t="b">
        <v>1</v>
      </c>
      <c r="D98" t="s">
        <v>1051</v>
      </c>
      <c r="E98">
        <v>4</v>
      </c>
      <c r="F98">
        <v>4</v>
      </c>
      <c r="G98" t="str">
        <f t="shared" si="1"/>
        <v>Very High</v>
      </c>
    </row>
    <row r="99" spans="1:7" x14ac:dyDescent="0.3">
      <c r="A99" t="s">
        <v>105</v>
      </c>
      <c r="B99">
        <v>5869</v>
      </c>
      <c r="C99" t="b">
        <v>1</v>
      </c>
      <c r="D99" t="s">
        <v>1050</v>
      </c>
      <c r="E99">
        <v>29</v>
      </c>
      <c r="F99">
        <v>3</v>
      </c>
      <c r="G99" t="str">
        <f t="shared" si="1"/>
        <v>Low</v>
      </c>
    </row>
    <row r="100" spans="1:7" x14ac:dyDescent="0.3">
      <c r="A100" t="s">
        <v>106</v>
      </c>
      <c r="B100">
        <v>9128</v>
      </c>
      <c r="C100" t="b">
        <v>1</v>
      </c>
      <c r="D100" t="s">
        <v>1050</v>
      </c>
      <c r="E100">
        <v>3</v>
      </c>
      <c r="F100">
        <v>1</v>
      </c>
      <c r="G100" t="str">
        <f t="shared" si="1"/>
        <v>Low</v>
      </c>
    </row>
    <row r="101" spans="1:7" x14ac:dyDescent="0.3">
      <c r="A101" t="s">
        <v>107</v>
      </c>
      <c r="B101">
        <v>1877</v>
      </c>
      <c r="C101" t="b">
        <v>1</v>
      </c>
      <c r="D101" t="s">
        <v>1052</v>
      </c>
      <c r="E101">
        <v>14</v>
      </c>
      <c r="F101">
        <v>2</v>
      </c>
      <c r="G101" t="str">
        <f t="shared" si="1"/>
        <v>High</v>
      </c>
    </row>
    <row r="102" spans="1:7" x14ac:dyDescent="0.3">
      <c r="A102" t="s">
        <v>108</v>
      </c>
      <c r="B102">
        <v>5795</v>
      </c>
      <c r="C102" t="b">
        <v>1</v>
      </c>
      <c r="D102" t="s">
        <v>1050</v>
      </c>
      <c r="E102">
        <v>34</v>
      </c>
      <c r="F102">
        <v>0</v>
      </c>
      <c r="G102" t="str">
        <f t="shared" si="1"/>
        <v>Low</v>
      </c>
    </row>
    <row r="103" spans="1:7" x14ac:dyDescent="0.3">
      <c r="A103" t="s">
        <v>109</v>
      </c>
      <c r="B103">
        <v>8791</v>
      </c>
      <c r="C103" t="b">
        <v>1</v>
      </c>
      <c r="D103" t="s">
        <v>1050</v>
      </c>
      <c r="E103">
        <v>73</v>
      </c>
      <c r="F103">
        <v>0</v>
      </c>
      <c r="G103" t="str">
        <f t="shared" si="1"/>
        <v>Low</v>
      </c>
    </row>
    <row r="104" spans="1:7" x14ac:dyDescent="0.3">
      <c r="A104" t="s">
        <v>110</v>
      </c>
      <c r="B104">
        <v>3523</v>
      </c>
      <c r="C104" t="b">
        <v>0</v>
      </c>
      <c r="D104" t="s">
        <v>1051</v>
      </c>
      <c r="E104">
        <v>54</v>
      </c>
      <c r="F104">
        <v>4</v>
      </c>
      <c r="G104" t="str">
        <f t="shared" si="1"/>
        <v>Very High</v>
      </c>
    </row>
    <row r="105" spans="1:7" x14ac:dyDescent="0.3">
      <c r="A105" t="s">
        <v>111</v>
      </c>
      <c r="B105">
        <v>7270</v>
      </c>
      <c r="C105" t="b">
        <v>1</v>
      </c>
      <c r="D105" t="s">
        <v>1050</v>
      </c>
      <c r="E105">
        <v>65</v>
      </c>
      <c r="F105">
        <v>1</v>
      </c>
      <c r="G105" t="str">
        <f t="shared" si="1"/>
        <v>Low</v>
      </c>
    </row>
    <row r="106" spans="1:7" x14ac:dyDescent="0.3">
      <c r="A106" t="s">
        <v>112</v>
      </c>
      <c r="B106">
        <v>9583</v>
      </c>
      <c r="C106" t="b">
        <v>1</v>
      </c>
      <c r="D106" t="s">
        <v>1051</v>
      </c>
      <c r="E106">
        <v>59</v>
      </c>
      <c r="F106">
        <v>1</v>
      </c>
      <c r="G106" t="str">
        <f t="shared" si="1"/>
        <v>Very High</v>
      </c>
    </row>
    <row r="107" spans="1:7" x14ac:dyDescent="0.3">
      <c r="A107" t="s">
        <v>113</v>
      </c>
      <c r="B107">
        <v>7623</v>
      </c>
      <c r="C107" t="b">
        <v>1</v>
      </c>
      <c r="D107" t="s">
        <v>1052</v>
      </c>
      <c r="E107">
        <v>23</v>
      </c>
      <c r="F107">
        <v>1</v>
      </c>
      <c r="G107" t="str">
        <f t="shared" si="1"/>
        <v>High</v>
      </c>
    </row>
    <row r="108" spans="1:7" x14ac:dyDescent="0.3">
      <c r="A108" t="s">
        <v>114</v>
      </c>
      <c r="B108">
        <v>6088</v>
      </c>
      <c r="C108" t="b">
        <v>0</v>
      </c>
      <c r="D108" t="s">
        <v>1053</v>
      </c>
      <c r="E108">
        <v>91</v>
      </c>
      <c r="F108">
        <v>0</v>
      </c>
      <c r="G108" t="str">
        <f t="shared" si="1"/>
        <v>Early</v>
      </c>
    </row>
    <row r="109" spans="1:7" x14ac:dyDescent="0.3">
      <c r="A109" t="s">
        <v>115</v>
      </c>
      <c r="B109">
        <v>8564</v>
      </c>
      <c r="C109" t="b">
        <v>1</v>
      </c>
      <c r="D109" t="s">
        <v>1052</v>
      </c>
      <c r="E109">
        <v>21</v>
      </c>
      <c r="F109">
        <v>3</v>
      </c>
      <c r="G109" t="str">
        <f t="shared" si="1"/>
        <v>High</v>
      </c>
    </row>
    <row r="110" spans="1:7" x14ac:dyDescent="0.3">
      <c r="A110" t="s">
        <v>116</v>
      </c>
      <c r="B110">
        <v>8066</v>
      </c>
      <c r="C110" t="b">
        <v>1</v>
      </c>
      <c r="D110" t="s">
        <v>1051</v>
      </c>
      <c r="E110">
        <v>43</v>
      </c>
      <c r="F110">
        <v>0</v>
      </c>
      <c r="G110" t="str">
        <f t="shared" si="1"/>
        <v>Very High</v>
      </c>
    </row>
    <row r="111" spans="1:7" x14ac:dyDescent="0.3">
      <c r="A111" t="s">
        <v>117</v>
      </c>
      <c r="B111">
        <v>7545</v>
      </c>
      <c r="C111" t="b">
        <v>1</v>
      </c>
      <c r="D111" t="s">
        <v>1051</v>
      </c>
      <c r="E111">
        <v>31</v>
      </c>
      <c r="F111">
        <v>0</v>
      </c>
      <c r="G111" t="str">
        <f t="shared" si="1"/>
        <v>Very High</v>
      </c>
    </row>
    <row r="112" spans="1:7" x14ac:dyDescent="0.3">
      <c r="A112" t="s">
        <v>118</v>
      </c>
      <c r="B112">
        <v>3321</v>
      </c>
      <c r="C112" t="b">
        <v>1</v>
      </c>
      <c r="D112" t="s">
        <v>1050</v>
      </c>
      <c r="E112">
        <v>94</v>
      </c>
      <c r="F112">
        <v>0</v>
      </c>
      <c r="G112" t="str">
        <f t="shared" si="1"/>
        <v>Low</v>
      </c>
    </row>
    <row r="113" spans="1:7" x14ac:dyDescent="0.3">
      <c r="A113" t="s">
        <v>119</v>
      </c>
      <c r="B113">
        <v>9149</v>
      </c>
      <c r="C113" t="b">
        <v>0</v>
      </c>
      <c r="D113" t="s">
        <v>1050</v>
      </c>
      <c r="E113">
        <v>82</v>
      </c>
      <c r="F113">
        <v>3</v>
      </c>
      <c r="G113" t="str">
        <f t="shared" si="1"/>
        <v>Low</v>
      </c>
    </row>
    <row r="114" spans="1:7" x14ac:dyDescent="0.3">
      <c r="A114" t="s">
        <v>120</v>
      </c>
      <c r="B114">
        <v>9125</v>
      </c>
      <c r="C114" t="b">
        <v>0</v>
      </c>
      <c r="D114" t="s">
        <v>1053</v>
      </c>
      <c r="E114">
        <v>50</v>
      </c>
      <c r="F114">
        <v>2</v>
      </c>
      <c r="G114" t="str">
        <f t="shared" si="1"/>
        <v>Early</v>
      </c>
    </row>
    <row r="115" spans="1:7" x14ac:dyDescent="0.3">
      <c r="A115" t="s">
        <v>121</v>
      </c>
      <c r="B115">
        <v>9330</v>
      </c>
      <c r="C115" t="b">
        <v>1</v>
      </c>
      <c r="D115" t="s">
        <v>1051</v>
      </c>
      <c r="E115">
        <v>84</v>
      </c>
      <c r="F115">
        <v>4</v>
      </c>
      <c r="G115" t="str">
        <f t="shared" si="1"/>
        <v>Very High</v>
      </c>
    </row>
    <row r="116" spans="1:7" x14ac:dyDescent="0.3">
      <c r="A116" t="s">
        <v>122</v>
      </c>
      <c r="B116">
        <v>9294</v>
      </c>
      <c r="C116" t="b">
        <v>1</v>
      </c>
      <c r="D116" t="s">
        <v>1051</v>
      </c>
      <c r="E116">
        <v>2</v>
      </c>
      <c r="F116">
        <v>2</v>
      </c>
      <c r="G116" t="str">
        <f t="shared" si="1"/>
        <v>Very High</v>
      </c>
    </row>
    <row r="117" spans="1:7" x14ac:dyDescent="0.3">
      <c r="A117" t="s">
        <v>123</v>
      </c>
      <c r="B117">
        <v>6333</v>
      </c>
      <c r="C117" t="b">
        <v>1</v>
      </c>
      <c r="D117" t="s">
        <v>1052</v>
      </c>
      <c r="E117">
        <v>69</v>
      </c>
      <c r="F117">
        <v>2</v>
      </c>
      <c r="G117" t="str">
        <f t="shared" si="1"/>
        <v>High</v>
      </c>
    </row>
    <row r="118" spans="1:7" x14ac:dyDescent="0.3">
      <c r="A118" t="s">
        <v>124</v>
      </c>
      <c r="B118">
        <v>9675</v>
      </c>
      <c r="C118" t="b">
        <v>1</v>
      </c>
      <c r="D118" t="s">
        <v>1053</v>
      </c>
      <c r="E118">
        <v>31</v>
      </c>
      <c r="F118">
        <v>0</v>
      </c>
      <c r="G118" t="str">
        <f t="shared" si="1"/>
        <v>Early</v>
      </c>
    </row>
    <row r="119" spans="1:7" x14ac:dyDescent="0.3">
      <c r="A119" t="s">
        <v>125</v>
      </c>
      <c r="B119">
        <v>8858</v>
      </c>
      <c r="C119" t="b">
        <v>1</v>
      </c>
      <c r="D119" t="s">
        <v>1052</v>
      </c>
      <c r="E119">
        <v>1</v>
      </c>
      <c r="F119">
        <v>2</v>
      </c>
      <c r="G119" t="str">
        <f t="shared" si="1"/>
        <v>High</v>
      </c>
    </row>
    <row r="120" spans="1:7" x14ac:dyDescent="0.3">
      <c r="A120" t="s">
        <v>126</v>
      </c>
      <c r="B120">
        <v>5319</v>
      </c>
      <c r="C120" t="b">
        <v>1</v>
      </c>
      <c r="D120" t="s">
        <v>1050</v>
      </c>
      <c r="E120">
        <v>87</v>
      </c>
      <c r="F120">
        <v>0</v>
      </c>
      <c r="G120" t="str">
        <f t="shared" si="1"/>
        <v>Low</v>
      </c>
    </row>
    <row r="121" spans="1:7" x14ac:dyDescent="0.3">
      <c r="A121" t="s">
        <v>127</v>
      </c>
      <c r="B121">
        <v>6389</v>
      </c>
      <c r="C121" t="b">
        <v>1</v>
      </c>
      <c r="D121" t="s">
        <v>1050</v>
      </c>
      <c r="E121">
        <v>58</v>
      </c>
      <c r="F121">
        <v>0</v>
      </c>
      <c r="G121" t="str">
        <f t="shared" si="1"/>
        <v>Low</v>
      </c>
    </row>
    <row r="122" spans="1:7" x14ac:dyDescent="0.3">
      <c r="A122" t="s">
        <v>128</v>
      </c>
      <c r="B122">
        <v>2848</v>
      </c>
      <c r="C122" t="b">
        <v>0</v>
      </c>
      <c r="D122" t="s">
        <v>1052</v>
      </c>
      <c r="E122">
        <v>90</v>
      </c>
      <c r="F122">
        <v>4</v>
      </c>
      <c r="G122" t="str">
        <f t="shared" si="1"/>
        <v>High</v>
      </c>
    </row>
    <row r="123" spans="1:7" x14ac:dyDescent="0.3">
      <c r="A123" t="s">
        <v>129</v>
      </c>
      <c r="B123">
        <v>4205</v>
      </c>
      <c r="C123" t="b">
        <v>1</v>
      </c>
      <c r="D123" t="s">
        <v>1050</v>
      </c>
      <c r="E123">
        <v>72</v>
      </c>
      <c r="F123">
        <v>1</v>
      </c>
      <c r="G123" t="str">
        <f t="shared" si="1"/>
        <v>Low</v>
      </c>
    </row>
    <row r="124" spans="1:7" x14ac:dyDescent="0.3">
      <c r="A124" t="s">
        <v>130</v>
      </c>
      <c r="B124">
        <v>3161</v>
      </c>
      <c r="C124" t="b">
        <v>0</v>
      </c>
      <c r="D124" t="s">
        <v>1052</v>
      </c>
      <c r="E124">
        <v>76</v>
      </c>
      <c r="F124">
        <v>0</v>
      </c>
      <c r="G124" t="str">
        <f t="shared" si="1"/>
        <v>High</v>
      </c>
    </row>
    <row r="125" spans="1:7" x14ac:dyDescent="0.3">
      <c r="A125" t="s">
        <v>131</v>
      </c>
      <c r="B125">
        <v>2464</v>
      </c>
      <c r="C125" t="b">
        <v>0</v>
      </c>
      <c r="D125" t="s">
        <v>1051</v>
      </c>
      <c r="E125">
        <v>13</v>
      </c>
      <c r="F125">
        <v>2</v>
      </c>
      <c r="G125" t="str">
        <f t="shared" si="1"/>
        <v>Very High</v>
      </c>
    </row>
    <row r="126" spans="1:7" x14ac:dyDescent="0.3">
      <c r="A126" t="s">
        <v>132</v>
      </c>
      <c r="B126">
        <v>1643</v>
      </c>
      <c r="C126" t="b">
        <v>0</v>
      </c>
      <c r="D126" t="s">
        <v>1051</v>
      </c>
      <c r="E126">
        <v>50</v>
      </c>
      <c r="F126">
        <v>4</v>
      </c>
      <c r="G126" t="str">
        <f t="shared" si="1"/>
        <v>Very High</v>
      </c>
    </row>
    <row r="127" spans="1:7" x14ac:dyDescent="0.3">
      <c r="A127" t="s">
        <v>133</v>
      </c>
      <c r="B127">
        <v>6351</v>
      </c>
      <c r="C127" t="b">
        <v>1</v>
      </c>
      <c r="D127" t="s">
        <v>1050</v>
      </c>
      <c r="E127">
        <v>10</v>
      </c>
      <c r="F127">
        <v>2</v>
      </c>
      <c r="G127" t="str">
        <f t="shared" si="1"/>
        <v>Low</v>
      </c>
    </row>
    <row r="128" spans="1:7" x14ac:dyDescent="0.3">
      <c r="A128" t="s">
        <v>134</v>
      </c>
      <c r="B128">
        <v>5553</v>
      </c>
      <c r="C128" t="b">
        <v>0</v>
      </c>
      <c r="D128" t="s">
        <v>1053</v>
      </c>
      <c r="E128">
        <v>77</v>
      </c>
      <c r="F128">
        <v>1</v>
      </c>
      <c r="G128" t="str">
        <f t="shared" si="1"/>
        <v>Early</v>
      </c>
    </row>
    <row r="129" spans="1:7" x14ac:dyDescent="0.3">
      <c r="A129" t="s">
        <v>135</v>
      </c>
      <c r="B129">
        <v>7518</v>
      </c>
      <c r="C129" t="b">
        <v>0</v>
      </c>
      <c r="D129" t="s">
        <v>1051</v>
      </c>
      <c r="E129">
        <v>79</v>
      </c>
      <c r="F129">
        <v>3</v>
      </c>
      <c r="G129" t="str">
        <f t="shared" si="1"/>
        <v>Very High</v>
      </c>
    </row>
    <row r="130" spans="1:7" x14ac:dyDescent="0.3">
      <c r="A130" t="s">
        <v>136</v>
      </c>
      <c r="B130">
        <v>6723</v>
      </c>
      <c r="C130" t="b">
        <v>1</v>
      </c>
      <c r="D130" t="s">
        <v>1050</v>
      </c>
      <c r="E130">
        <v>9</v>
      </c>
      <c r="F130">
        <v>1</v>
      </c>
      <c r="G130" t="str">
        <f t="shared" si="1"/>
        <v>Low</v>
      </c>
    </row>
    <row r="131" spans="1:7" x14ac:dyDescent="0.3">
      <c r="A131" t="s">
        <v>137</v>
      </c>
      <c r="B131">
        <v>8946</v>
      </c>
      <c r="C131" t="b">
        <v>1</v>
      </c>
      <c r="D131" t="s">
        <v>1053</v>
      </c>
      <c r="E131">
        <v>83</v>
      </c>
      <c r="F131">
        <v>4</v>
      </c>
      <c r="G131" t="str">
        <f t="shared" ref="G131:G194" si="2">IF(D131="Defaulted", "Very High", IF(D131="Late", "High", IF(D131="On-Time", "Early", "Low")))</f>
        <v>Early</v>
      </c>
    </row>
    <row r="132" spans="1:7" x14ac:dyDescent="0.3">
      <c r="A132" t="s">
        <v>138</v>
      </c>
      <c r="B132">
        <v>1610</v>
      </c>
      <c r="C132" t="b">
        <v>1</v>
      </c>
      <c r="D132" t="s">
        <v>1050</v>
      </c>
      <c r="E132">
        <v>79</v>
      </c>
      <c r="F132">
        <v>1</v>
      </c>
      <c r="G132" t="str">
        <f t="shared" si="2"/>
        <v>Low</v>
      </c>
    </row>
    <row r="133" spans="1:7" x14ac:dyDescent="0.3">
      <c r="A133" t="s">
        <v>139</v>
      </c>
      <c r="B133">
        <v>5302</v>
      </c>
      <c r="C133" t="b">
        <v>0</v>
      </c>
      <c r="D133" t="s">
        <v>1052</v>
      </c>
      <c r="E133">
        <v>57</v>
      </c>
      <c r="F133">
        <v>1</v>
      </c>
      <c r="G133" t="str">
        <f t="shared" si="2"/>
        <v>High</v>
      </c>
    </row>
    <row r="134" spans="1:7" x14ac:dyDescent="0.3">
      <c r="A134" t="s">
        <v>140</v>
      </c>
      <c r="B134">
        <v>2543</v>
      </c>
      <c r="C134" t="b">
        <v>0</v>
      </c>
      <c r="D134" t="s">
        <v>1050</v>
      </c>
      <c r="E134">
        <v>33</v>
      </c>
      <c r="F134">
        <v>4</v>
      </c>
      <c r="G134" t="str">
        <f t="shared" si="2"/>
        <v>Low</v>
      </c>
    </row>
    <row r="135" spans="1:7" x14ac:dyDescent="0.3">
      <c r="A135" t="s">
        <v>141</v>
      </c>
      <c r="B135">
        <v>2466</v>
      </c>
      <c r="C135" t="b">
        <v>0</v>
      </c>
      <c r="D135" t="s">
        <v>1052</v>
      </c>
      <c r="E135">
        <v>79</v>
      </c>
      <c r="F135">
        <v>4</v>
      </c>
      <c r="G135" t="str">
        <f t="shared" si="2"/>
        <v>High</v>
      </c>
    </row>
    <row r="136" spans="1:7" x14ac:dyDescent="0.3">
      <c r="A136" t="s">
        <v>142</v>
      </c>
      <c r="B136">
        <v>7236</v>
      </c>
      <c r="C136" t="b">
        <v>0</v>
      </c>
      <c r="D136" t="s">
        <v>1051</v>
      </c>
      <c r="E136">
        <v>77</v>
      </c>
      <c r="F136">
        <v>2</v>
      </c>
      <c r="G136" t="str">
        <f t="shared" si="2"/>
        <v>Very High</v>
      </c>
    </row>
    <row r="137" spans="1:7" x14ac:dyDescent="0.3">
      <c r="A137" t="s">
        <v>143</v>
      </c>
      <c r="B137">
        <v>2181</v>
      </c>
      <c r="C137" t="b">
        <v>1</v>
      </c>
      <c r="D137" t="s">
        <v>1051</v>
      </c>
      <c r="E137">
        <v>52</v>
      </c>
      <c r="F137">
        <v>0</v>
      </c>
      <c r="G137" t="str">
        <f t="shared" si="2"/>
        <v>Very High</v>
      </c>
    </row>
    <row r="138" spans="1:7" x14ac:dyDescent="0.3">
      <c r="A138" t="s">
        <v>144</v>
      </c>
      <c r="B138">
        <v>3146</v>
      </c>
      <c r="C138" t="b">
        <v>1</v>
      </c>
      <c r="D138" t="s">
        <v>1050</v>
      </c>
      <c r="E138">
        <v>27</v>
      </c>
      <c r="F138">
        <v>3</v>
      </c>
      <c r="G138" t="str">
        <f t="shared" si="2"/>
        <v>Low</v>
      </c>
    </row>
    <row r="139" spans="1:7" x14ac:dyDescent="0.3">
      <c r="A139" t="s">
        <v>145</v>
      </c>
      <c r="B139">
        <v>3272</v>
      </c>
      <c r="C139" t="b">
        <v>1</v>
      </c>
      <c r="D139" t="s">
        <v>1053</v>
      </c>
      <c r="E139">
        <v>17</v>
      </c>
      <c r="F139">
        <v>3</v>
      </c>
      <c r="G139" t="str">
        <f t="shared" si="2"/>
        <v>Early</v>
      </c>
    </row>
    <row r="140" spans="1:7" x14ac:dyDescent="0.3">
      <c r="A140" t="s">
        <v>146</v>
      </c>
      <c r="B140">
        <v>5536</v>
      </c>
      <c r="C140" t="b">
        <v>1</v>
      </c>
      <c r="D140" t="s">
        <v>1050</v>
      </c>
      <c r="E140">
        <v>25</v>
      </c>
      <c r="F140">
        <v>3</v>
      </c>
      <c r="G140" t="str">
        <f t="shared" si="2"/>
        <v>Low</v>
      </c>
    </row>
    <row r="141" spans="1:7" x14ac:dyDescent="0.3">
      <c r="A141" t="s">
        <v>147</v>
      </c>
      <c r="B141">
        <v>1719</v>
      </c>
      <c r="C141" t="b">
        <v>1</v>
      </c>
      <c r="D141" t="s">
        <v>1050</v>
      </c>
      <c r="E141">
        <v>6</v>
      </c>
      <c r="F141">
        <v>1</v>
      </c>
      <c r="G141" t="str">
        <f t="shared" si="2"/>
        <v>Low</v>
      </c>
    </row>
    <row r="142" spans="1:7" x14ac:dyDescent="0.3">
      <c r="A142" t="s">
        <v>148</v>
      </c>
      <c r="B142">
        <v>5680</v>
      </c>
      <c r="C142" t="b">
        <v>0</v>
      </c>
      <c r="D142" t="s">
        <v>1051</v>
      </c>
      <c r="E142">
        <v>44</v>
      </c>
      <c r="F142">
        <v>4</v>
      </c>
      <c r="G142" t="str">
        <f t="shared" si="2"/>
        <v>Very High</v>
      </c>
    </row>
    <row r="143" spans="1:7" x14ac:dyDescent="0.3">
      <c r="A143" t="s">
        <v>149</v>
      </c>
      <c r="B143">
        <v>4472</v>
      </c>
      <c r="C143" t="b">
        <v>0</v>
      </c>
      <c r="D143" t="s">
        <v>1051</v>
      </c>
      <c r="E143">
        <v>97</v>
      </c>
      <c r="F143">
        <v>4</v>
      </c>
      <c r="G143" t="str">
        <f t="shared" si="2"/>
        <v>Very High</v>
      </c>
    </row>
    <row r="144" spans="1:7" x14ac:dyDescent="0.3">
      <c r="A144" t="s">
        <v>150</v>
      </c>
      <c r="B144">
        <v>4642</v>
      </c>
      <c r="C144" t="b">
        <v>1</v>
      </c>
      <c r="D144" t="s">
        <v>1050</v>
      </c>
      <c r="E144">
        <v>44</v>
      </c>
      <c r="F144">
        <v>4</v>
      </c>
      <c r="G144" t="str">
        <f t="shared" si="2"/>
        <v>Low</v>
      </c>
    </row>
    <row r="145" spans="1:7" x14ac:dyDescent="0.3">
      <c r="A145" t="s">
        <v>151</v>
      </c>
      <c r="B145">
        <v>1063</v>
      </c>
      <c r="C145" t="b">
        <v>1</v>
      </c>
      <c r="D145" t="s">
        <v>1051</v>
      </c>
      <c r="E145">
        <v>70</v>
      </c>
      <c r="F145">
        <v>0</v>
      </c>
      <c r="G145" t="str">
        <f t="shared" si="2"/>
        <v>Very High</v>
      </c>
    </row>
    <row r="146" spans="1:7" x14ac:dyDescent="0.3">
      <c r="A146" t="s">
        <v>152</v>
      </c>
      <c r="B146">
        <v>1559</v>
      </c>
      <c r="C146" t="b">
        <v>1</v>
      </c>
      <c r="D146" t="s">
        <v>1052</v>
      </c>
      <c r="E146">
        <v>96</v>
      </c>
      <c r="F146">
        <v>4</v>
      </c>
      <c r="G146" t="str">
        <f t="shared" si="2"/>
        <v>High</v>
      </c>
    </row>
    <row r="147" spans="1:7" x14ac:dyDescent="0.3">
      <c r="A147" t="s">
        <v>153</v>
      </c>
      <c r="B147">
        <v>8446</v>
      </c>
      <c r="C147" t="b">
        <v>1</v>
      </c>
      <c r="D147" t="s">
        <v>1050</v>
      </c>
      <c r="E147">
        <v>34</v>
      </c>
      <c r="F147">
        <v>4</v>
      </c>
      <c r="G147" t="str">
        <f t="shared" si="2"/>
        <v>Low</v>
      </c>
    </row>
    <row r="148" spans="1:7" x14ac:dyDescent="0.3">
      <c r="A148" t="s">
        <v>154</v>
      </c>
      <c r="B148">
        <v>2733</v>
      </c>
      <c r="C148" t="b">
        <v>1</v>
      </c>
      <c r="D148" t="s">
        <v>1051</v>
      </c>
      <c r="E148">
        <v>51</v>
      </c>
      <c r="F148">
        <v>1</v>
      </c>
      <c r="G148" t="str">
        <f t="shared" si="2"/>
        <v>Very High</v>
      </c>
    </row>
    <row r="149" spans="1:7" x14ac:dyDescent="0.3">
      <c r="A149" t="s">
        <v>155</v>
      </c>
      <c r="B149">
        <v>9861</v>
      </c>
      <c r="C149" t="b">
        <v>1</v>
      </c>
      <c r="D149" t="s">
        <v>1050</v>
      </c>
      <c r="E149">
        <v>20</v>
      </c>
      <c r="F149">
        <v>2</v>
      </c>
      <c r="G149" t="str">
        <f t="shared" si="2"/>
        <v>Low</v>
      </c>
    </row>
    <row r="150" spans="1:7" x14ac:dyDescent="0.3">
      <c r="A150" t="s">
        <v>156</v>
      </c>
      <c r="B150">
        <v>4894</v>
      </c>
      <c r="C150" t="b">
        <v>0</v>
      </c>
      <c r="D150" t="s">
        <v>1051</v>
      </c>
      <c r="E150">
        <v>27</v>
      </c>
      <c r="F150">
        <v>3</v>
      </c>
      <c r="G150" t="str">
        <f t="shared" si="2"/>
        <v>Very High</v>
      </c>
    </row>
    <row r="151" spans="1:7" x14ac:dyDescent="0.3">
      <c r="A151" t="s">
        <v>157</v>
      </c>
      <c r="B151">
        <v>2542</v>
      </c>
      <c r="C151" t="b">
        <v>0</v>
      </c>
      <c r="D151" t="s">
        <v>1052</v>
      </c>
      <c r="E151">
        <v>95</v>
      </c>
      <c r="F151">
        <v>1</v>
      </c>
      <c r="G151" t="str">
        <f t="shared" si="2"/>
        <v>High</v>
      </c>
    </row>
    <row r="152" spans="1:7" x14ac:dyDescent="0.3">
      <c r="A152" t="s">
        <v>158</v>
      </c>
      <c r="B152">
        <v>3415</v>
      </c>
      <c r="C152" t="b">
        <v>0</v>
      </c>
      <c r="D152" t="s">
        <v>1052</v>
      </c>
      <c r="E152">
        <v>43</v>
      </c>
      <c r="F152">
        <v>1</v>
      </c>
      <c r="G152" t="str">
        <f t="shared" si="2"/>
        <v>High</v>
      </c>
    </row>
    <row r="153" spans="1:7" x14ac:dyDescent="0.3">
      <c r="A153" t="s">
        <v>159</v>
      </c>
      <c r="B153">
        <v>7090</v>
      </c>
      <c r="C153" t="b">
        <v>1</v>
      </c>
      <c r="D153" t="s">
        <v>1050</v>
      </c>
      <c r="E153">
        <v>79</v>
      </c>
      <c r="F153">
        <v>1</v>
      </c>
      <c r="G153" t="str">
        <f t="shared" si="2"/>
        <v>Low</v>
      </c>
    </row>
    <row r="154" spans="1:7" x14ac:dyDescent="0.3">
      <c r="A154" t="s">
        <v>160</v>
      </c>
      <c r="B154">
        <v>6217</v>
      </c>
      <c r="C154" t="b">
        <v>1</v>
      </c>
      <c r="D154" t="s">
        <v>1052</v>
      </c>
      <c r="E154">
        <v>55</v>
      </c>
      <c r="F154">
        <v>3</v>
      </c>
      <c r="G154" t="str">
        <f t="shared" si="2"/>
        <v>High</v>
      </c>
    </row>
    <row r="155" spans="1:7" x14ac:dyDescent="0.3">
      <c r="A155" t="s">
        <v>161</v>
      </c>
      <c r="B155">
        <v>6387</v>
      </c>
      <c r="C155" t="b">
        <v>1</v>
      </c>
      <c r="D155" t="s">
        <v>1052</v>
      </c>
      <c r="E155">
        <v>9</v>
      </c>
      <c r="F155">
        <v>1</v>
      </c>
      <c r="G155" t="str">
        <f t="shared" si="2"/>
        <v>High</v>
      </c>
    </row>
    <row r="156" spans="1:7" x14ac:dyDescent="0.3">
      <c r="A156" t="s">
        <v>162</v>
      </c>
      <c r="B156">
        <v>6179</v>
      </c>
      <c r="C156" t="b">
        <v>0</v>
      </c>
      <c r="D156" t="s">
        <v>1051</v>
      </c>
      <c r="E156">
        <v>22</v>
      </c>
      <c r="F156">
        <v>2</v>
      </c>
      <c r="G156" t="str">
        <f t="shared" si="2"/>
        <v>Very High</v>
      </c>
    </row>
    <row r="157" spans="1:7" x14ac:dyDescent="0.3">
      <c r="A157" t="s">
        <v>163</v>
      </c>
      <c r="B157">
        <v>9187</v>
      </c>
      <c r="C157" t="b">
        <v>0</v>
      </c>
      <c r="D157" t="s">
        <v>1050</v>
      </c>
      <c r="E157">
        <v>47</v>
      </c>
      <c r="F157">
        <v>4</v>
      </c>
      <c r="G157" t="str">
        <f t="shared" si="2"/>
        <v>Low</v>
      </c>
    </row>
    <row r="158" spans="1:7" x14ac:dyDescent="0.3">
      <c r="A158" t="s">
        <v>164</v>
      </c>
      <c r="B158">
        <v>7643</v>
      </c>
      <c r="C158" t="b">
        <v>1</v>
      </c>
      <c r="D158" t="s">
        <v>1051</v>
      </c>
      <c r="E158">
        <v>51</v>
      </c>
      <c r="F158">
        <v>2</v>
      </c>
      <c r="G158" t="str">
        <f t="shared" si="2"/>
        <v>Very High</v>
      </c>
    </row>
    <row r="159" spans="1:7" x14ac:dyDescent="0.3">
      <c r="A159" t="s">
        <v>165</v>
      </c>
      <c r="B159">
        <v>8660</v>
      </c>
      <c r="C159" t="b">
        <v>0</v>
      </c>
      <c r="D159" t="s">
        <v>1051</v>
      </c>
      <c r="E159">
        <v>14</v>
      </c>
      <c r="F159">
        <v>4</v>
      </c>
      <c r="G159" t="str">
        <f t="shared" si="2"/>
        <v>Very High</v>
      </c>
    </row>
    <row r="160" spans="1:7" x14ac:dyDescent="0.3">
      <c r="A160" t="s">
        <v>166</v>
      </c>
      <c r="B160">
        <v>3458</v>
      </c>
      <c r="C160" t="b">
        <v>1</v>
      </c>
      <c r="D160" t="s">
        <v>1053</v>
      </c>
      <c r="E160">
        <v>54</v>
      </c>
      <c r="F160">
        <v>4</v>
      </c>
      <c r="G160" t="str">
        <f t="shared" si="2"/>
        <v>Early</v>
      </c>
    </row>
    <row r="161" spans="1:7" x14ac:dyDescent="0.3">
      <c r="A161" t="s">
        <v>167</v>
      </c>
      <c r="B161">
        <v>7028</v>
      </c>
      <c r="C161" t="b">
        <v>1</v>
      </c>
      <c r="D161" t="s">
        <v>1052</v>
      </c>
      <c r="E161">
        <v>42</v>
      </c>
      <c r="F161">
        <v>1</v>
      </c>
      <c r="G161" t="str">
        <f t="shared" si="2"/>
        <v>High</v>
      </c>
    </row>
    <row r="162" spans="1:7" x14ac:dyDescent="0.3">
      <c r="A162" t="s">
        <v>168</v>
      </c>
      <c r="B162">
        <v>6447</v>
      </c>
      <c r="C162" t="b">
        <v>0</v>
      </c>
      <c r="D162" t="s">
        <v>1051</v>
      </c>
      <c r="E162">
        <v>49</v>
      </c>
      <c r="F162">
        <v>1</v>
      </c>
      <c r="G162" t="str">
        <f t="shared" si="2"/>
        <v>Very High</v>
      </c>
    </row>
    <row r="163" spans="1:7" x14ac:dyDescent="0.3">
      <c r="A163" t="s">
        <v>169</v>
      </c>
      <c r="B163">
        <v>5559</v>
      </c>
      <c r="C163" t="b">
        <v>0</v>
      </c>
      <c r="D163" t="s">
        <v>1051</v>
      </c>
      <c r="E163">
        <v>5</v>
      </c>
      <c r="F163">
        <v>3</v>
      </c>
      <c r="G163" t="str">
        <f t="shared" si="2"/>
        <v>Very High</v>
      </c>
    </row>
    <row r="164" spans="1:7" x14ac:dyDescent="0.3">
      <c r="A164" t="s">
        <v>170</v>
      </c>
      <c r="B164">
        <v>3749</v>
      </c>
      <c r="C164" t="b">
        <v>1</v>
      </c>
      <c r="D164" t="s">
        <v>1051</v>
      </c>
      <c r="E164">
        <v>32</v>
      </c>
      <c r="F164">
        <v>0</v>
      </c>
      <c r="G164" t="str">
        <f t="shared" si="2"/>
        <v>Very High</v>
      </c>
    </row>
    <row r="165" spans="1:7" x14ac:dyDescent="0.3">
      <c r="A165" t="s">
        <v>171</v>
      </c>
      <c r="B165">
        <v>2948</v>
      </c>
      <c r="C165" t="b">
        <v>1</v>
      </c>
      <c r="D165" t="s">
        <v>1052</v>
      </c>
      <c r="E165">
        <v>61</v>
      </c>
      <c r="F165">
        <v>2</v>
      </c>
      <c r="G165" t="str">
        <f t="shared" si="2"/>
        <v>High</v>
      </c>
    </row>
    <row r="166" spans="1:7" x14ac:dyDescent="0.3">
      <c r="A166" t="s">
        <v>172</v>
      </c>
      <c r="B166">
        <v>7306</v>
      </c>
      <c r="C166" t="b">
        <v>1</v>
      </c>
      <c r="D166" t="s">
        <v>1052</v>
      </c>
      <c r="E166">
        <v>54</v>
      </c>
      <c r="F166">
        <v>3</v>
      </c>
      <c r="G166" t="str">
        <f t="shared" si="2"/>
        <v>High</v>
      </c>
    </row>
    <row r="167" spans="1:7" x14ac:dyDescent="0.3">
      <c r="A167" t="s">
        <v>173</v>
      </c>
      <c r="B167">
        <v>9251</v>
      </c>
      <c r="C167" t="b">
        <v>1</v>
      </c>
      <c r="D167" t="s">
        <v>1052</v>
      </c>
      <c r="E167">
        <v>38</v>
      </c>
      <c r="F167">
        <v>3</v>
      </c>
      <c r="G167" t="str">
        <f t="shared" si="2"/>
        <v>High</v>
      </c>
    </row>
    <row r="168" spans="1:7" x14ac:dyDescent="0.3">
      <c r="A168" t="s">
        <v>174</v>
      </c>
      <c r="B168">
        <v>9092</v>
      </c>
      <c r="C168" t="b">
        <v>0</v>
      </c>
      <c r="D168" t="s">
        <v>1050</v>
      </c>
      <c r="E168">
        <v>11</v>
      </c>
      <c r="F168">
        <v>2</v>
      </c>
      <c r="G168" t="str">
        <f t="shared" si="2"/>
        <v>Low</v>
      </c>
    </row>
    <row r="169" spans="1:7" x14ac:dyDescent="0.3">
      <c r="A169" t="s">
        <v>175</v>
      </c>
      <c r="B169">
        <v>9524</v>
      </c>
      <c r="C169" t="b">
        <v>1</v>
      </c>
      <c r="D169" t="s">
        <v>1051</v>
      </c>
      <c r="E169">
        <v>99</v>
      </c>
      <c r="F169">
        <v>2</v>
      </c>
      <c r="G169" t="str">
        <f t="shared" si="2"/>
        <v>Very High</v>
      </c>
    </row>
    <row r="170" spans="1:7" x14ac:dyDescent="0.3">
      <c r="A170" t="s">
        <v>176</v>
      </c>
      <c r="B170">
        <v>1189</v>
      </c>
      <c r="C170" t="b">
        <v>1</v>
      </c>
      <c r="D170" t="s">
        <v>1052</v>
      </c>
      <c r="E170">
        <v>30</v>
      </c>
      <c r="F170">
        <v>4</v>
      </c>
      <c r="G170" t="str">
        <f t="shared" si="2"/>
        <v>High</v>
      </c>
    </row>
    <row r="171" spans="1:7" x14ac:dyDescent="0.3">
      <c r="A171" t="s">
        <v>177</v>
      </c>
      <c r="B171">
        <v>7008</v>
      </c>
      <c r="C171" t="b">
        <v>1</v>
      </c>
      <c r="D171" t="s">
        <v>1051</v>
      </c>
      <c r="E171">
        <v>73</v>
      </c>
      <c r="F171">
        <v>0</v>
      </c>
      <c r="G171" t="str">
        <f t="shared" si="2"/>
        <v>Very High</v>
      </c>
    </row>
    <row r="172" spans="1:7" x14ac:dyDescent="0.3">
      <c r="A172" t="s">
        <v>178</v>
      </c>
      <c r="B172">
        <v>8482</v>
      </c>
      <c r="C172" t="b">
        <v>0</v>
      </c>
      <c r="D172" t="s">
        <v>1050</v>
      </c>
      <c r="E172">
        <v>52</v>
      </c>
      <c r="F172">
        <v>1</v>
      </c>
      <c r="G172" t="str">
        <f t="shared" si="2"/>
        <v>Low</v>
      </c>
    </row>
    <row r="173" spans="1:7" x14ac:dyDescent="0.3">
      <c r="A173" t="s">
        <v>179</v>
      </c>
      <c r="B173">
        <v>1295</v>
      </c>
      <c r="C173" t="b">
        <v>0</v>
      </c>
      <c r="D173" t="s">
        <v>1053</v>
      </c>
      <c r="E173">
        <v>33</v>
      </c>
      <c r="F173">
        <v>0</v>
      </c>
      <c r="G173" t="str">
        <f t="shared" si="2"/>
        <v>Early</v>
      </c>
    </row>
    <row r="174" spans="1:7" x14ac:dyDescent="0.3">
      <c r="A174" t="s">
        <v>180</v>
      </c>
      <c r="B174">
        <v>9368</v>
      </c>
      <c r="C174" t="b">
        <v>0</v>
      </c>
      <c r="D174" t="s">
        <v>1050</v>
      </c>
      <c r="E174">
        <v>40</v>
      </c>
      <c r="F174">
        <v>0</v>
      </c>
      <c r="G174" t="str">
        <f t="shared" si="2"/>
        <v>Low</v>
      </c>
    </row>
    <row r="175" spans="1:7" x14ac:dyDescent="0.3">
      <c r="A175" t="s">
        <v>181</v>
      </c>
      <c r="B175">
        <v>9168</v>
      </c>
      <c r="C175" t="b">
        <v>1</v>
      </c>
      <c r="D175" t="s">
        <v>1052</v>
      </c>
      <c r="E175">
        <v>9</v>
      </c>
      <c r="F175">
        <v>1</v>
      </c>
      <c r="G175" t="str">
        <f t="shared" si="2"/>
        <v>High</v>
      </c>
    </row>
    <row r="176" spans="1:7" x14ac:dyDescent="0.3">
      <c r="A176" t="s">
        <v>182</v>
      </c>
      <c r="B176">
        <v>1799</v>
      </c>
      <c r="C176" t="b">
        <v>0</v>
      </c>
      <c r="D176" t="s">
        <v>1052</v>
      </c>
      <c r="E176">
        <v>51</v>
      </c>
      <c r="F176">
        <v>0</v>
      </c>
      <c r="G176" t="str">
        <f t="shared" si="2"/>
        <v>High</v>
      </c>
    </row>
    <row r="177" spans="1:7" x14ac:dyDescent="0.3">
      <c r="A177" t="s">
        <v>183</v>
      </c>
      <c r="B177">
        <v>9997</v>
      </c>
      <c r="C177" t="b">
        <v>1</v>
      </c>
      <c r="D177" t="s">
        <v>1050</v>
      </c>
      <c r="E177">
        <v>74</v>
      </c>
      <c r="F177">
        <v>3</v>
      </c>
      <c r="G177" t="str">
        <f t="shared" si="2"/>
        <v>Low</v>
      </c>
    </row>
    <row r="178" spans="1:7" x14ac:dyDescent="0.3">
      <c r="A178" t="s">
        <v>184</v>
      </c>
      <c r="B178">
        <v>8003</v>
      </c>
      <c r="C178" t="b">
        <v>1</v>
      </c>
      <c r="D178" t="s">
        <v>1051</v>
      </c>
      <c r="E178">
        <v>56</v>
      </c>
      <c r="F178">
        <v>3</v>
      </c>
      <c r="G178" t="str">
        <f t="shared" si="2"/>
        <v>Very High</v>
      </c>
    </row>
    <row r="179" spans="1:7" x14ac:dyDescent="0.3">
      <c r="A179" t="s">
        <v>185</v>
      </c>
      <c r="B179">
        <v>9406</v>
      </c>
      <c r="C179" t="b">
        <v>0</v>
      </c>
      <c r="D179" t="s">
        <v>1052</v>
      </c>
      <c r="E179">
        <v>77</v>
      </c>
      <c r="F179">
        <v>1</v>
      </c>
      <c r="G179" t="str">
        <f t="shared" si="2"/>
        <v>High</v>
      </c>
    </row>
    <row r="180" spans="1:7" x14ac:dyDescent="0.3">
      <c r="A180" t="s">
        <v>186</v>
      </c>
      <c r="B180">
        <v>3700</v>
      </c>
      <c r="C180" t="b">
        <v>1</v>
      </c>
      <c r="D180" t="s">
        <v>1052</v>
      </c>
      <c r="E180">
        <v>2</v>
      </c>
      <c r="F180">
        <v>1</v>
      </c>
      <c r="G180" t="str">
        <f t="shared" si="2"/>
        <v>High</v>
      </c>
    </row>
    <row r="181" spans="1:7" x14ac:dyDescent="0.3">
      <c r="A181" t="s">
        <v>187</v>
      </c>
      <c r="B181">
        <v>9788</v>
      </c>
      <c r="C181" t="b">
        <v>1</v>
      </c>
      <c r="D181" t="s">
        <v>1050</v>
      </c>
      <c r="E181">
        <v>56</v>
      </c>
      <c r="F181">
        <v>2</v>
      </c>
      <c r="G181" t="str">
        <f t="shared" si="2"/>
        <v>Low</v>
      </c>
    </row>
    <row r="182" spans="1:7" x14ac:dyDescent="0.3">
      <c r="A182" t="s">
        <v>188</v>
      </c>
      <c r="B182">
        <v>6873</v>
      </c>
      <c r="C182" t="b">
        <v>1</v>
      </c>
      <c r="D182" t="s">
        <v>1051</v>
      </c>
      <c r="E182">
        <v>32</v>
      </c>
      <c r="F182">
        <v>2</v>
      </c>
      <c r="G182" t="str">
        <f t="shared" si="2"/>
        <v>Very High</v>
      </c>
    </row>
    <row r="183" spans="1:7" x14ac:dyDescent="0.3">
      <c r="A183" t="s">
        <v>189</v>
      </c>
      <c r="B183">
        <v>5714</v>
      </c>
      <c r="C183" t="b">
        <v>1</v>
      </c>
      <c r="D183" t="s">
        <v>1050</v>
      </c>
      <c r="E183">
        <v>6</v>
      </c>
      <c r="F183">
        <v>0</v>
      </c>
      <c r="G183" t="str">
        <f t="shared" si="2"/>
        <v>Low</v>
      </c>
    </row>
    <row r="184" spans="1:7" x14ac:dyDescent="0.3">
      <c r="A184" t="s">
        <v>190</v>
      </c>
      <c r="B184">
        <v>7491</v>
      </c>
      <c r="C184" t="b">
        <v>1</v>
      </c>
      <c r="D184" t="s">
        <v>1050</v>
      </c>
      <c r="E184">
        <v>3</v>
      </c>
      <c r="F184">
        <v>0</v>
      </c>
      <c r="G184" t="str">
        <f t="shared" si="2"/>
        <v>Low</v>
      </c>
    </row>
    <row r="185" spans="1:7" x14ac:dyDescent="0.3">
      <c r="A185" t="s">
        <v>191</v>
      </c>
      <c r="B185">
        <v>9333</v>
      </c>
      <c r="C185" t="b">
        <v>0</v>
      </c>
      <c r="D185" t="s">
        <v>1051</v>
      </c>
      <c r="E185">
        <v>38</v>
      </c>
      <c r="F185">
        <v>1</v>
      </c>
      <c r="G185" t="str">
        <f t="shared" si="2"/>
        <v>Very High</v>
      </c>
    </row>
    <row r="186" spans="1:7" x14ac:dyDescent="0.3">
      <c r="A186" t="s">
        <v>192</v>
      </c>
      <c r="B186">
        <v>3839</v>
      </c>
      <c r="C186" t="b">
        <v>1</v>
      </c>
      <c r="D186" t="s">
        <v>1051</v>
      </c>
      <c r="E186">
        <v>47</v>
      </c>
      <c r="F186">
        <v>0</v>
      </c>
      <c r="G186" t="str">
        <f t="shared" si="2"/>
        <v>Very High</v>
      </c>
    </row>
    <row r="187" spans="1:7" x14ac:dyDescent="0.3">
      <c r="A187" t="s">
        <v>193</v>
      </c>
      <c r="B187">
        <v>4513</v>
      </c>
      <c r="C187" t="b">
        <v>1</v>
      </c>
      <c r="D187" t="s">
        <v>1053</v>
      </c>
      <c r="E187">
        <v>73</v>
      </c>
      <c r="F187">
        <v>4</v>
      </c>
      <c r="G187" t="str">
        <f t="shared" si="2"/>
        <v>Early</v>
      </c>
    </row>
    <row r="188" spans="1:7" x14ac:dyDescent="0.3">
      <c r="A188" t="s">
        <v>194</v>
      </c>
      <c r="B188">
        <v>2135</v>
      </c>
      <c r="C188" t="b">
        <v>0</v>
      </c>
      <c r="D188" t="s">
        <v>1050</v>
      </c>
      <c r="E188">
        <v>78</v>
      </c>
      <c r="F188">
        <v>3</v>
      </c>
      <c r="G188" t="str">
        <f t="shared" si="2"/>
        <v>Low</v>
      </c>
    </row>
    <row r="189" spans="1:7" x14ac:dyDescent="0.3">
      <c r="A189" t="s">
        <v>195</v>
      </c>
      <c r="B189">
        <v>7357</v>
      </c>
      <c r="C189" t="b">
        <v>0</v>
      </c>
      <c r="D189" t="s">
        <v>1051</v>
      </c>
      <c r="E189">
        <v>15</v>
      </c>
      <c r="F189">
        <v>0</v>
      </c>
      <c r="G189" t="str">
        <f t="shared" si="2"/>
        <v>Very High</v>
      </c>
    </row>
    <row r="190" spans="1:7" x14ac:dyDescent="0.3">
      <c r="A190" t="s">
        <v>196</v>
      </c>
      <c r="B190">
        <v>3247</v>
      </c>
      <c r="C190" t="b">
        <v>1</v>
      </c>
      <c r="D190" t="s">
        <v>1052</v>
      </c>
      <c r="E190">
        <v>37</v>
      </c>
      <c r="F190">
        <v>0</v>
      </c>
      <c r="G190" t="str">
        <f t="shared" si="2"/>
        <v>High</v>
      </c>
    </row>
    <row r="191" spans="1:7" x14ac:dyDescent="0.3">
      <c r="A191" t="s">
        <v>197</v>
      </c>
      <c r="B191">
        <v>7548</v>
      </c>
      <c r="C191" t="b">
        <v>1</v>
      </c>
      <c r="D191" t="s">
        <v>1053</v>
      </c>
      <c r="E191">
        <v>3</v>
      </c>
      <c r="F191">
        <v>2</v>
      </c>
      <c r="G191" t="str">
        <f t="shared" si="2"/>
        <v>Early</v>
      </c>
    </row>
    <row r="192" spans="1:7" x14ac:dyDescent="0.3">
      <c r="A192" t="s">
        <v>198</v>
      </c>
      <c r="B192">
        <v>5516</v>
      </c>
      <c r="C192" t="b">
        <v>1</v>
      </c>
      <c r="D192" t="s">
        <v>1050</v>
      </c>
      <c r="E192">
        <v>3</v>
      </c>
      <c r="F192">
        <v>4</v>
      </c>
      <c r="G192" t="str">
        <f t="shared" si="2"/>
        <v>Low</v>
      </c>
    </row>
    <row r="193" spans="1:7" x14ac:dyDescent="0.3">
      <c r="A193" t="s">
        <v>199</v>
      </c>
      <c r="B193">
        <v>5102</v>
      </c>
      <c r="C193" t="b">
        <v>1</v>
      </c>
      <c r="D193" t="s">
        <v>1051</v>
      </c>
      <c r="E193">
        <v>99</v>
      </c>
      <c r="F193">
        <v>0</v>
      </c>
      <c r="G193" t="str">
        <f t="shared" si="2"/>
        <v>Very High</v>
      </c>
    </row>
    <row r="194" spans="1:7" x14ac:dyDescent="0.3">
      <c r="A194" t="s">
        <v>200</v>
      </c>
      <c r="B194">
        <v>2548</v>
      </c>
      <c r="C194" t="b">
        <v>1</v>
      </c>
      <c r="D194" t="s">
        <v>1053</v>
      </c>
      <c r="E194">
        <v>26</v>
      </c>
      <c r="F194">
        <v>3</v>
      </c>
      <c r="G194" t="str">
        <f t="shared" si="2"/>
        <v>Early</v>
      </c>
    </row>
    <row r="195" spans="1:7" x14ac:dyDescent="0.3">
      <c r="A195" t="s">
        <v>201</v>
      </c>
      <c r="B195">
        <v>7532</v>
      </c>
      <c r="C195" t="b">
        <v>1</v>
      </c>
      <c r="D195" t="s">
        <v>1053</v>
      </c>
      <c r="E195">
        <v>85</v>
      </c>
      <c r="F195">
        <v>0</v>
      </c>
      <c r="G195" t="str">
        <f t="shared" ref="G195:G258" si="3">IF(D195="Defaulted", "Very High", IF(D195="Late", "High", IF(D195="On-Time", "Early", "Low")))</f>
        <v>Early</v>
      </c>
    </row>
    <row r="196" spans="1:7" x14ac:dyDescent="0.3">
      <c r="A196" t="s">
        <v>202</v>
      </c>
      <c r="B196">
        <v>5511</v>
      </c>
      <c r="C196" t="b">
        <v>1</v>
      </c>
      <c r="D196" t="s">
        <v>1052</v>
      </c>
      <c r="E196">
        <v>85</v>
      </c>
      <c r="F196">
        <v>1</v>
      </c>
      <c r="G196" t="str">
        <f t="shared" si="3"/>
        <v>High</v>
      </c>
    </row>
    <row r="197" spans="1:7" x14ac:dyDescent="0.3">
      <c r="A197" t="s">
        <v>203</v>
      </c>
      <c r="B197">
        <v>3831</v>
      </c>
      <c r="C197" t="b">
        <v>1</v>
      </c>
      <c r="D197" t="s">
        <v>1053</v>
      </c>
      <c r="E197">
        <v>16</v>
      </c>
      <c r="F197">
        <v>4</v>
      </c>
      <c r="G197" t="str">
        <f t="shared" si="3"/>
        <v>Early</v>
      </c>
    </row>
    <row r="198" spans="1:7" x14ac:dyDescent="0.3">
      <c r="A198" t="s">
        <v>204</v>
      </c>
      <c r="B198">
        <v>4062</v>
      </c>
      <c r="C198" t="b">
        <v>1</v>
      </c>
      <c r="D198" t="s">
        <v>1050</v>
      </c>
      <c r="E198">
        <v>97</v>
      </c>
      <c r="F198">
        <v>0</v>
      </c>
      <c r="G198" t="str">
        <f t="shared" si="3"/>
        <v>Low</v>
      </c>
    </row>
    <row r="199" spans="1:7" x14ac:dyDescent="0.3">
      <c r="A199" t="s">
        <v>205</v>
      </c>
      <c r="B199">
        <v>8975</v>
      </c>
      <c r="C199" t="b">
        <v>1</v>
      </c>
      <c r="D199" t="s">
        <v>1051</v>
      </c>
      <c r="E199">
        <v>95</v>
      </c>
      <c r="F199">
        <v>4</v>
      </c>
      <c r="G199" t="str">
        <f t="shared" si="3"/>
        <v>Very High</v>
      </c>
    </row>
    <row r="200" spans="1:7" x14ac:dyDescent="0.3">
      <c r="A200" t="s">
        <v>206</v>
      </c>
      <c r="B200">
        <v>4052</v>
      </c>
      <c r="C200" t="b">
        <v>1</v>
      </c>
      <c r="D200" t="s">
        <v>1053</v>
      </c>
      <c r="E200">
        <v>69</v>
      </c>
      <c r="F200">
        <v>0</v>
      </c>
      <c r="G200" t="str">
        <f t="shared" si="3"/>
        <v>Early</v>
      </c>
    </row>
    <row r="201" spans="1:7" x14ac:dyDescent="0.3">
      <c r="A201" t="s">
        <v>207</v>
      </c>
      <c r="B201">
        <v>8210</v>
      </c>
      <c r="C201" t="b">
        <v>1</v>
      </c>
      <c r="D201" t="s">
        <v>1053</v>
      </c>
      <c r="E201">
        <v>53</v>
      </c>
      <c r="F201">
        <v>3</v>
      </c>
      <c r="G201" t="str">
        <f t="shared" si="3"/>
        <v>Early</v>
      </c>
    </row>
    <row r="202" spans="1:7" x14ac:dyDescent="0.3">
      <c r="A202" t="s">
        <v>208</v>
      </c>
      <c r="B202">
        <v>4539</v>
      </c>
      <c r="C202" t="b">
        <v>1</v>
      </c>
      <c r="D202" t="s">
        <v>1050</v>
      </c>
      <c r="E202">
        <v>96</v>
      </c>
      <c r="F202">
        <v>3</v>
      </c>
      <c r="G202" t="str">
        <f t="shared" si="3"/>
        <v>Low</v>
      </c>
    </row>
    <row r="203" spans="1:7" x14ac:dyDescent="0.3">
      <c r="A203" t="s">
        <v>209</v>
      </c>
      <c r="B203">
        <v>1526</v>
      </c>
      <c r="C203" t="b">
        <v>1</v>
      </c>
      <c r="D203" t="s">
        <v>1052</v>
      </c>
      <c r="E203">
        <v>7</v>
      </c>
      <c r="F203">
        <v>4</v>
      </c>
      <c r="G203" t="str">
        <f t="shared" si="3"/>
        <v>High</v>
      </c>
    </row>
    <row r="204" spans="1:7" x14ac:dyDescent="0.3">
      <c r="A204" t="s">
        <v>210</v>
      </c>
      <c r="B204">
        <v>3807</v>
      </c>
      <c r="C204" t="b">
        <v>1</v>
      </c>
      <c r="D204" t="s">
        <v>1052</v>
      </c>
      <c r="E204">
        <v>52</v>
      </c>
      <c r="F204">
        <v>2</v>
      </c>
      <c r="G204" t="str">
        <f t="shared" si="3"/>
        <v>High</v>
      </c>
    </row>
    <row r="205" spans="1:7" x14ac:dyDescent="0.3">
      <c r="A205" t="s">
        <v>211</v>
      </c>
      <c r="B205">
        <v>2753</v>
      </c>
      <c r="C205" t="b">
        <v>0</v>
      </c>
      <c r="D205" t="s">
        <v>1051</v>
      </c>
      <c r="E205">
        <v>99</v>
      </c>
      <c r="F205">
        <v>2</v>
      </c>
      <c r="G205" t="str">
        <f t="shared" si="3"/>
        <v>Very High</v>
      </c>
    </row>
    <row r="206" spans="1:7" x14ac:dyDescent="0.3">
      <c r="A206" t="s">
        <v>212</v>
      </c>
      <c r="B206">
        <v>7882</v>
      </c>
      <c r="C206" t="b">
        <v>1</v>
      </c>
      <c r="D206" t="s">
        <v>1050</v>
      </c>
      <c r="E206">
        <v>4</v>
      </c>
      <c r="F206">
        <v>1</v>
      </c>
      <c r="G206" t="str">
        <f t="shared" si="3"/>
        <v>Low</v>
      </c>
    </row>
    <row r="207" spans="1:7" x14ac:dyDescent="0.3">
      <c r="A207" t="s">
        <v>213</v>
      </c>
      <c r="B207">
        <v>2654</v>
      </c>
      <c r="C207" t="b">
        <v>1</v>
      </c>
      <c r="D207" t="s">
        <v>1052</v>
      </c>
      <c r="E207">
        <v>68</v>
      </c>
      <c r="F207">
        <v>2</v>
      </c>
      <c r="G207" t="str">
        <f t="shared" si="3"/>
        <v>High</v>
      </c>
    </row>
    <row r="208" spans="1:7" x14ac:dyDescent="0.3">
      <c r="A208" t="s">
        <v>214</v>
      </c>
      <c r="B208">
        <v>5841</v>
      </c>
      <c r="C208" t="b">
        <v>1</v>
      </c>
      <c r="D208" t="s">
        <v>1051</v>
      </c>
      <c r="E208">
        <v>46</v>
      </c>
      <c r="F208">
        <v>4</v>
      </c>
      <c r="G208" t="str">
        <f t="shared" si="3"/>
        <v>Very High</v>
      </c>
    </row>
    <row r="209" spans="1:7" x14ac:dyDescent="0.3">
      <c r="A209" t="s">
        <v>215</v>
      </c>
      <c r="B209">
        <v>5041</v>
      </c>
      <c r="C209" t="b">
        <v>1</v>
      </c>
      <c r="D209" t="s">
        <v>1051</v>
      </c>
      <c r="E209">
        <v>73</v>
      </c>
      <c r="F209">
        <v>2</v>
      </c>
      <c r="G209" t="str">
        <f t="shared" si="3"/>
        <v>Very High</v>
      </c>
    </row>
    <row r="210" spans="1:7" x14ac:dyDescent="0.3">
      <c r="A210" t="s">
        <v>216</v>
      </c>
      <c r="B210">
        <v>6024</v>
      </c>
      <c r="C210" t="b">
        <v>0</v>
      </c>
      <c r="D210" t="s">
        <v>1052</v>
      </c>
      <c r="E210">
        <v>39</v>
      </c>
      <c r="F210">
        <v>1</v>
      </c>
      <c r="G210" t="str">
        <f t="shared" si="3"/>
        <v>High</v>
      </c>
    </row>
    <row r="211" spans="1:7" x14ac:dyDescent="0.3">
      <c r="A211" t="s">
        <v>217</v>
      </c>
      <c r="B211">
        <v>9965</v>
      </c>
      <c r="C211" t="b">
        <v>1</v>
      </c>
      <c r="D211" t="s">
        <v>1050</v>
      </c>
      <c r="E211">
        <v>6</v>
      </c>
      <c r="F211">
        <v>0</v>
      </c>
      <c r="G211" t="str">
        <f t="shared" si="3"/>
        <v>Low</v>
      </c>
    </row>
    <row r="212" spans="1:7" x14ac:dyDescent="0.3">
      <c r="A212" t="s">
        <v>218</v>
      </c>
      <c r="B212">
        <v>9734</v>
      </c>
      <c r="C212" t="b">
        <v>1</v>
      </c>
      <c r="D212" t="s">
        <v>1053</v>
      </c>
      <c r="E212">
        <v>11</v>
      </c>
      <c r="F212">
        <v>2</v>
      </c>
      <c r="G212" t="str">
        <f t="shared" si="3"/>
        <v>Early</v>
      </c>
    </row>
    <row r="213" spans="1:7" x14ac:dyDescent="0.3">
      <c r="A213" t="s">
        <v>219</v>
      </c>
      <c r="B213">
        <v>5417</v>
      </c>
      <c r="C213" t="b">
        <v>1</v>
      </c>
      <c r="D213" t="s">
        <v>1052</v>
      </c>
      <c r="E213">
        <v>93</v>
      </c>
      <c r="F213">
        <v>4</v>
      </c>
      <c r="G213" t="str">
        <f t="shared" si="3"/>
        <v>High</v>
      </c>
    </row>
    <row r="214" spans="1:7" x14ac:dyDescent="0.3">
      <c r="A214" t="s">
        <v>220</v>
      </c>
      <c r="B214">
        <v>9977</v>
      </c>
      <c r="C214" t="b">
        <v>0</v>
      </c>
      <c r="D214" t="s">
        <v>1053</v>
      </c>
      <c r="E214">
        <v>24</v>
      </c>
      <c r="F214">
        <v>4</v>
      </c>
      <c r="G214" t="str">
        <f t="shared" si="3"/>
        <v>Early</v>
      </c>
    </row>
    <row r="215" spans="1:7" x14ac:dyDescent="0.3">
      <c r="A215" t="s">
        <v>221</v>
      </c>
      <c r="B215">
        <v>5635</v>
      </c>
      <c r="C215" t="b">
        <v>0</v>
      </c>
      <c r="D215" t="s">
        <v>1053</v>
      </c>
      <c r="E215">
        <v>27</v>
      </c>
      <c r="F215">
        <v>1</v>
      </c>
      <c r="G215" t="str">
        <f t="shared" si="3"/>
        <v>Early</v>
      </c>
    </row>
    <row r="216" spans="1:7" x14ac:dyDescent="0.3">
      <c r="A216" t="s">
        <v>222</v>
      </c>
      <c r="B216">
        <v>3883</v>
      </c>
      <c r="C216" t="b">
        <v>1</v>
      </c>
      <c r="D216" t="s">
        <v>1050</v>
      </c>
      <c r="E216">
        <v>42</v>
      </c>
      <c r="F216">
        <v>1</v>
      </c>
      <c r="G216" t="str">
        <f t="shared" si="3"/>
        <v>Low</v>
      </c>
    </row>
    <row r="217" spans="1:7" x14ac:dyDescent="0.3">
      <c r="A217" t="s">
        <v>223</v>
      </c>
      <c r="B217">
        <v>6884</v>
      </c>
      <c r="C217" t="b">
        <v>1</v>
      </c>
      <c r="D217" t="s">
        <v>1050</v>
      </c>
      <c r="E217">
        <v>76</v>
      </c>
      <c r="F217">
        <v>3</v>
      </c>
      <c r="G217" t="str">
        <f t="shared" si="3"/>
        <v>Low</v>
      </c>
    </row>
    <row r="218" spans="1:7" x14ac:dyDescent="0.3">
      <c r="A218" t="s">
        <v>224</v>
      </c>
      <c r="B218">
        <v>1448</v>
      </c>
      <c r="C218" t="b">
        <v>0</v>
      </c>
      <c r="D218" t="s">
        <v>1051</v>
      </c>
      <c r="E218">
        <v>46</v>
      </c>
      <c r="F218">
        <v>3</v>
      </c>
      <c r="G218" t="str">
        <f t="shared" si="3"/>
        <v>Very High</v>
      </c>
    </row>
    <row r="219" spans="1:7" x14ac:dyDescent="0.3">
      <c r="A219" t="s">
        <v>225</v>
      </c>
      <c r="B219">
        <v>4310</v>
      </c>
      <c r="C219" t="b">
        <v>0</v>
      </c>
      <c r="D219" t="s">
        <v>1050</v>
      </c>
      <c r="E219">
        <v>48</v>
      </c>
      <c r="F219">
        <v>3</v>
      </c>
      <c r="G219" t="str">
        <f t="shared" si="3"/>
        <v>Low</v>
      </c>
    </row>
    <row r="220" spans="1:7" x14ac:dyDescent="0.3">
      <c r="A220" t="s">
        <v>226</v>
      </c>
      <c r="B220">
        <v>5585</v>
      </c>
      <c r="C220" t="b">
        <v>1</v>
      </c>
      <c r="D220" t="s">
        <v>1051</v>
      </c>
      <c r="E220">
        <v>85</v>
      </c>
      <c r="F220">
        <v>0</v>
      </c>
      <c r="G220" t="str">
        <f t="shared" si="3"/>
        <v>Very High</v>
      </c>
    </row>
    <row r="221" spans="1:7" x14ac:dyDescent="0.3">
      <c r="A221" t="s">
        <v>227</v>
      </c>
      <c r="B221">
        <v>9108</v>
      </c>
      <c r="C221" t="b">
        <v>1</v>
      </c>
      <c r="D221" t="s">
        <v>1052</v>
      </c>
      <c r="E221">
        <v>53</v>
      </c>
      <c r="F221">
        <v>4</v>
      </c>
      <c r="G221" t="str">
        <f t="shared" si="3"/>
        <v>High</v>
      </c>
    </row>
    <row r="222" spans="1:7" x14ac:dyDescent="0.3">
      <c r="A222" t="s">
        <v>228</v>
      </c>
      <c r="B222">
        <v>5409</v>
      </c>
      <c r="C222" t="b">
        <v>1</v>
      </c>
      <c r="D222" t="s">
        <v>1053</v>
      </c>
      <c r="E222">
        <v>17</v>
      </c>
      <c r="F222">
        <v>3</v>
      </c>
      <c r="G222" t="str">
        <f t="shared" si="3"/>
        <v>Early</v>
      </c>
    </row>
    <row r="223" spans="1:7" x14ac:dyDescent="0.3">
      <c r="A223" t="s">
        <v>229</v>
      </c>
      <c r="B223">
        <v>8873</v>
      </c>
      <c r="C223" t="b">
        <v>1</v>
      </c>
      <c r="D223" t="s">
        <v>1050</v>
      </c>
      <c r="E223">
        <v>26</v>
      </c>
      <c r="F223">
        <v>4</v>
      </c>
      <c r="G223" t="str">
        <f t="shared" si="3"/>
        <v>Low</v>
      </c>
    </row>
    <row r="224" spans="1:7" x14ac:dyDescent="0.3">
      <c r="A224" t="s">
        <v>230</v>
      </c>
      <c r="B224">
        <v>7051</v>
      </c>
      <c r="C224" t="b">
        <v>1</v>
      </c>
      <c r="D224" t="s">
        <v>1052</v>
      </c>
      <c r="E224">
        <v>71</v>
      </c>
      <c r="F224">
        <v>1</v>
      </c>
      <c r="G224" t="str">
        <f t="shared" si="3"/>
        <v>High</v>
      </c>
    </row>
    <row r="225" spans="1:7" x14ac:dyDescent="0.3">
      <c r="A225" t="s">
        <v>231</v>
      </c>
      <c r="B225">
        <v>9576</v>
      </c>
      <c r="C225" t="b">
        <v>1</v>
      </c>
      <c r="D225" t="s">
        <v>1051</v>
      </c>
      <c r="E225">
        <v>5</v>
      </c>
      <c r="F225">
        <v>0</v>
      </c>
      <c r="G225" t="str">
        <f t="shared" si="3"/>
        <v>Very High</v>
      </c>
    </row>
    <row r="226" spans="1:7" x14ac:dyDescent="0.3">
      <c r="A226" t="s">
        <v>232</v>
      </c>
      <c r="B226">
        <v>1294</v>
      </c>
      <c r="C226" t="b">
        <v>0</v>
      </c>
      <c r="D226" t="s">
        <v>1050</v>
      </c>
      <c r="E226">
        <v>74</v>
      </c>
      <c r="F226">
        <v>1</v>
      </c>
      <c r="G226" t="str">
        <f t="shared" si="3"/>
        <v>Low</v>
      </c>
    </row>
    <row r="227" spans="1:7" x14ac:dyDescent="0.3">
      <c r="A227" t="s">
        <v>233</v>
      </c>
      <c r="B227">
        <v>2238</v>
      </c>
      <c r="C227" t="b">
        <v>1</v>
      </c>
      <c r="D227" t="s">
        <v>1053</v>
      </c>
      <c r="E227">
        <v>92</v>
      </c>
      <c r="F227">
        <v>4</v>
      </c>
      <c r="G227" t="str">
        <f t="shared" si="3"/>
        <v>Early</v>
      </c>
    </row>
    <row r="228" spans="1:7" x14ac:dyDescent="0.3">
      <c r="A228" t="s">
        <v>234</v>
      </c>
      <c r="B228">
        <v>9041</v>
      </c>
      <c r="C228" t="b">
        <v>0</v>
      </c>
      <c r="D228" t="s">
        <v>1052</v>
      </c>
      <c r="E228">
        <v>68</v>
      </c>
      <c r="F228">
        <v>3</v>
      </c>
      <c r="G228" t="str">
        <f t="shared" si="3"/>
        <v>High</v>
      </c>
    </row>
    <row r="229" spans="1:7" x14ac:dyDescent="0.3">
      <c r="A229" t="s">
        <v>235</v>
      </c>
      <c r="B229">
        <v>3816</v>
      </c>
      <c r="C229" t="b">
        <v>1</v>
      </c>
      <c r="D229" t="s">
        <v>1050</v>
      </c>
      <c r="E229">
        <v>70</v>
      </c>
      <c r="F229">
        <v>1</v>
      </c>
      <c r="G229" t="str">
        <f t="shared" si="3"/>
        <v>Low</v>
      </c>
    </row>
    <row r="230" spans="1:7" x14ac:dyDescent="0.3">
      <c r="A230" t="s">
        <v>236</v>
      </c>
      <c r="B230">
        <v>2098</v>
      </c>
      <c r="C230" t="b">
        <v>0</v>
      </c>
      <c r="D230" t="s">
        <v>1050</v>
      </c>
      <c r="E230">
        <v>21</v>
      </c>
      <c r="F230">
        <v>2</v>
      </c>
      <c r="G230" t="str">
        <f t="shared" si="3"/>
        <v>Low</v>
      </c>
    </row>
    <row r="231" spans="1:7" x14ac:dyDescent="0.3">
      <c r="A231" t="s">
        <v>237</v>
      </c>
      <c r="B231">
        <v>2737</v>
      </c>
      <c r="C231" t="b">
        <v>1</v>
      </c>
      <c r="D231" t="s">
        <v>1052</v>
      </c>
      <c r="E231">
        <v>58</v>
      </c>
      <c r="F231">
        <v>0</v>
      </c>
      <c r="G231" t="str">
        <f t="shared" si="3"/>
        <v>High</v>
      </c>
    </row>
    <row r="232" spans="1:7" x14ac:dyDescent="0.3">
      <c r="A232" t="s">
        <v>238</v>
      </c>
      <c r="B232">
        <v>3189</v>
      </c>
      <c r="C232" t="b">
        <v>1</v>
      </c>
      <c r="D232" t="s">
        <v>1051</v>
      </c>
      <c r="E232">
        <v>46</v>
      </c>
      <c r="F232">
        <v>4</v>
      </c>
      <c r="G232" t="str">
        <f t="shared" si="3"/>
        <v>Very High</v>
      </c>
    </row>
    <row r="233" spans="1:7" x14ac:dyDescent="0.3">
      <c r="A233" t="s">
        <v>239</v>
      </c>
      <c r="B233">
        <v>3765</v>
      </c>
      <c r="C233" t="b">
        <v>1</v>
      </c>
      <c r="D233" t="s">
        <v>1051</v>
      </c>
      <c r="E233">
        <v>67</v>
      </c>
      <c r="F233">
        <v>3</v>
      </c>
      <c r="G233" t="str">
        <f t="shared" si="3"/>
        <v>Very High</v>
      </c>
    </row>
    <row r="234" spans="1:7" x14ac:dyDescent="0.3">
      <c r="A234" t="s">
        <v>240</v>
      </c>
      <c r="B234">
        <v>2222</v>
      </c>
      <c r="C234" t="b">
        <v>1</v>
      </c>
      <c r="D234" t="s">
        <v>1050</v>
      </c>
      <c r="E234">
        <v>31</v>
      </c>
      <c r="F234">
        <v>1</v>
      </c>
      <c r="G234" t="str">
        <f t="shared" si="3"/>
        <v>Low</v>
      </c>
    </row>
    <row r="235" spans="1:7" x14ac:dyDescent="0.3">
      <c r="A235" t="s">
        <v>241</v>
      </c>
      <c r="B235">
        <v>7549</v>
      </c>
      <c r="C235" t="b">
        <v>0</v>
      </c>
      <c r="D235" t="s">
        <v>1051</v>
      </c>
      <c r="E235">
        <v>82</v>
      </c>
      <c r="F235">
        <v>0</v>
      </c>
      <c r="G235" t="str">
        <f t="shared" si="3"/>
        <v>Very High</v>
      </c>
    </row>
    <row r="236" spans="1:7" x14ac:dyDescent="0.3">
      <c r="A236" t="s">
        <v>242</v>
      </c>
      <c r="B236">
        <v>1410</v>
      </c>
      <c r="C236" t="b">
        <v>1</v>
      </c>
      <c r="D236" t="s">
        <v>1051</v>
      </c>
      <c r="E236">
        <v>96</v>
      </c>
      <c r="F236">
        <v>3</v>
      </c>
      <c r="G236" t="str">
        <f t="shared" si="3"/>
        <v>Very High</v>
      </c>
    </row>
    <row r="237" spans="1:7" x14ac:dyDescent="0.3">
      <c r="A237" t="s">
        <v>243</v>
      </c>
      <c r="B237">
        <v>3945</v>
      </c>
      <c r="C237" t="b">
        <v>1</v>
      </c>
      <c r="D237" t="s">
        <v>1052</v>
      </c>
      <c r="E237">
        <v>0</v>
      </c>
      <c r="F237">
        <v>1</v>
      </c>
      <c r="G237" t="str">
        <f t="shared" si="3"/>
        <v>High</v>
      </c>
    </row>
    <row r="238" spans="1:7" x14ac:dyDescent="0.3">
      <c r="A238" t="s">
        <v>244</v>
      </c>
      <c r="B238">
        <v>9102</v>
      </c>
      <c r="C238" t="b">
        <v>1</v>
      </c>
      <c r="D238" t="s">
        <v>1051</v>
      </c>
      <c r="E238">
        <v>53</v>
      </c>
      <c r="F238">
        <v>4</v>
      </c>
      <c r="G238" t="str">
        <f t="shared" si="3"/>
        <v>Very High</v>
      </c>
    </row>
    <row r="239" spans="1:7" x14ac:dyDescent="0.3">
      <c r="A239" t="s">
        <v>245</v>
      </c>
      <c r="B239">
        <v>5786</v>
      </c>
      <c r="C239" t="b">
        <v>0</v>
      </c>
      <c r="D239" t="s">
        <v>1051</v>
      </c>
      <c r="E239">
        <v>45</v>
      </c>
      <c r="F239">
        <v>2</v>
      </c>
      <c r="G239" t="str">
        <f t="shared" si="3"/>
        <v>Very High</v>
      </c>
    </row>
    <row r="240" spans="1:7" x14ac:dyDescent="0.3">
      <c r="A240" t="s">
        <v>246</v>
      </c>
      <c r="B240">
        <v>1786</v>
      </c>
      <c r="C240" t="b">
        <v>1</v>
      </c>
      <c r="D240" t="s">
        <v>1052</v>
      </c>
      <c r="E240">
        <v>40</v>
      </c>
      <c r="F240">
        <v>2</v>
      </c>
      <c r="G240" t="str">
        <f t="shared" si="3"/>
        <v>High</v>
      </c>
    </row>
    <row r="241" spans="1:7" x14ac:dyDescent="0.3">
      <c r="A241" t="s">
        <v>247</v>
      </c>
      <c r="B241">
        <v>3109</v>
      </c>
      <c r="C241" t="b">
        <v>1</v>
      </c>
      <c r="D241" t="s">
        <v>1050</v>
      </c>
      <c r="E241">
        <v>40</v>
      </c>
      <c r="F241">
        <v>4</v>
      </c>
      <c r="G241" t="str">
        <f t="shared" si="3"/>
        <v>Low</v>
      </c>
    </row>
    <row r="242" spans="1:7" x14ac:dyDescent="0.3">
      <c r="A242" t="s">
        <v>248</v>
      </c>
      <c r="B242">
        <v>6446</v>
      </c>
      <c r="C242" t="b">
        <v>1</v>
      </c>
      <c r="D242" t="s">
        <v>1050</v>
      </c>
      <c r="E242">
        <v>7</v>
      </c>
      <c r="F242">
        <v>0</v>
      </c>
      <c r="G242" t="str">
        <f t="shared" si="3"/>
        <v>Low</v>
      </c>
    </row>
    <row r="243" spans="1:7" x14ac:dyDescent="0.3">
      <c r="A243" t="s">
        <v>249</v>
      </c>
      <c r="B243">
        <v>6835</v>
      </c>
      <c r="C243" t="b">
        <v>1</v>
      </c>
      <c r="D243" t="s">
        <v>1052</v>
      </c>
      <c r="E243">
        <v>31</v>
      </c>
      <c r="F243">
        <v>4</v>
      </c>
      <c r="G243" t="str">
        <f t="shared" si="3"/>
        <v>High</v>
      </c>
    </row>
    <row r="244" spans="1:7" x14ac:dyDescent="0.3">
      <c r="A244" t="s">
        <v>250</v>
      </c>
      <c r="B244">
        <v>2986</v>
      </c>
      <c r="C244" t="b">
        <v>0</v>
      </c>
      <c r="D244" t="s">
        <v>1053</v>
      </c>
      <c r="E244">
        <v>29</v>
      </c>
      <c r="F244">
        <v>1</v>
      </c>
      <c r="G244" t="str">
        <f t="shared" si="3"/>
        <v>Early</v>
      </c>
    </row>
    <row r="245" spans="1:7" x14ac:dyDescent="0.3">
      <c r="A245" t="s">
        <v>251</v>
      </c>
      <c r="B245">
        <v>9126</v>
      </c>
      <c r="C245" t="b">
        <v>1</v>
      </c>
      <c r="D245" t="s">
        <v>1052</v>
      </c>
      <c r="E245">
        <v>45</v>
      </c>
      <c r="F245">
        <v>0</v>
      </c>
      <c r="G245" t="str">
        <f t="shared" si="3"/>
        <v>High</v>
      </c>
    </row>
    <row r="246" spans="1:7" x14ac:dyDescent="0.3">
      <c r="A246" t="s">
        <v>252</v>
      </c>
      <c r="B246">
        <v>8300</v>
      </c>
      <c r="C246" t="b">
        <v>1</v>
      </c>
      <c r="D246" t="s">
        <v>1053</v>
      </c>
      <c r="E246">
        <v>91</v>
      </c>
      <c r="F246">
        <v>2</v>
      </c>
      <c r="G246" t="str">
        <f t="shared" si="3"/>
        <v>Early</v>
      </c>
    </row>
    <row r="247" spans="1:7" x14ac:dyDescent="0.3">
      <c r="A247" t="s">
        <v>253</v>
      </c>
      <c r="B247">
        <v>6709</v>
      </c>
      <c r="C247" t="b">
        <v>1</v>
      </c>
      <c r="D247" t="s">
        <v>1051</v>
      </c>
      <c r="E247">
        <v>51</v>
      </c>
      <c r="F247">
        <v>1</v>
      </c>
      <c r="G247" t="str">
        <f t="shared" si="3"/>
        <v>Very High</v>
      </c>
    </row>
    <row r="248" spans="1:7" x14ac:dyDescent="0.3">
      <c r="A248" t="s">
        <v>254</v>
      </c>
      <c r="B248">
        <v>3403</v>
      </c>
      <c r="C248" t="b">
        <v>1</v>
      </c>
      <c r="D248" t="s">
        <v>1050</v>
      </c>
      <c r="E248">
        <v>95</v>
      </c>
      <c r="F248">
        <v>3</v>
      </c>
      <c r="G248" t="str">
        <f t="shared" si="3"/>
        <v>Low</v>
      </c>
    </row>
    <row r="249" spans="1:7" x14ac:dyDescent="0.3">
      <c r="A249" t="s">
        <v>255</v>
      </c>
      <c r="B249">
        <v>9262</v>
      </c>
      <c r="C249" t="b">
        <v>1</v>
      </c>
      <c r="D249" t="s">
        <v>1053</v>
      </c>
      <c r="E249">
        <v>88</v>
      </c>
      <c r="F249">
        <v>3</v>
      </c>
      <c r="G249" t="str">
        <f t="shared" si="3"/>
        <v>Early</v>
      </c>
    </row>
    <row r="250" spans="1:7" x14ac:dyDescent="0.3">
      <c r="A250" t="s">
        <v>256</v>
      </c>
      <c r="B250">
        <v>5401</v>
      </c>
      <c r="C250" t="b">
        <v>1</v>
      </c>
      <c r="D250" t="s">
        <v>1053</v>
      </c>
      <c r="E250">
        <v>97</v>
      </c>
      <c r="F250">
        <v>3</v>
      </c>
      <c r="G250" t="str">
        <f t="shared" si="3"/>
        <v>Early</v>
      </c>
    </row>
    <row r="251" spans="1:7" x14ac:dyDescent="0.3">
      <c r="A251" t="s">
        <v>257</v>
      </c>
      <c r="B251">
        <v>7701</v>
      </c>
      <c r="C251" t="b">
        <v>1</v>
      </c>
      <c r="D251" t="s">
        <v>1051</v>
      </c>
      <c r="E251">
        <v>60</v>
      </c>
      <c r="F251">
        <v>2</v>
      </c>
      <c r="G251" t="str">
        <f t="shared" si="3"/>
        <v>Very High</v>
      </c>
    </row>
    <row r="252" spans="1:7" x14ac:dyDescent="0.3">
      <c r="A252" t="s">
        <v>258</v>
      </c>
      <c r="B252">
        <v>4295</v>
      </c>
      <c r="C252" t="b">
        <v>1</v>
      </c>
      <c r="D252" t="s">
        <v>1050</v>
      </c>
      <c r="E252">
        <v>96</v>
      </c>
      <c r="F252">
        <v>4</v>
      </c>
      <c r="G252" t="str">
        <f t="shared" si="3"/>
        <v>Low</v>
      </c>
    </row>
    <row r="253" spans="1:7" x14ac:dyDescent="0.3">
      <c r="A253" t="s">
        <v>259</v>
      </c>
      <c r="B253">
        <v>9953</v>
      </c>
      <c r="C253" t="b">
        <v>1</v>
      </c>
      <c r="D253" t="s">
        <v>1051</v>
      </c>
      <c r="E253">
        <v>12</v>
      </c>
      <c r="F253">
        <v>0</v>
      </c>
      <c r="G253" t="str">
        <f t="shared" si="3"/>
        <v>Very High</v>
      </c>
    </row>
    <row r="254" spans="1:7" x14ac:dyDescent="0.3">
      <c r="A254" t="s">
        <v>260</v>
      </c>
      <c r="B254">
        <v>3121</v>
      </c>
      <c r="C254" t="b">
        <v>1</v>
      </c>
      <c r="D254" t="s">
        <v>1050</v>
      </c>
      <c r="E254">
        <v>88</v>
      </c>
      <c r="F254">
        <v>2</v>
      </c>
      <c r="G254" t="str">
        <f t="shared" si="3"/>
        <v>Low</v>
      </c>
    </row>
    <row r="255" spans="1:7" x14ac:dyDescent="0.3">
      <c r="A255" t="s">
        <v>261</v>
      </c>
      <c r="B255">
        <v>4582</v>
      </c>
      <c r="C255" t="b">
        <v>1</v>
      </c>
      <c r="D255" t="s">
        <v>1050</v>
      </c>
      <c r="E255">
        <v>39</v>
      </c>
      <c r="F255">
        <v>1</v>
      </c>
      <c r="G255" t="str">
        <f t="shared" si="3"/>
        <v>Low</v>
      </c>
    </row>
    <row r="256" spans="1:7" x14ac:dyDescent="0.3">
      <c r="A256" t="s">
        <v>262</v>
      </c>
      <c r="B256">
        <v>5197</v>
      </c>
      <c r="C256" t="b">
        <v>0</v>
      </c>
      <c r="D256" t="s">
        <v>1051</v>
      </c>
      <c r="E256">
        <v>60</v>
      </c>
      <c r="F256">
        <v>1</v>
      </c>
      <c r="G256" t="str">
        <f t="shared" si="3"/>
        <v>Very High</v>
      </c>
    </row>
    <row r="257" spans="1:7" x14ac:dyDescent="0.3">
      <c r="A257" t="s">
        <v>263</v>
      </c>
      <c r="B257">
        <v>6700</v>
      </c>
      <c r="C257" t="b">
        <v>0</v>
      </c>
      <c r="D257" t="s">
        <v>1053</v>
      </c>
      <c r="E257">
        <v>43</v>
      </c>
      <c r="F257">
        <v>3</v>
      </c>
      <c r="G257" t="str">
        <f t="shared" si="3"/>
        <v>Early</v>
      </c>
    </row>
    <row r="258" spans="1:7" x14ac:dyDescent="0.3">
      <c r="A258" t="s">
        <v>264</v>
      </c>
      <c r="B258">
        <v>8232</v>
      </c>
      <c r="C258" t="b">
        <v>1</v>
      </c>
      <c r="D258" t="s">
        <v>1052</v>
      </c>
      <c r="E258">
        <v>61</v>
      </c>
      <c r="F258">
        <v>0</v>
      </c>
      <c r="G258" t="str">
        <f t="shared" si="3"/>
        <v>High</v>
      </c>
    </row>
    <row r="259" spans="1:7" x14ac:dyDescent="0.3">
      <c r="A259" t="s">
        <v>265</v>
      </c>
      <c r="B259">
        <v>5288</v>
      </c>
      <c r="C259" t="b">
        <v>1</v>
      </c>
      <c r="D259" t="s">
        <v>1050</v>
      </c>
      <c r="E259">
        <v>43</v>
      </c>
      <c r="F259">
        <v>3</v>
      </c>
      <c r="G259" t="str">
        <f t="shared" ref="G259:G322" si="4">IF(D259="Defaulted", "Very High", IF(D259="Late", "High", IF(D259="On-Time", "Early", "Low")))</f>
        <v>Low</v>
      </c>
    </row>
    <row r="260" spans="1:7" x14ac:dyDescent="0.3">
      <c r="A260" t="s">
        <v>266</v>
      </c>
      <c r="B260">
        <v>2085</v>
      </c>
      <c r="C260" t="b">
        <v>1</v>
      </c>
      <c r="D260" t="s">
        <v>1050</v>
      </c>
      <c r="E260">
        <v>47</v>
      </c>
      <c r="F260">
        <v>1</v>
      </c>
      <c r="G260" t="str">
        <f t="shared" si="4"/>
        <v>Low</v>
      </c>
    </row>
    <row r="261" spans="1:7" x14ac:dyDescent="0.3">
      <c r="A261" t="s">
        <v>267</v>
      </c>
      <c r="B261">
        <v>9645</v>
      </c>
      <c r="C261" t="b">
        <v>0</v>
      </c>
      <c r="D261" t="s">
        <v>1052</v>
      </c>
      <c r="E261">
        <v>73</v>
      </c>
      <c r="F261">
        <v>1</v>
      </c>
      <c r="G261" t="str">
        <f t="shared" si="4"/>
        <v>High</v>
      </c>
    </row>
    <row r="262" spans="1:7" x14ac:dyDescent="0.3">
      <c r="A262" t="s">
        <v>268</v>
      </c>
      <c r="B262">
        <v>3621</v>
      </c>
      <c r="C262" t="b">
        <v>0</v>
      </c>
      <c r="D262" t="s">
        <v>1052</v>
      </c>
      <c r="E262">
        <v>58</v>
      </c>
      <c r="F262">
        <v>4</v>
      </c>
      <c r="G262" t="str">
        <f t="shared" si="4"/>
        <v>High</v>
      </c>
    </row>
    <row r="263" spans="1:7" x14ac:dyDescent="0.3">
      <c r="A263" t="s">
        <v>269</v>
      </c>
      <c r="B263">
        <v>9810</v>
      </c>
      <c r="C263" t="b">
        <v>1</v>
      </c>
      <c r="D263" t="s">
        <v>1051</v>
      </c>
      <c r="E263">
        <v>56</v>
      </c>
      <c r="F263">
        <v>4</v>
      </c>
      <c r="G263" t="str">
        <f t="shared" si="4"/>
        <v>Very High</v>
      </c>
    </row>
    <row r="264" spans="1:7" x14ac:dyDescent="0.3">
      <c r="A264" t="s">
        <v>270</v>
      </c>
      <c r="B264">
        <v>9828</v>
      </c>
      <c r="C264" t="b">
        <v>1</v>
      </c>
      <c r="D264" t="s">
        <v>1050</v>
      </c>
      <c r="E264">
        <v>94</v>
      </c>
      <c r="F264">
        <v>4</v>
      </c>
      <c r="G264" t="str">
        <f t="shared" si="4"/>
        <v>Low</v>
      </c>
    </row>
    <row r="265" spans="1:7" x14ac:dyDescent="0.3">
      <c r="A265" t="s">
        <v>271</v>
      </c>
      <c r="B265">
        <v>3348</v>
      </c>
      <c r="C265" t="b">
        <v>1</v>
      </c>
      <c r="D265" t="s">
        <v>1051</v>
      </c>
      <c r="E265">
        <v>10</v>
      </c>
      <c r="F265">
        <v>3</v>
      </c>
      <c r="G265" t="str">
        <f t="shared" si="4"/>
        <v>Very High</v>
      </c>
    </row>
    <row r="266" spans="1:7" x14ac:dyDescent="0.3">
      <c r="A266" t="s">
        <v>272</v>
      </c>
      <c r="B266">
        <v>5874</v>
      </c>
      <c r="C266" t="b">
        <v>1</v>
      </c>
      <c r="D266" t="s">
        <v>1052</v>
      </c>
      <c r="E266">
        <v>24</v>
      </c>
      <c r="F266">
        <v>0</v>
      </c>
      <c r="G266" t="str">
        <f t="shared" si="4"/>
        <v>High</v>
      </c>
    </row>
    <row r="267" spans="1:7" x14ac:dyDescent="0.3">
      <c r="A267" t="s">
        <v>273</v>
      </c>
      <c r="B267">
        <v>4036</v>
      </c>
      <c r="C267" t="b">
        <v>0</v>
      </c>
      <c r="D267" t="s">
        <v>1051</v>
      </c>
      <c r="E267">
        <v>60</v>
      </c>
      <c r="F267">
        <v>4</v>
      </c>
      <c r="G267" t="str">
        <f t="shared" si="4"/>
        <v>Very High</v>
      </c>
    </row>
    <row r="268" spans="1:7" x14ac:dyDescent="0.3">
      <c r="A268" t="s">
        <v>274</v>
      </c>
      <c r="B268">
        <v>3349</v>
      </c>
      <c r="C268" t="b">
        <v>1</v>
      </c>
      <c r="D268" t="s">
        <v>1050</v>
      </c>
      <c r="E268">
        <v>45</v>
      </c>
      <c r="F268">
        <v>2</v>
      </c>
      <c r="G268" t="str">
        <f t="shared" si="4"/>
        <v>Low</v>
      </c>
    </row>
    <row r="269" spans="1:7" x14ac:dyDescent="0.3">
      <c r="A269" t="s">
        <v>275</v>
      </c>
      <c r="B269">
        <v>6743</v>
      </c>
      <c r="C269" t="b">
        <v>0</v>
      </c>
      <c r="D269" t="s">
        <v>1053</v>
      </c>
      <c r="E269">
        <v>53</v>
      </c>
      <c r="F269">
        <v>4</v>
      </c>
      <c r="G269" t="str">
        <f t="shared" si="4"/>
        <v>Early</v>
      </c>
    </row>
    <row r="270" spans="1:7" x14ac:dyDescent="0.3">
      <c r="A270" t="s">
        <v>276</v>
      </c>
      <c r="B270">
        <v>5432</v>
      </c>
      <c r="C270" t="b">
        <v>1</v>
      </c>
      <c r="D270" t="s">
        <v>1053</v>
      </c>
      <c r="E270">
        <v>33</v>
      </c>
      <c r="F270">
        <v>3</v>
      </c>
      <c r="G270" t="str">
        <f t="shared" si="4"/>
        <v>Early</v>
      </c>
    </row>
    <row r="271" spans="1:7" x14ac:dyDescent="0.3">
      <c r="A271" t="s">
        <v>277</v>
      </c>
      <c r="B271">
        <v>7175</v>
      </c>
      <c r="C271" t="b">
        <v>1</v>
      </c>
      <c r="D271" t="s">
        <v>1050</v>
      </c>
      <c r="E271">
        <v>83</v>
      </c>
      <c r="F271">
        <v>0</v>
      </c>
      <c r="G271" t="str">
        <f t="shared" si="4"/>
        <v>Low</v>
      </c>
    </row>
    <row r="272" spans="1:7" x14ac:dyDescent="0.3">
      <c r="A272" t="s">
        <v>278</v>
      </c>
      <c r="B272">
        <v>8265</v>
      </c>
      <c r="C272" t="b">
        <v>1</v>
      </c>
      <c r="D272" t="s">
        <v>1051</v>
      </c>
      <c r="E272">
        <v>6</v>
      </c>
      <c r="F272">
        <v>4</v>
      </c>
      <c r="G272" t="str">
        <f t="shared" si="4"/>
        <v>Very High</v>
      </c>
    </row>
    <row r="273" spans="1:7" x14ac:dyDescent="0.3">
      <c r="A273" t="s">
        <v>279</v>
      </c>
      <c r="B273">
        <v>7103</v>
      </c>
      <c r="C273" t="b">
        <v>1</v>
      </c>
      <c r="D273" t="s">
        <v>1052</v>
      </c>
      <c r="E273">
        <v>96</v>
      </c>
      <c r="F273">
        <v>0</v>
      </c>
      <c r="G273" t="str">
        <f t="shared" si="4"/>
        <v>High</v>
      </c>
    </row>
    <row r="274" spans="1:7" x14ac:dyDescent="0.3">
      <c r="A274" t="s">
        <v>280</v>
      </c>
      <c r="B274">
        <v>8358</v>
      </c>
      <c r="C274" t="b">
        <v>0</v>
      </c>
      <c r="D274" t="s">
        <v>1052</v>
      </c>
      <c r="E274">
        <v>61</v>
      </c>
      <c r="F274">
        <v>2</v>
      </c>
      <c r="G274" t="str">
        <f t="shared" si="4"/>
        <v>High</v>
      </c>
    </row>
    <row r="275" spans="1:7" x14ac:dyDescent="0.3">
      <c r="A275" t="s">
        <v>281</v>
      </c>
      <c r="B275">
        <v>3031</v>
      </c>
      <c r="C275" t="b">
        <v>1</v>
      </c>
      <c r="D275" t="s">
        <v>1053</v>
      </c>
      <c r="E275">
        <v>56</v>
      </c>
      <c r="F275">
        <v>1</v>
      </c>
      <c r="G275" t="str">
        <f t="shared" si="4"/>
        <v>Early</v>
      </c>
    </row>
    <row r="276" spans="1:7" x14ac:dyDescent="0.3">
      <c r="A276" t="s">
        <v>282</v>
      </c>
      <c r="B276">
        <v>2249</v>
      </c>
      <c r="C276" t="b">
        <v>1</v>
      </c>
      <c r="D276" t="s">
        <v>1051</v>
      </c>
      <c r="E276">
        <v>98</v>
      </c>
      <c r="F276">
        <v>0</v>
      </c>
      <c r="G276" t="str">
        <f t="shared" si="4"/>
        <v>Very High</v>
      </c>
    </row>
    <row r="277" spans="1:7" x14ac:dyDescent="0.3">
      <c r="A277" t="s">
        <v>283</v>
      </c>
      <c r="B277">
        <v>7808</v>
      </c>
      <c r="C277" t="b">
        <v>1</v>
      </c>
      <c r="D277" t="s">
        <v>1052</v>
      </c>
      <c r="E277">
        <v>92</v>
      </c>
      <c r="F277">
        <v>4</v>
      </c>
      <c r="G277" t="str">
        <f t="shared" si="4"/>
        <v>High</v>
      </c>
    </row>
    <row r="278" spans="1:7" x14ac:dyDescent="0.3">
      <c r="A278" t="s">
        <v>284</v>
      </c>
      <c r="B278">
        <v>4556</v>
      </c>
      <c r="C278" t="b">
        <v>1</v>
      </c>
      <c r="D278" t="s">
        <v>1052</v>
      </c>
      <c r="E278">
        <v>75</v>
      </c>
      <c r="F278">
        <v>3</v>
      </c>
      <c r="G278" t="str">
        <f t="shared" si="4"/>
        <v>High</v>
      </c>
    </row>
    <row r="279" spans="1:7" x14ac:dyDescent="0.3">
      <c r="A279" t="s">
        <v>285</v>
      </c>
      <c r="B279">
        <v>9519</v>
      </c>
      <c r="C279" t="b">
        <v>1</v>
      </c>
      <c r="D279" t="s">
        <v>1050</v>
      </c>
      <c r="E279">
        <v>4</v>
      </c>
      <c r="F279">
        <v>3</v>
      </c>
      <c r="G279" t="str">
        <f t="shared" si="4"/>
        <v>Low</v>
      </c>
    </row>
    <row r="280" spans="1:7" x14ac:dyDescent="0.3">
      <c r="A280" t="s">
        <v>286</v>
      </c>
      <c r="B280">
        <v>9988</v>
      </c>
      <c r="C280" t="b">
        <v>0</v>
      </c>
      <c r="D280" t="s">
        <v>1051</v>
      </c>
      <c r="E280">
        <v>75</v>
      </c>
      <c r="F280">
        <v>3</v>
      </c>
      <c r="G280" t="str">
        <f t="shared" si="4"/>
        <v>Very High</v>
      </c>
    </row>
    <row r="281" spans="1:7" x14ac:dyDescent="0.3">
      <c r="A281" t="s">
        <v>287</v>
      </c>
      <c r="B281">
        <v>6299</v>
      </c>
      <c r="C281" t="b">
        <v>1</v>
      </c>
      <c r="D281" t="s">
        <v>1051</v>
      </c>
      <c r="E281">
        <v>92</v>
      </c>
      <c r="F281">
        <v>3</v>
      </c>
      <c r="G281" t="str">
        <f t="shared" si="4"/>
        <v>Very High</v>
      </c>
    </row>
    <row r="282" spans="1:7" x14ac:dyDescent="0.3">
      <c r="A282" t="s">
        <v>288</v>
      </c>
      <c r="B282">
        <v>4094</v>
      </c>
      <c r="C282" t="b">
        <v>1</v>
      </c>
      <c r="D282" t="s">
        <v>1052</v>
      </c>
      <c r="E282">
        <v>34</v>
      </c>
      <c r="F282">
        <v>0</v>
      </c>
      <c r="G282" t="str">
        <f t="shared" si="4"/>
        <v>High</v>
      </c>
    </row>
    <row r="283" spans="1:7" x14ac:dyDescent="0.3">
      <c r="A283" t="s">
        <v>289</v>
      </c>
      <c r="B283">
        <v>3977</v>
      </c>
      <c r="C283" t="b">
        <v>0</v>
      </c>
      <c r="D283" t="s">
        <v>1051</v>
      </c>
      <c r="E283">
        <v>83</v>
      </c>
      <c r="F283">
        <v>3</v>
      </c>
      <c r="G283" t="str">
        <f t="shared" si="4"/>
        <v>Very High</v>
      </c>
    </row>
    <row r="284" spans="1:7" x14ac:dyDescent="0.3">
      <c r="A284" t="s">
        <v>290</v>
      </c>
      <c r="B284">
        <v>1962</v>
      </c>
      <c r="C284" t="b">
        <v>1</v>
      </c>
      <c r="D284" t="s">
        <v>1051</v>
      </c>
      <c r="E284">
        <v>36</v>
      </c>
      <c r="F284">
        <v>1</v>
      </c>
      <c r="G284" t="str">
        <f t="shared" si="4"/>
        <v>Very High</v>
      </c>
    </row>
    <row r="285" spans="1:7" x14ac:dyDescent="0.3">
      <c r="A285" t="s">
        <v>291</v>
      </c>
      <c r="B285">
        <v>6725</v>
      </c>
      <c r="C285" t="b">
        <v>1</v>
      </c>
      <c r="D285" t="s">
        <v>1051</v>
      </c>
      <c r="E285">
        <v>59</v>
      </c>
      <c r="F285">
        <v>2</v>
      </c>
      <c r="G285" t="str">
        <f t="shared" si="4"/>
        <v>Very High</v>
      </c>
    </row>
    <row r="286" spans="1:7" x14ac:dyDescent="0.3">
      <c r="A286" t="s">
        <v>292</v>
      </c>
      <c r="B286">
        <v>6489</v>
      </c>
      <c r="C286" t="b">
        <v>1</v>
      </c>
      <c r="D286" t="s">
        <v>1050</v>
      </c>
      <c r="E286">
        <v>64</v>
      </c>
      <c r="F286">
        <v>0</v>
      </c>
      <c r="G286" t="str">
        <f t="shared" si="4"/>
        <v>Low</v>
      </c>
    </row>
    <row r="287" spans="1:7" x14ac:dyDescent="0.3">
      <c r="A287" t="s">
        <v>293</v>
      </c>
      <c r="B287">
        <v>2268</v>
      </c>
      <c r="C287" t="b">
        <v>1</v>
      </c>
      <c r="D287" t="s">
        <v>1052</v>
      </c>
      <c r="E287">
        <v>15</v>
      </c>
      <c r="F287">
        <v>0</v>
      </c>
      <c r="G287" t="str">
        <f t="shared" si="4"/>
        <v>High</v>
      </c>
    </row>
    <row r="288" spans="1:7" x14ac:dyDescent="0.3">
      <c r="A288" t="s">
        <v>294</v>
      </c>
      <c r="B288">
        <v>6279</v>
      </c>
      <c r="C288" t="b">
        <v>0</v>
      </c>
      <c r="D288" t="s">
        <v>1053</v>
      </c>
      <c r="E288">
        <v>29</v>
      </c>
      <c r="F288">
        <v>3</v>
      </c>
      <c r="G288" t="str">
        <f t="shared" si="4"/>
        <v>Early</v>
      </c>
    </row>
    <row r="289" spans="1:7" x14ac:dyDescent="0.3">
      <c r="A289" t="s">
        <v>295</v>
      </c>
      <c r="B289">
        <v>1372</v>
      </c>
      <c r="C289" t="b">
        <v>1</v>
      </c>
      <c r="D289" t="s">
        <v>1051</v>
      </c>
      <c r="E289">
        <v>72</v>
      </c>
      <c r="F289">
        <v>3</v>
      </c>
      <c r="G289" t="str">
        <f t="shared" si="4"/>
        <v>Very High</v>
      </c>
    </row>
    <row r="290" spans="1:7" x14ac:dyDescent="0.3">
      <c r="A290" t="s">
        <v>296</v>
      </c>
      <c r="B290">
        <v>5380</v>
      </c>
      <c r="C290" t="b">
        <v>1</v>
      </c>
      <c r="D290" t="s">
        <v>1052</v>
      </c>
      <c r="E290">
        <v>41</v>
      </c>
      <c r="F290">
        <v>0</v>
      </c>
      <c r="G290" t="str">
        <f t="shared" si="4"/>
        <v>High</v>
      </c>
    </row>
    <row r="291" spans="1:7" x14ac:dyDescent="0.3">
      <c r="A291" t="s">
        <v>297</v>
      </c>
      <c r="B291">
        <v>8617</v>
      </c>
      <c r="C291" t="b">
        <v>1</v>
      </c>
      <c r="D291" t="s">
        <v>1053</v>
      </c>
      <c r="E291">
        <v>60</v>
      </c>
      <c r="F291">
        <v>3</v>
      </c>
      <c r="G291" t="str">
        <f t="shared" si="4"/>
        <v>Early</v>
      </c>
    </row>
    <row r="292" spans="1:7" x14ac:dyDescent="0.3">
      <c r="A292" t="s">
        <v>298</v>
      </c>
      <c r="B292">
        <v>7279</v>
      </c>
      <c r="C292" t="b">
        <v>1</v>
      </c>
      <c r="D292" t="s">
        <v>1050</v>
      </c>
      <c r="E292">
        <v>73</v>
      </c>
      <c r="F292">
        <v>3</v>
      </c>
      <c r="G292" t="str">
        <f t="shared" si="4"/>
        <v>Low</v>
      </c>
    </row>
    <row r="293" spans="1:7" x14ac:dyDescent="0.3">
      <c r="A293" t="s">
        <v>299</v>
      </c>
      <c r="B293">
        <v>1095</v>
      </c>
      <c r="C293" t="b">
        <v>1</v>
      </c>
      <c r="D293" t="s">
        <v>1052</v>
      </c>
      <c r="E293">
        <v>76</v>
      </c>
      <c r="F293">
        <v>3</v>
      </c>
      <c r="G293" t="str">
        <f t="shared" si="4"/>
        <v>High</v>
      </c>
    </row>
    <row r="294" spans="1:7" x14ac:dyDescent="0.3">
      <c r="A294" t="s">
        <v>300</v>
      </c>
      <c r="B294">
        <v>5369</v>
      </c>
      <c r="C294" t="b">
        <v>1</v>
      </c>
      <c r="D294" t="s">
        <v>1050</v>
      </c>
      <c r="E294">
        <v>47</v>
      </c>
      <c r="F294">
        <v>3</v>
      </c>
      <c r="G294" t="str">
        <f t="shared" si="4"/>
        <v>Low</v>
      </c>
    </row>
    <row r="295" spans="1:7" x14ac:dyDescent="0.3">
      <c r="A295" t="s">
        <v>301</v>
      </c>
      <c r="B295">
        <v>4941</v>
      </c>
      <c r="C295" t="b">
        <v>0</v>
      </c>
      <c r="D295" t="s">
        <v>1052</v>
      </c>
      <c r="E295">
        <v>61</v>
      </c>
      <c r="F295">
        <v>3</v>
      </c>
      <c r="G295" t="str">
        <f t="shared" si="4"/>
        <v>High</v>
      </c>
    </row>
    <row r="296" spans="1:7" x14ac:dyDescent="0.3">
      <c r="A296" t="s">
        <v>302</v>
      </c>
      <c r="B296">
        <v>8021</v>
      </c>
      <c r="C296" t="b">
        <v>1</v>
      </c>
      <c r="D296" t="s">
        <v>1050</v>
      </c>
      <c r="E296">
        <v>83</v>
      </c>
      <c r="F296">
        <v>4</v>
      </c>
      <c r="G296" t="str">
        <f t="shared" si="4"/>
        <v>Low</v>
      </c>
    </row>
    <row r="297" spans="1:7" x14ac:dyDescent="0.3">
      <c r="A297" t="s">
        <v>303</v>
      </c>
      <c r="B297">
        <v>4944</v>
      </c>
      <c r="C297" t="b">
        <v>1</v>
      </c>
      <c r="D297" t="s">
        <v>1052</v>
      </c>
      <c r="E297">
        <v>92</v>
      </c>
      <c r="F297">
        <v>4</v>
      </c>
      <c r="G297" t="str">
        <f t="shared" si="4"/>
        <v>High</v>
      </c>
    </row>
    <row r="298" spans="1:7" x14ac:dyDescent="0.3">
      <c r="A298" t="s">
        <v>304</v>
      </c>
      <c r="B298">
        <v>6868</v>
      </c>
      <c r="C298" t="b">
        <v>1</v>
      </c>
      <c r="D298" t="s">
        <v>1050</v>
      </c>
      <c r="E298">
        <v>63</v>
      </c>
      <c r="F298">
        <v>4</v>
      </c>
      <c r="G298" t="str">
        <f t="shared" si="4"/>
        <v>Low</v>
      </c>
    </row>
    <row r="299" spans="1:7" x14ac:dyDescent="0.3">
      <c r="A299" t="s">
        <v>305</v>
      </c>
      <c r="B299">
        <v>6396</v>
      </c>
      <c r="C299" t="b">
        <v>1</v>
      </c>
      <c r="D299" t="s">
        <v>1053</v>
      </c>
      <c r="E299">
        <v>56</v>
      </c>
      <c r="F299">
        <v>0</v>
      </c>
      <c r="G299" t="str">
        <f t="shared" si="4"/>
        <v>Early</v>
      </c>
    </row>
    <row r="300" spans="1:7" x14ac:dyDescent="0.3">
      <c r="A300" t="s">
        <v>306</v>
      </c>
      <c r="B300">
        <v>9041</v>
      </c>
      <c r="C300" t="b">
        <v>1</v>
      </c>
      <c r="D300" t="s">
        <v>1052</v>
      </c>
      <c r="E300">
        <v>67</v>
      </c>
      <c r="F300">
        <v>2</v>
      </c>
      <c r="G300" t="str">
        <f t="shared" si="4"/>
        <v>High</v>
      </c>
    </row>
    <row r="301" spans="1:7" x14ac:dyDescent="0.3">
      <c r="A301" t="s">
        <v>307</v>
      </c>
      <c r="B301">
        <v>1131</v>
      </c>
      <c r="C301" t="b">
        <v>1</v>
      </c>
      <c r="D301" t="s">
        <v>1053</v>
      </c>
      <c r="E301">
        <v>45</v>
      </c>
      <c r="F301">
        <v>0</v>
      </c>
      <c r="G301" t="str">
        <f t="shared" si="4"/>
        <v>Early</v>
      </c>
    </row>
    <row r="302" spans="1:7" x14ac:dyDescent="0.3">
      <c r="A302" t="s">
        <v>308</v>
      </c>
      <c r="B302">
        <v>8290</v>
      </c>
      <c r="C302" t="b">
        <v>1</v>
      </c>
      <c r="D302" t="s">
        <v>1051</v>
      </c>
      <c r="E302">
        <v>27</v>
      </c>
      <c r="F302">
        <v>4</v>
      </c>
      <c r="G302" t="str">
        <f t="shared" si="4"/>
        <v>Very High</v>
      </c>
    </row>
    <row r="303" spans="1:7" x14ac:dyDescent="0.3">
      <c r="A303" t="s">
        <v>309</v>
      </c>
      <c r="B303">
        <v>7516</v>
      </c>
      <c r="C303" t="b">
        <v>1</v>
      </c>
      <c r="D303" t="s">
        <v>1053</v>
      </c>
      <c r="E303">
        <v>76</v>
      </c>
      <c r="F303">
        <v>0</v>
      </c>
      <c r="G303" t="str">
        <f t="shared" si="4"/>
        <v>Early</v>
      </c>
    </row>
    <row r="304" spans="1:7" x14ac:dyDescent="0.3">
      <c r="A304" t="s">
        <v>310</v>
      </c>
      <c r="B304">
        <v>6906</v>
      </c>
      <c r="C304" t="b">
        <v>1</v>
      </c>
      <c r="D304" t="s">
        <v>1052</v>
      </c>
      <c r="E304">
        <v>2</v>
      </c>
      <c r="F304">
        <v>2</v>
      </c>
      <c r="G304" t="str">
        <f t="shared" si="4"/>
        <v>High</v>
      </c>
    </row>
    <row r="305" spans="1:7" x14ac:dyDescent="0.3">
      <c r="A305" t="s">
        <v>311</v>
      </c>
      <c r="B305">
        <v>1807</v>
      </c>
      <c r="C305" t="b">
        <v>1</v>
      </c>
      <c r="D305" t="s">
        <v>1053</v>
      </c>
      <c r="E305">
        <v>36</v>
      </c>
      <c r="F305">
        <v>3</v>
      </c>
      <c r="G305" t="str">
        <f t="shared" si="4"/>
        <v>Early</v>
      </c>
    </row>
    <row r="306" spans="1:7" x14ac:dyDescent="0.3">
      <c r="A306" t="s">
        <v>312</v>
      </c>
      <c r="B306">
        <v>1050</v>
      </c>
      <c r="C306" t="b">
        <v>1</v>
      </c>
      <c r="D306" t="s">
        <v>1052</v>
      </c>
      <c r="E306">
        <v>47</v>
      </c>
      <c r="F306">
        <v>1</v>
      </c>
      <c r="G306" t="str">
        <f t="shared" si="4"/>
        <v>High</v>
      </c>
    </row>
    <row r="307" spans="1:7" x14ac:dyDescent="0.3">
      <c r="A307" t="s">
        <v>313</v>
      </c>
      <c r="B307">
        <v>6277</v>
      </c>
      <c r="C307" t="b">
        <v>0</v>
      </c>
      <c r="D307" t="s">
        <v>1050</v>
      </c>
      <c r="E307">
        <v>18</v>
      </c>
      <c r="F307">
        <v>4</v>
      </c>
      <c r="G307" t="str">
        <f t="shared" si="4"/>
        <v>Low</v>
      </c>
    </row>
    <row r="308" spans="1:7" x14ac:dyDescent="0.3">
      <c r="A308" t="s">
        <v>314</v>
      </c>
      <c r="B308">
        <v>1055</v>
      </c>
      <c r="C308" t="b">
        <v>1</v>
      </c>
      <c r="D308" t="s">
        <v>1051</v>
      </c>
      <c r="E308">
        <v>91</v>
      </c>
      <c r="F308">
        <v>4</v>
      </c>
      <c r="G308" t="str">
        <f t="shared" si="4"/>
        <v>Very High</v>
      </c>
    </row>
    <row r="309" spans="1:7" x14ac:dyDescent="0.3">
      <c r="A309" t="s">
        <v>315</v>
      </c>
      <c r="B309">
        <v>4664</v>
      </c>
      <c r="C309" t="b">
        <v>0</v>
      </c>
      <c r="D309" t="s">
        <v>1053</v>
      </c>
      <c r="E309">
        <v>82</v>
      </c>
      <c r="F309">
        <v>2</v>
      </c>
      <c r="G309" t="str">
        <f t="shared" si="4"/>
        <v>Early</v>
      </c>
    </row>
    <row r="310" spans="1:7" x14ac:dyDescent="0.3">
      <c r="A310" t="s">
        <v>316</v>
      </c>
      <c r="B310">
        <v>1743</v>
      </c>
      <c r="C310" t="b">
        <v>1</v>
      </c>
      <c r="D310" t="s">
        <v>1051</v>
      </c>
      <c r="E310">
        <v>16</v>
      </c>
      <c r="F310">
        <v>3</v>
      </c>
      <c r="G310" t="str">
        <f t="shared" si="4"/>
        <v>Very High</v>
      </c>
    </row>
    <row r="311" spans="1:7" x14ac:dyDescent="0.3">
      <c r="A311" t="s">
        <v>317</v>
      </c>
      <c r="B311">
        <v>7030</v>
      </c>
      <c r="C311" t="b">
        <v>0</v>
      </c>
      <c r="D311" t="s">
        <v>1053</v>
      </c>
      <c r="E311">
        <v>81</v>
      </c>
      <c r="F311">
        <v>3</v>
      </c>
      <c r="G311" t="str">
        <f t="shared" si="4"/>
        <v>Early</v>
      </c>
    </row>
    <row r="312" spans="1:7" x14ac:dyDescent="0.3">
      <c r="A312" t="s">
        <v>318</v>
      </c>
      <c r="B312">
        <v>9131</v>
      </c>
      <c r="C312" t="b">
        <v>1</v>
      </c>
      <c r="D312" t="s">
        <v>1052</v>
      </c>
      <c r="E312">
        <v>81</v>
      </c>
      <c r="F312">
        <v>1</v>
      </c>
      <c r="G312" t="str">
        <f t="shared" si="4"/>
        <v>High</v>
      </c>
    </row>
    <row r="313" spans="1:7" x14ac:dyDescent="0.3">
      <c r="A313" t="s">
        <v>319</v>
      </c>
      <c r="B313">
        <v>1079</v>
      </c>
      <c r="C313" t="b">
        <v>1</v>
      </c>
      <c r="D313" t="s">
        <v>1053</v>
      </c>
      <c r="E313">
        <v>86</v>
      </c>
      <c r="F313">
        <v>3</v>
      </c>
      <c r="G313" t="str">
        <f t="shared" si="4"/>
        <v>Early</v>
      </c>
    </row>
    <row r="314" spans="1:7" x14ac:dyDescent="0.3">
      <c r="A314" t="s">
        <v>320</v>
      </c>
      <c r="B314">
        <v>3966</v>
      </c>
      <c r="C314" t="b">
        <v>0</v>
      </c>
      <c r="D314" t="s">
        <v>1051</v>
      </c>
      <c r="E314">
        <v>39</v>
      </c>
      <c r="F314">
        <v>2</v>
      </c>
      <c r="G314" t="str">
        <f t="shared" si="4"/>
        <v>Very High</v>
      </c>
    </row>
    <row r="315" spans="1:7" x14ac:dyDescent="0.3">
      <c r="A315" t="s">
        <v>321</v>
      </c>
      <c r="B315">
        <v>4728</v>
      </c>
      <c r="C315" t="b">
        <v>1</v>
      </c>
      <c r="D315" t="s">
        <v>1053</v>
      </c>
      <c r="E315">
        <v>49</v>
      </c>
      <c r="F315">
        <v>3</v>
      </c>
      <c r="G315" t="str">
        <f t="shared" si="4"/>
        <v>Early</v>
      </c>
    </row>
    <row r="316" spans="1:7" x14ac:dyDescent="0.3">
      <c r="A316" t="s">
        <v>322</v>
      </c>
      <c r="B316">
        <v>5536</v>
      </c>
      <c r="C316" t="b">
        <v>1</v>
      </c>
      <c r="D316" t="s">
        <v>1051</v>
      </c>
      <c r="E316">
        <v>72</v>
      </c>
      <c r="F316">
        <v>2</v>
      </c>
      <c r="G316" t="str">
        <f t="shared" si="4"/>
        <v>Very High</v>
      </c>
    </row>
    <row r="317" spans="1:7" x14ac:dyDescent="0.3">
      <c r="A317" t="s">
        <v>323</v>
      </c>
      <c r="B317">
        <v>1125</v>
      </c>
      <c r="C317" t="b">
        <v>0</v>
      </c>
      <c r="D317" t="s">
        <v>1051</v>
      </c>
      <c r="E317">
        <v>28</v>
      </c>
      <c r="F317">
        <v>4</v>
      </c>
      <c r="G317" t="str">
        <f t="shared" si="4"/>
        <v>Very High</v>
      </c>
    </row>
    <row r="318" spans="1:7" x14ac:dyDescent="0.3">
      <c r="A318" t="s">
        <v>324</v>
      </c>
      <c r="B318">
        <v>6813</v>
      </c>
      <c r="C318" t="b">
        <v>1</v>
      </c>
      <c r="D318" t="s">
        <v>1052</v>
      </c>
      <c r="E318">
        <v>50</v>
      </c>
      <c r="F318">
        <v>4</v>
      </c>
      <c r="G318" t="str">
        <f t="shared" si="4"/>
        <v>High</v>
      </c>
    </row>
    <row r="319" spans="1:7" x14ac:dyDescent="0.3">
      <c r="A319" t="s">
        <v>325</v>
      </c>
      <c r="B319">
        <v>9410</v>
      </c>
      <c r="C319" t="b">
        <v>1</v>
      </c>
      <c r="D319" t="s">
        <v>1050</v>
      </c>
      <c r="E319">
        <v>41</v>
      </c>
      <c r="F319">
        <v>4</v>
      </c>
      <c r="G319" t="str">
        <f t="shared" si="4"/>
        <v>Low</v>
      </c>
    </row>
    <row r="320" spans="1:7" x14ac:dyDescent="0.3">
      <c r="A320" t="s">
        <v>326</v>
      </c>
      <c r="B320">
        <v>1947</v>
      </c>
      <c r="C320" t="b">
        <v>1</v>
      </c>
      <c r="D320" t="s">
        <v>1050</v>
      </c>
      <c r="E320">
        <v>28</v>
      </c>
      <c r="F320">
        <v>0</v>
      </c>
      <c r="G320" t="str">
        <f t="shared" si="4"/>
        <v>Low</v>
      </c>
    </row>
    <row r="321" spans="1:7" x14ac:dyDescent="0.3">
      <c r="A321" t="s">
        <v>327</v>
      </c>
      <c r="B321">
        <v>1594</v>
      </c>
      <c r="C321" t="b">
        <v>1</v>
      </c>
      <c r="D321" t="s">
        <v>1053</v>
      </c>
      <c r="E321">
        <v>65</v>
      </c>
      <c r="F321">
        <v>4</v>
      </c>
      <c r="G321" t="str">
        <f t="shared" si="4"/>
        <v>Early</v>
      </c>
    </row>
    <row r="322" spans="1:7" x14ac:dyDescent="0.3">
      <c r="A322" t="s">
        <v>328</v>
      </c>
      <c r="B322">
        <v>6030</v>
      </c>
      <c r="C322" t="b">
        <v>1</v>
      </c>
      <c r="D322" t="s">
        <v>1051</v>
      </c>
      <c r="E322">
        <v>16</v>
      </c>
      <c r="F322">
        <v>2</v>
      </c>
      <c r="G322" t="str">
        <f t="shared" si="4"/>
        <v>Very High</v>
      </c>
    </row>
    <row r="323" spans="1:7" x14ac:dyDescent="0.3">
      <c r="A323" t="s">
        <v>329</v>
      </c>
      <c r="B323">
        <v>1140</v>
      </c>
      <c r="C323" t="b">
        <v>0</v>
      </c>
      <c r="D323" t="s">
        <v>1052</v>
      </c>
      <c r="E323">
        <v>30</v>
      </c>
      <c r="F323">
        <v>1</v>
      </c>
      <c r="G323" t="str">
        <f t="shared" ref="G323:G386" si="5">IF(D323="Defaulted", "Very High", IF(D323="Late", "High", IF(D323="On-Time", "Early", "Low")))</f>
        <v>High</v>
      </c>
    </row>
    <row r="324" spans="1:7" x14ac:dyDescent="0.3">
      <c r="A324" t="s">
        <v>330</v>
      </c>
      <c r="B324">
        <v>4055</v>
      </c>
      <c r="C324" t="b">
        <v>1</v>
      </c>
      <c r="D324" t="s">
        <v>1050</v>
      </c>
      <c r="E324">
        <v>91</v>
      </c>
      <c r="F324">
        <v>3</v>
      </c>
      <c r="G324" t="str">
        <f t="shared" si="5"/>
        <v>Low</v>
      </c>
    </row>
    <row r="325" spans="1:7" x14ac:dyDescent="0.3">
      <c r="A325" t="s">
        <v>331</v>
      </c>
      <c r="B325">
        <v>5205</v>
      </c>
      <c r="C325" t="b">
        <v>0</v>
      </c>
      <c r="D325" t="s">
        <v>1052</v>
      </c>
      <c r="E325">
        <v>51</v>
      </c>
      <c r="F325">
        <v>4</v>
      </c>
      <c r="G325" t="str">
        <f t="shared" si="5"/>
        <v>High</v>
      </c>
    </row>
    <row r="326" spans="1:7" x14ac:dyDescent="0.3">
      <c r="A326" t="s">
        <v>332</v>
      </c>
      <c r="B326">
        <v>6171</v>
      </c>
      <c r="C326" t="b">
        <v>1</v>
      </c>
      <c r="D326" t="s">
        <v>1052</v>
      </c>
      <c r="E326">
        <v>38</v>
      </c>
      <c r="F326">
        <v>0</v>
      </c>
      <c r="G326" t="str">
        <f t="shared" si="5"/>
        <v>High</v>
      </c>
    </row>
    <row r="327" spans="1:7" x14ac:dyDescent="0.3">
      <c r="A327" t="s">
        <v>333</v>
      </c>
      <c r="B327">
        <v>8782</v>
      </c>
      <c r="C327" t="b">
        <v>0</v>
      </c>
      <c r="D327" t="s">
        <v>1051</v>
      </c>
      <c r="E327">
        <v>59</v>
      </c>
      <c r="F327">
        <v>0</v>
      </c>
      <c r="G327" t="str">
        <f t="shared" si="5"/>
        <v>Very High</v>
      </c>
    </row>
    <row r="328" spans="1:7" x14ac:dyDescent="0.3">
      <c r="A328" t="s">
        <v>334</v>
      </c>
      <c r="B328">
        <v>3660</v>
      </c>
      <c r="C328" t="b">
        <v>1</v>
      </c>
      <c r="D328" t="s">
        <v>1053</v>
      </c>
      <c r="E328">
        <v>93</v>
      </c>
      <c r="F328">
        <v>2</v>
      </c>
      <c r="G328" t="str">
        <f t="shared" si="5"/>
        <v>Early</v>
      </c>
    </row>
    <row r="329" spans="1:7" x14ac:dyDescent="0.3">
      <c r="A329" t="s">
        <v>335</v>
      </c>
      <c r="B329">
        <v>7856</v>
      </c>
      <c r="C329" t="b">
        <v>0</v>
      </c>
      <c r="D329" t="s">
        <v>1051</v>
      </c>
      <c r="E329">
        <v>98</v>
      </c>
      <c r="F329">
        <v>1</v>
      </c>
      <c r="G329" t="str">
        <f t="shared" si="5"/>
        <v>Very High</v>
      </c>
    </row>
    <row r="330" spans="1:7" x14ac:dyDescent="0.3">
      <c r="A330" t="s">
        <v>336</v>
      </c>
      <c r="B330">
        <v>7089</v>
      </c>
      <c r="C330" t="b">
        <v>1</v>
      </c>
      <c r="D330" t="s">
        <v>1050</v>
      </c>
      <c r="E330">
        <v>50</v>
      </c>
      <c r="F330">
        <v>4</v>
      </c>
      <c r="G330" t="str">
        <f t="shared" si="5"/>
        <v>Low</v>
      </c>
    </row>
    <row r="331" spans="1:7" x14ac:dyDescent="0.3">
      <c r="A331" t="s">
        <v>337</v>
      </c>
      <c r="B331">
        <v>6318</v>
      </c>
      <c r="C331" t="b">
        <v>0</v>
      </c>
      <c r="D331" t="s">
        <v>1050</v>
      </c>
      <c r="E331">
        <v>83</v>
      </c>
      <c r="F331">
        <v>4</v>
      </c>
      <c r="G331" t="str">
        <f t="shared" si="5"/>
        <v>Low</v>
      </c>
    </row>
    <row r="332" spans="1:7" x14ac:dyDescent="0.3">
      <c r="A332" t="s">
        <v>338</v>
      </c>
      <c r="B332">
        <v>3552</v>
      </c>
      <c r="C332" t="b">
        <v>1</v>
      </c>
      <c r="D332" t="s">
        <v>1052</v>
      </c>
      <c r="E332">
        <v>15</v>
      </c>
      <c r="F332">
        <v>0</v>
      </c>
      <c r="G332" t="str">
        <f t="shared" si="5"/>
        <v>High</v>
      </c>
    </row>
    <row r="333" spans="1:7" x14ac:dyDescent="0.3">
      <c r="A333" t="s">
        <v>339</v>
      </c>
      <c r="B333">
        <v>4611</v>
      </c>
      <c r="C333" t="b">
        <v>1</v>
      </c>
      <c r="D333" t="s">
        <v>1051</v>
      </c>
      <c r="E333">
        <v>97</v>
      </c>
      <c r="F333">
        <v>2</v>
      </c>
      <c r="G333" t="str">
        <f t="shared" si="5"/>
        <v>Very High</v>
      </c>
    </row>
    <row r="334" spans="1:7" x14ac:dyDescent="0.3">
      <c r="A334" t="s">
        <v>340</v>
      </c>
      <c r="B334">
        <v>9062</v>
      </c>
      <c r="C334" t="b">
        <v>1</v>
      </c>
      <c r="D334" t="s">
        <v>1051</v>
      </c>
      <c r="E334">
        <v>13</v>
      </c>
      <c r="F334">
        <v>0</v>
      </c>
      <c r="G334" t="str">
        <f t="shared" si="5"/>
        <v>Very High</v>
      </c>
    </row>
    <row r="335" spans="1:7" x14ac:dyDescent="0.3">
      <c r="A335" t="s">
        <v>341</v>
      </c>
      <c r="B335">
        <v>2040</v>
      </c>
      <c r="C335" t="b">
        <v>1</v>
      </c>
      <c r="D335" t="s">
        <v>1052</v>
      </c>
      <c r="E335">
        <v>89</v>
      </c>
      <c r="F335">
        <v>0</v>
      </c>
      <c r="G335" t="str">
        <f t="shared" si="5"/>
        <v>High</v>
      </c>
    </row>
    <row r="336" spans="1:7" x14ac:dyDescent="0.3">
      <c r="A336" t="s">
        <v>342</v>
      </c>
      <c r="B336">
        <v>9506</v>
      </c>
      <c r="C336" t="b">
        <v>1</v>
      </c>
      <c r="D336" t="s">
        <v>1053</v>
      </c>
      <c r="E336">
        <v>83</v>
      </c>
      <c r="F336">
        <v>1</v>
      </c>
      <c r="G336" t="str">
        <f t="shared" si="5"/>
        <v>Early</v>
      </c>
    </row>
    <row r="337" spans="1:7" x14ac:dyDescent="0.3">
      <c r="A337" t="s">
        <v>343</v>
      </c>
      <c r="B337">
        <v>8603</v>
      </c>
      <c r="C337" t="b">
        <v>1</v>
      </c>
      <c r="D337" t="s">
        <v>1052</v>
      </c>
      <c r="E337">
        <v>41</v>
      </c>
      <c r="F337">
        <v>2</v>
      </c>
      <c r="G337" t="str">
        <f t="shared" si="5"/>
        <v>High</v>
      </c>
    </row>
    <row r="338" spans="1:7" x14ac:dyDescent="0.3">
      <c r="A338" t="s">
        <v>344</v>
      </c>
      <c r="B338">
        <v>5172</v>
      </c>
      <c r="C338" t="b">
        <v>1</v>
      </c>
      <c r="D338" t="s">
        <v>1052</v>
      </c>
      <c r="E338">
        <v>50</v>
      </c>
      <c r="F338">
        <v>1</v>
      </c>
      <c r="G338" t="str">
        <f t="shared" si="5"/>
        <v>High</v>
      </c>
    </row>
    <row r="339" spans="1:7" x14ac:dyDescent="0.3">
      <c r="A339" t="s">
        <v>345</v>
      </c>
      <c r="B339">
        <v>3946</v>
      </c>
      <c r="C339" t="b">
        <v>1</v>
      </c>
      <c r="D339" t="s">
        <v>1050</v>
      </c>
      <c r="E339">
        <v>23</v>
      </c>
      <c r="F339">
        <v>2</v>
      </c>
      <c r="G339" t="str">
        <f t="shared" si="5"/>
        <v>Low</v>
      </c>
    </row>
    <row r="340" spans="1:7" x14ac:dyDescent="0.3">
      <c r="A340" t="s">
        <v>346</v>
      </c>
      <c r="B340">
        <v>4236</v>
      </c>
      <c r="C340" t="b">
        <v>1</v>
      </c>
      <c r="D340" t="s">
        <v>1051</v>
      </c>
      <c r="E340">
        <v>81</v>
      </c>
      <c r="F340">
        <v>4</v>
      </c>
      <c r="G340" t="str">
        <f t="shared" si="5"/>
        <v>Very High</v>
      </c>
    </row>
    <row r="341" spans="1:7" x14ac:dyDescent="0.3">
      <c r="A341" t="s">
        <v>347</v>
      </c>
      <c r="B341">
        <v>4680</v>
      </c>
      <c r="C341" t="b">
        <v>1</v>
      </c>
      <c r="D341" t="s">
        <v>1050</v>
      </c>
      <c r="E341">
        <v>42</v>
      </c>
      <c r="F341">
        <v>3</v>
      </c>
      <c r="G341" t="str">
        <f t="shared" si="5"/>
        <v>Low</v>
      </c>
    </row>
    <row r="342" spans="1:7" x14ac:dyDescent="0.3">
      <c r="A342" t="s">
        <v>348</v>
      </c>
      <c r="B342">
        <v>5807</v>
      </c>
      <c r="C342" t="b">
        <v>0</v>
      </c>
      <c r="D342" t="s">
        <v>1052</v>
      </c>
      <c r="E342">
        <v>72</v>
      </c>
      <c r="F342">
        <v>3</v>
      </c>
      <c r="G342" t="str">
        <f t="shared" si="5"/>
        <v>High</v>
      </c>
    </row>
    <row r="343" spans="1:7" x14ac:dyDescent="0.3">
      <c r="A343" t="s">
        <v>349</v>
      </c>
      <c r="B343">
        <v>2537</v>
      </c>
      <c r="C343" t="b">
        <v>0</v>
      </c>
      <c r="D343" t="s">
        <v>1051</v>
      </c>
      <c r="E343">
        <v>18</v>
      </c>
      <c r="F343">
        <v>2</v>
      </c>
      <c r="G343" t="str">
        <f t="shared" si="5"/>
        <v>Very High</v>
      </c>
    </row>
    <row r="344" spans="1:7" x14ac:dyDescent="0.3">
      <c r="A344" t="s">
        <v>350</v>
      </c>
      <c r="B344">
        <v>4872</v>
      </c>
      <c r="C344" t="b">
        <v>1</v>
      </c>
      <c r="D344" t="s">
        <v>1052</v>
      </c>
      <c r="E344">
        <v>83</v>
      </c>
      <c r="F344">
        <v>3</v>
      </c>
      <c r="G344" t="str">
        <f t="shared" si="5"/>
        <v>High</v>
      </c>
    </row>
    <row r="345" spans="1:7" x14ac:dyDescent="0.3">
      <c r="A345" t="s">
        <v>351</v>
      </c>
      <c r="B345">
        <v>2867</v>
      </c>
      <c r="C345" t="b">
        <v>1</v>
      </c>
      <c r="D345" t="s">
        <v>1052</v>
      </c>
      <c r="E345">
        <v>60</v>
      </c>
      <c r="F345">
        <v>0</v>
      </c>
      <c r="G345" t="str">
        <f t="shared" si="5"/>
        <v>High</v>
      </c>
    </row>
    <row r="346" spans="1:7" x14ac:dyDescent="0.3">
      <c r="A346" t="s">
        <v>352</v>
      </c>
      <c r="B346">
        <v>2161</v>
      </c>
      <c r="C346" t="b">
        <v>1</v>
      </c>
      <c r="D346" t="s">
        <v>1053</v>
      </c>
      <c r="E346">
        <v>93</v>
      </c>
      <c r="F346">
        <v>4</v>
      </c>
      <c r="G346" t="str">
        <f t="shared" si="5"/>
        <v>Early</v>
      </c>
    </row>
    <row r="347" spans="1:7" x14ac:dyDescent="0.3">
      <c r="A347" t="s">
        <v>353</v>
      </c>
      <c r="B347">
        <v>4920</v>
      </c>
      <c r="C347" t="b">
        <v>0</v>
      </c>
      <c r="D347" t="s">
        <v>1050</v>
      </c>
      <c r="E347">
        <v>62</v>
      </c>
      <c r="F347">
        <v>4</v>
      </c>
      <c r="G347" t="str">
        <f t="shared" si="5"/>
        <v>Low</v>
      </c>
    </row>
    <row r="348" spans="1:7" x14ac:dyDescent="0.3">
      <c r="A348" t="s">
        <v>354</v>
      </c>
      <c r="B348">
        <v>6693</v>
      </c>
      <c r="C348" t="b">
        <v>1</v>
      </c>
      <c r="D348" t="s">
        <v>1050</v>
      </c>
      <c r="E348">
        <v>25</v>
      </c>
      <c r="F348">
        <v>3</v>
      </c>
      <c r="G348" t="str">
        <f t="shared" si="5"/>
        <v>Low</v>
      </c>
    </row>
    <row r="349" spans="1:7" x14ac:dyDescent="0.3">
      <c r="A349" t="s">
        <v>355</v>
      </c>
      <c r="B349">
        <v>4882</v>
      </c>
      <c r="C349" t="b">
        <v>1</v>
      </c>
      <c r="D349" t="s">
        <v>1052</v>
      </c>
      <c r="E349">
        <v>94</v>
      </c>
      <c r="F349">
        <v>2</v>
      </c>
      <c r="G349" t="str">
        <f t="shared" si="5"/>
        <v>High</v>
      </c>
    </row>
    <row r="350" spans="1:7" x14ac:dyDescent="0.3">
      <c r="A350" t="s">
        <v>356</v>
      </c>
      <c r="B350">
        <v>8738</v>
      </c>
      <c r="C350" t="b">
        <v>1</v>
      </c>
      <c r="D350" t="s">
        <v>1053</v>
      </c>
      <c r="E350">
        <v>34</v>
      </c>
      <c r="F350">
        <v>0</v>
      </c>
      <c r="G350" t="str">
        <f t="shared" si="5"/>
        <v>Early</v>
      </c>
    </row>
    <row r="351" spans="1:7" x14ac:dyDescent="0.3">
      <c r="A351" t="s">
        <v>357</v>
      </c>
      <c r="B351">
        <v>9456</v>
      </c>
      <c r="C351" t="b">
        <v>0</v>
      </c>
      <c r="D351" t="s">
        <v>1052</v>
      </c>
      <c r="E351">
        <v>66</v>
      </c>
      <c r="F351">
        <v>2</v>
      </c>
      <c r="G351" t="str">
        <f t="shared" si="5"/>
        <v>High</v>
      </c>
    </row>
    <row r="352" spans="1:7" x14ac:dyDescent="0.3">
      <c r="A352" t="s">
        <v>358</v>
      </c>
      <c r="B352">
        <v>7331</v>
      </c>
      <c r="C352" t="b">
        <v>1</v>
      </c>
      <c r="D352" t="s">
        <v>1052</v>
      </c>
      <c r="E352">
        <v>55</v>
      </c>
      <c r="F352">
        <v>3</v>
      </c>
      <c r="G352" t="str">
        <f t="shared" si="5"/>
        <v>High</v>
      </c>
    </row>
    <row r="353" spans="1:7" x14ac:dyDescent="0.3">
      <c r="A353" t="s">
        <v>359</v>
      </c>
      <c r="B353">
        <v>6182</v>
      </c>
      <c r="C353" t="b">
        <v>1</v>
      </c>
      <c r="D353" t="s">
        <v>1052</v>
      </c>
      <c r="E353">
        <v>39</v>
      </c>
      <c r="F353">
        <v>4</v>
      </c>
      <c r="G353" t="str">
        <f t="shared" si="5"/>
        <v>High</v>
      </c>
    </row>
    <row r="354" spans="1:7" x14ac:dyDescent="0.3">
      <c r="A354" t="s">
        <v>360</v>
      </c>
      <c r="B354">
        <v>2526</v>
      </c>
      <c r="C354" t="b">
        <v>1</v>
      </c>
      <c r="D354" t="s">
        <v>1053</v>
      </c>
      <c r="E354">
        <v>28</v>
      </c>
      <c r="F354">
        <v>4</v>
      </c>
      <c r="G354" t="str">
        <f t="shared" si="5"/>
        <v>Early</v>
      </c>
    </row>
    <row r="355" spans="1:7" x14ac:dyDescent="0.3">
      <c r="A355" t="s">
        <v>361</v>
      </c>
      <c r="B355">
        <v>9131</v>
      </c>
      <c r="C355" t="b">
        <v>1</v>
      </c>
      <c r="D355" t="s">
        <v>1051</v>
      </c>
      <c r="E355">
        <v>5</v>
      </c>
      <c r="F355">
        <v>2</v>
      </c>
      <c r="G355" t="str">
        <f t="shared" si="5"/>
        <v>Very High</v>
      </c>
    </row>
    <row r="356" spans="1:7" x14ac:dyDescent="0.3">
      <c r="A356" t="s">
        <v>362</v>
      </c>
      <c r="B356">
        <v>5394</v>
      </c>
      <c r="C356" t="b">
        <v>1</v>
      </c>
      <c r="D356" t="s">
        <v>1053</v>
      </c>
      <c r="E356">
        <v>51</v>
      </c>
      <c r="F356">
        <v>1</v>
      </c>
      <c r="G356" t="str">
        <f t="shared" si="5"/>
        <v>Early</v>
      </c>
    </row>
    <row r="357" spans="1:7" x14ac:dyDescent="0.3">
      <c r="A357" t="s">
        <v>363</v>
      </c>
      <c r="B357">
        <v>2158</v>
      </c>
      <c r="C357" t="b">
        <v>1</v>
      </c>
      <c r="D357" t="s">
        <v>1052</v>
      </c>
      <c r="E357">
        <v>0</v>
      </c>
      <c r="F357">
        <v>2</v>
      </c>
      <c r="G357" t="str">
        <f t="shared" si="5"/>
        <v>High</v>
      </c>
    </row>
    <row r="358" spans="1:7" x14ac:dyDescent="0.3">
      <c r="A358" t="s">
        <v>364</v>
      </c>
      <c r="B358">
        <v>5367</v>
      </c>
      <c r="C358" t="b">
        <v>0</v>
      </c>
      <c r="D358" t="s">
        <v>1051</v>
      </c>
      <c r="E358">
        <v>51</v>
      </c>
      <c r="F358">
        <v>1</v>
      </c>
      <c r="G358" t="str">
        <f t="shared" si="5"/>
        <v>Very High</v>
      </c>
    </row>
    <row r="359" spans="1:7" x14ac:dyDescent="0.3">
      <c r="A359" t="s">
        <v>365</v>
      </c>
      <c r="B359">
        <v>5630</v>
      </c>
      <c r="C359" t="b">
        <v>1</v>
      </c>
      <c r="D359" t="s">
        <v>1052</v>
      </c>
      <c r="E359">
        <v>23</v>
      </c>
      <c r="F359">
        <v>2</v>
      </c>
      <c r="G359" t="str">
        <f t="shared" si="5"/>
        <v>High</v>
      </c>
    </row>
    <row r="360" spans="1:7" x14ac:dyDescent="0.3">
      <c r="A360" t="s">
        <v>366</v>
      </c>
      <c r="B360">
        <v>4513</v>
      </c>
      <c r="C360" t="b">
        <v>0</v>
      </c>
      <c r="D360" t="s">
        <v>1053</v>
      </c>
      <c r="E360">
        <v>33</v>
      </c>
      <c r="F360">
        <v>1</v>
      </c>
      <c r="G360" t="str">
        <f t="shared" si="5"/>
        <v>Early</v>
      </c>
    </row>
    <row r="361" spans="1:7" x14ac:dyDescent="0.3">
      <c r="A361" t="s">
        <v>367</v>
      </c>
      <c r="B361">
        <v>2144</v>
      </c>
      <c r="C361" t="b">
        <v>1</v>
      </c>
      <c r="D361" t="s">
        <v>1053</v>
      </c>
      <c r="E361">
        <v>6</v>
      </c>
      <c r="F361">
        <v>1</v>
      </c>
      <c r="G361" t="str">
        <f t="shared" si="5"/>
        <v>Early</v>
      </c>
    </row>
    <row r="362" spans="1:7" x14ac:dyDescent="0.3">
      <c r="A362" t="s">
        <v>368</v>
      </c>
      <c r="B362">
        <v>1068</v>
      </c>
      <c r="C362" t="b">
        <v>1</v>
      </c>
      <c r="D362" t="s">
        <v>1051</v>
      </c>
      <c r="E362">
        <v>74</v>
      </c>
      <c r="F362">
        <v>1</v>
      </c>
      <c r="G362" t="str">
        <f t="shared" si="5"/>
        <v>Very High</v>
      </c>
    </row>
    <row r="363" spans="1:7" x14ac:dyDescent="0.3">
      <c r="A363" t="s">
        <v>369</v>
      </c>
      <c r="B363">
        <v>4717</v>
      </c>
      <c r="C363" t="b">
        <v>0</v>
      </c>
      <c r="D363" t="s">
        <v>1053</v>
      </c>
      <c r="E363">
        <v>10</v>
      </c>
      <c r="F363">
        <v>1</v>
      </c>
      <c r="G363" t="str">
        <f t="shared" si="5"/>
        <v>Early</v>
      </c>
    </row>
    <row r="364" spans="1:7" x14ac:dyDescent="0.3">
      <c r="A364" t="s">
        <v>370</v>
      </c>
      <c r="B364">
        <v>5723</v>
      </c>
      <c r="C364" t="b">
        <v>1</v>
      </c>
      <c r="D364" t="s">
        <v>1052</v>
      </c>
      <c r="E364">
        <v>35</v>
      </c>
      <c r="F364">
        <v>0</v>
      </c>
      <c r="G364" t="str">
        <f t="shared" si="5"/>
        <v>High</v>
      </c>
    </row>
    <row r="365" spans="1:7" x14ac:dyDescent="0.3">
      <c r="A365" t="s">
        <v>371</v>
      </c>
      <c r="B365">
        <v>5213</v>
      </c>
      <c r="C365" t="b">
        <v>1</v>
      </c>
      <c r="D365" t="s">
        <v>1051</v>
      </c>
      <c r="E365">
        <v>19</v>
      </c>
      <c r="F365">
        <v>1</v>
      </c>
      <c r="G365" t="str">
        <f t="shared" si="5"/>
        <v>Very High</v>
      </c>
    </row>
    <row r="366" spans="1:7" x14ac:dyDescent="0.3">
      <c r="A366" t="s">
        <v>372</v>
      </c>
      <c r="B366">
        <v>7413</v>
      </c>
      <c r="C366" t="b">
        <v>0</v>
      </c>
      <c r="D366" t="s">
        <v>1050</v>
      </c>
      <c r="E366">
        <v>62</v>
      </c>
      <c r="F366">
        <v>1</v>
      </c>
      <c r="G366" t="str">
        <f t="shared" si="5"/>
        <v>Low</v>
      </c>
    </row>
    <row r="367" spans="1:7" x14ac:dyDescent="0.3">
      <c r="A367" t="s">
        <v>373</v>
      </c>
      <c r="B367">
        <v>4466</v>
      </c>
      <c r="C367" t="b">
        <v>1</v>
      </c>
      <c r="D367" t="s">
        <v>1052</v>
      </c>
      <c r="E367">
        <v>79</v>
      </c>
      <c r="F367">
        <v>4</v>
      </c>
      <c r="G367" t="str">
        <f t="shared" si="5"/>
        <v>High</v>
      </c>
    </row>
    <row r="368" spans="1:7" x14ac:dyDescent="0.3">
      <c r="A368" t="s">
        <v>374</v>
      </c>
      <c r="B368">
        <v>4026</v>
      </c>
      <c r="C368" t="b">
        <v>1</v>
      </c>
      <c r="D368" t="s">
        <v>1050</v>
      </c>
      <c r="E368">
        <v>62</v>
      </c>
      <c r="F368">
        <v>0</v>
      </c>
      <c r="G368" t="str">
        <f t="shared" si="5"/>
        <v>Low</v>
      </c>
    </row>
    <row r="369" spans="1:7" x14ac:dyDescent="0.3">
      <c r="A369" t="s">
        <v>375</v>
      </c>
      <c r="B369">
        <v>7998</v>
      </c>
      <c r="C369" t="b">
        <v>0</v>
      </c>
      <c r="D369" t="s">
        <v>1051</v>
      </c>
      <c r="E369">
        <v>68</v>
      </c>
      <c r="F369">
        <v>1</v>
      </c>
      <c r="G369" t="str">
        <f t="shared" si="5"/>
        <v>Very High</v>
      </c>
    </row>
    <row r="370" spans="1:7" x14ac:dyDescent="0.3">
      <c r="A370" t="s">
        <v>376</v>
      </c>
      <c r="B370">
        <v>3747</v>
      </c>
      <c r="C370" t="b">
        <v>1</v>
      </c>
      <c r="D370" t="s">
        <v>1051</v>
      </c>
      <c r="E370">
        <v>87</v>
      </c>
      <c r="F370">
        <v>3</v>
      </c>
      <c r="G370" t="str">
        <f t="shared" si="5"/>
        <v>Very High</v>
      </c>
    </row>
    <row r="371" spans="1:7" x14ac:dyDescent="0.3">
      <c r="A371" t="s">
        <v>377</v>
      </c>
      <c r="B371">
        <v>8271</v>
      </c>
      <c r="C371" t="b">
        <v>1</v>
      </c>
      <c r="D371" t="s">
        <v>1052</v>
      </c>
      <c r="E371">
        <v>29</v>
      </c>
      <c r="F371">
        <v>0</v>
      </c>
      <c r="G371" t="str">
        <f t="shared" si="5"/>
        <v>High</v>
      </c>
    </row>
    <row r="372" spans="1:7" x14ac:dyDescent="0.3">
      <c r="A372" t="s">
        <v>378</v>
      </c>
      <c r="B372">
        <v>7171</v>
      </c>
      <c r="C372" t="b">
        <v>0</v>
      </c>
      <c r="D372" t="s">
        <v>1053</v>
      </c>
      <c r="E372">
        <v>29</v>
      </c>
      <c r="F372">
        <v>4</v>
      </c>
      <c r="G372" t="str">
        <f t="shared" si="5"/>
        <v>Early</v>
      </c>
    </row>
    <row r="373" spans="1:7" x14ac:dyDescent="0.3">
      <c r="A373" t="s">
        <v>379</v>
      </c>
      <c r="B373">
        <v>4855</v>
      </c>
      <c r="C373" t="b">
        <v>1</v>
      </c>
      <c r="D373" t="s">
        <v>1052</v>
      </c>
      <c r="E373">
        <v>96</v>
      </c>
      <c r="F373">
        <v>2</v>
      </c>
      <c r="G373" t="str">
        <f t="shared" si="5"/>
        <v>High</v>
      </c>
    </row>
    <row r="374" spans="1:7" x14ac:dyDescent="0.3">
      <c r="A374" t="s">
        <v>380</v>
      </c>
      <c r="B374">
        <v>9753</v>
      </c>
      <c r="C374" t="b">
        <v>1</v>
      </c>
      <c r="D374" t="s">
        <v>1053</v>
      </c>
      <c r="E374">
        <v>83</v>
      </c>
      <c r="F374">
        <v>4</v>
      </c>
      <c r="G374" t="str">
        <f t="shared" si="5"/>
        <v>Early</v>
      </c>
    </row>
    <row r="375" spans="1:7" x14ac:dyDescent="0.3">
      <c r="A375" t="s">
        <v>381</v>
      </c>
      <c r="B375">
        <v>3203</v>
      </c>
      <c r="C375" t="b">
        <v>0</v>
      </c>
      <c r="D375" t="s">
        <v>1053</v>
      </c>
      <c r="E375">
        <v>21</v>
      </c>
      <c r="F375">
        <v>4</v>
      </c>
      <c r="G375" t="str">
        <f t="shared" si="5"/>
        <v>Early</v>
      </c>
    </row>
    <row r="376" spans="1:7" x14ac:dyDescent="0.3">
      <c r="A376" t="s">
        <v>382</v>
      </c>
      <c r="B376">
        <v>4419</v>
      </c>
      <c r="C376" t="b">
        <v>1</v>
      </c>
      <c r="D376" t="s">
        <v>1052</v>
      </c>
      <c r="E376">
        <v>60</v>
      </c>
      <c r="F376">
        <v>0</v>
      </c>
      <c r="G376" t="str">
        <f t="shared" si="5"/>
        <v>High</v>
      </c>
    </row>
    <row r="377" spans="1:7" x14ac:dyDescent="0.3">
      <c r="A377" t="s">
        <v>383</v>
      </c>
      <c r="B377">
        <v>2144</v>
      </c>
      <c r="C377" t="b">
        <v>0</v>
      </c>
      <c r="D377" t="s">
        <v>1051</v>
      </c>
      <c r="E377">
        <v>20</v>
      </c>
      <c r="F377">
        <v>0</v>
      </c>
      <c r="G377" t="str">
        <f t="shared" si="5"/>
        <v>Very High</v>
      </c>
    </row>
    <row r="378" spans="1:7" x14ac:dyDescent="0.3">
      <c r="A378" t="s">
        <v>384</v>
      </c>
      <c r="B378">
        <v>3699</v>
      </c>
      <c r="C378" t="b">
        <v>0</v>
      </c>
      <c r="D378" t="s">
        <v>1052</v>
      </c>
      <c r="E378">
        <v>36</v>
      </c>
      <c r="F378">
        <v>3</v>
      </c>
      <c r="G378" t="str">
        <f t="shared" si="5"/>
        <v>High</v>
      </c>
    </row>
    <row r="379" spans="1:7" x14ac:dyDescent="0.3">
      <c r="A379" t="s">
        <v>385</v>
      </c>
      <c r="B379">
        <v>1560</v>
      </c>
      <c r="C379" t="b">
        <v>1</v>
      </c>
      <c r="D379" t="s">
        <v>1050</v>
      </c>
      <c r="E379">
        <v>26</v>
      </c>
      <c r="F379">
        <v>3</v>
      </c>
      <c r="G379" t="str">
        <f t="shared" si="5"/>
        <v>Low</v>
      </c>
    </row>
    <row r="380" spans="1:7" x14ac:dyDescent="0.3">
      <c r="A380" t="s">
        <v>386</v>
      </c>
      <c r="B380">
        <v>2187</v>
      </c>
      <c r="C380" t="b">
        <v>1</v>
      </c>
      <c r="D380" t="s">
        <v>1051</v>
      </c>
      <c r="E380">
        <v>34</v>
      </c>
      <c r="F380">
        <v>0</v>
      </c>
      <c r="G380" t="str">
        <f t="shared" si="5"/>
        <v>Very High</v>
      </c>
    </row>
    <row r="381" spans="1:7" x14ac:dyDescent="0.3">
      <c r="A381" t="s">
        <v>387</v>
      </c>
      <c r="B381">
        <v>4133</v>
      </c>
      <c r="C381" t="b">
        <v>1</v>
      </c>
      <c r="D381" t="s">
        <v>1053</v>
      </c>
      <c r="E381">
        <v>37</v>
      </c>
      <c r="F381">
        <v>0</v>
      </c>
      <c r="G381" t="str">
        <f t="shared" si="5"/>
        <v>Early</v>
      </c>
    </row>
    <row r="382" spans="1:7" x14ac:dyDescent="0.3">
      <c r="A382" t="s">
        <v>388</v>
      </c>
      <c r="B382">
        <v>4411</v>
      </c>
      <c r="C382" t="b">
        <v>1</v>
      </c>
      <c r="D382" t="s">
        <v>1051</v>
      </c>
      <c r="E382">
        <v>59</v>
      </c>
      <c r="F382">
        <v>0</v>
      </c>
      <c r="G382" t="str">
        <f t="shared" si="5"/>
        <v>Very High</v>
      </c>
    </row>
    <row r="383" spans="1:7" x14ac:dyDescent="0.3">
      <c r="A383" t="s">
        <v>389</v>
      </c>
      <c r="B383">
        <v>2689</v>
      </c>
      <c r="C383" t="b">
        <v>0</v>
      </c>
      <c r="D383" t="s">
        <v>1052</v>
      </c>
      <c r="E383">
        <v>69</v>
      </c>
      <c r="F383">
        <v>2</v>
      </c>
      <c r="G383" t="str">
        <f t="shared" si="5"/>
        <v>High</v>
      </c>
    </row>
    <row r="384" spans="1:7" x14ac:dyDescent="0.3">
      <c r="A384" t="s">
        <v>390</v>
      </c>
      <c r="B384">
        <v>5407</v>
      </c>
      <c r="C384" t="b">
        <v>1</v>
      </c>
      <c r="D384" t="s">
        <v>1051</v>
      </c>
      <c r="E384">
        <v>31</v>
      </c>
      <c r="F384">
        <v>4</v>
      </c>
      <c r="G384" t="str">
        <f t="shared" si="5"/>
        <v>Very High</v>
      </c>
    </row>
    <row r="385" spans="1:7" x14ac:dyDescent="0.3">
      <c r="A385" t="s">
        <v>391</v>
      </c>
      <c r="B385">
        <v>3423</v>
      </c>
      <c r="C385" t="b">
        <v>1</v>
      </c>
      <c r="D385" t="s">
        <v>1053</v>
      </c>
      <c r="E385">
        <v>79</v>
      </c>
      <c r="F385">
        <v>3</v>
      </c>
      <c r="G385" t="str">
        <f t="shared" si="5"/>
        <v>Early</v>
      </c>
    </row>
    <row r="386" spans="1:7" x14ac:dyDescent="0.3">
      <c r="A386" t="s">
        <v>392</v>
      </c>
      <c r="B386">
        <v>2369</v>
      </c>
      <c r="C386" t="b">
        <v>1</v>
      </c>
      <c r="D386" t="s">
        <v>1053</v>
      </c>
      <c r="E386">
        <v>91</v>
      </c>
      <c r="F386">
        <v>3</v>
      </c>
      <c r="G386" t="str">
        <f t="shared" si="5"/>
        <v>Early</v>
      </c>
    </row>
    <row r="387" spans="1:7" x14ac:dyDescent="0.3">
      <c r="A387" t="s">
        <v>393</v>
      </c>
      <c r="B387">
        <v>7007</v>
      </c>
      <c r="C387" t="b">
        <v>0</v>
      </c>
      <c r="D387" t="s">
        <v>1051</v>
      </c>
      <c r="E387">
        <v>79</v>
      </c>
      <c r="F387">
        <v>1</v>
      </c>
      <c r="G387" t="str">
        <f t="shared" ref="G387:G450" si="6">IF(D387="Defaulted", "Very High", IF(D387="Late", "High", IF(D387="On-Time", "Early", "Low")))</f>
        <v>Very High</v>
      </c>
    </row>
    <row r="388" spans="1:7" x14ac:dyDescent="0.3">
      <c r="A388" t="s">
        <v>394</v>
      </c>
      <c r="B388">
        <v>7728</v>
      </c>
      <c r="C388" t="b">
        <v>1</v>
      </c>
      <c r="D388" t="s">
        <v>1050</v>
      </c>
      <c r="E388">
        <v>26</v>
      </c>
      <c r="F388">
        <v>2</v>
      </c>
      <c r="G388" t="str">
        <f t="shared" si="6"/>
        <v>Low</v>
      </c>
    </row>
    <row r="389" spans="1:7" x14ac:dyDescent="0.3">
      <c r="A389" t="s">
        <v>395</v>
      </c>
      <c r="B389">
        <v>9772</v>
      </c>
      <c r="C389" t="b">
        <v>0</v>
      </c>
      <c r="D389" t="s">
        <v>1053</v>
      </c>
      <c r="E389">
        <v>2</v>
      </c>
      <c r="F389">
        <v>0</v>
      </c>
      <c r="G389" t="str">
        <f t="shared" si="6"/>
        <v>Early</v>
      </c>
    </row>
    <row r="390" spans="1:7" x14ac:dyDescent="0.3">
      <c r="A390" t="s">
        <v>396</v>
      </c>
      <c r="B390">
        <v>1976</v>
      </c>
      <c r="C390" t="b">
        <v>1</v>
      </c>
      <c r="D390" t="s">
        <v>1050</v>
      </c>
      <c r="E390">
        <v>48</v>
      </c>
      <c r="F390">
        <v>0</v>
      </c>
      <c r="G390" t="str">
        <f t="shared" si="6"/>
        <v>Low</v>
      </c>
    </row>
    <row r="391" spans="1:7" x14ac:dyDescent="0.3">
      <c r="A391" t="s">
        <v>397</v>
      </c>
      <c r="B391">
        <v>5272</v>
      </c>
      <c r="C391" t="b">
        <v>0</v>
      </c>
      <c r="D391" t="s">
        <v>1053</v>
      </c>
      <c r="E391">
        <v>84</v>
      </c>
      <c r="F391">
        <v>2</v>
      </c>
      <c r="G391" t="str">
        <f t="shared" si="6"/>
        <v>Early</v>
      </c>
    </row>
    <row r="392" spans="1:7" x14ac:dyDescent="0.3">
      <c r="A392" t="s">
        <v>398</v>
      </c>
      <c r="B392">
        <v>7497</v>
      </c>
      <c r="C392" t="b">
        <v>1</v>
      </c>
      <c r="D392" t="s">
        <v>1051</v>
      </c>
      <c r="E392">
        <v>29</v>
      </c>
      <c r="F392">
        <v>3</v>
      </c>
      <c r="G392" t="str">
        <f t="shared" si="6"/>
        <v>Very High</v>
      </c>
    </row>
    <row r="393" spans="1:7" x14ac:dyDescent="0.3">
      <c r="A393" t="s">
        <v>399</v>
      </c>
      <c r="B393">
        <v>1118</v>
      </c>
      <c r="C393" t="b">
        <v>1</v>
      </c>
      <c r="D393" t="s">
        <v>1053</v>
      </c>
      <c r="E393">
        <v>21</v>
      </c>
      <c r="F393">
        <v>0</v>
      </c>
      <c r="G393" t="str">
        <f t="shared" si="6"/>
        <v>Early</v>
      </c>
    </row>
    <row r="394" spans="1:7" x14ac:dyDescent="0.3">
      <c r="A394" t="s">
        <v>400</v>
      </c>
      <c r="B394">
        <v>2542</v>
      </c>
      <c r="C394" t="b">
        <v>0</v>
      </c>
      <c r="D394" t="s">
        <v>1050</v>
      </c>
      <c r="E394">
        <v>18</v>
      </c>
      <c r="F394">
        <v>1</v>
      </c>
      <c r="G394" t="str">
        <f t="shared" si="6"/>
        <v>Low</v>
      </c>
    </row>
    <row r="395" spans="1:7" x14ac:dyDescent="0.3">
      <c r="A395" t="s">
        <v>401</v>
      </c>
      <c r="B395">
        <v>5862</v>
      </c>
      <c r="C395" t="b">
        <v>1</v>
      </c>
      <c r="D395" t="s">
        <v>1050</v>
      </c>
      <c r="E395">
        <v>30</v>
      </c>
      <c r="F395">
        <v>3</v>
      </c>
      <c r="G395" t="str">
        <f t="shared" si="6"/>
        <v>Low</v>
      </c>
    </row>
    <row r="396" spans="1:7" x14ac:dyDescent="0.3">
      <c r="A396" t="s">
        <v>402</v>
      </c>
      <c r="B396">
        <v>4043</v>
      </c>
      <c r="C396" t="b">
        <v>1</v>
      </c>
      <c r="D396" t="s">
        <v>1051</v>
      </c>
      <c r="E396">
        <v>19</v>
      </c>
      <c r="F396">
        <v>4</v>
      </c>
      <c r="G396" t="str">
        <f t="shared" si="6"/>
        <v>Very High</v>
      </c>
    </row>
    <row r="397" spans="1:7" x14ac:dyDescent="0.3">
      <c r="A397" t="s">
        <v>403</v>
      </c>
      <c r="B397">
        <v>1972</v>
      </c>
      <c r="C397" t="b">
        <v>0</v>
      </c>
      <c r="D397" t="s">
        <v>1050</v>
      </c>
      <c r="E397">
        <v>18</v>
      </c>
      <c r="F397">
        <v>2</v>
      </c>
      <c r="G397" t="str">
        <f t="shared" si="6"/>
        <v>Low</v>
      </c>
    </row>
    <row r="398" spans="1:7" x14ac:dyDescent="0.3">
      <c r="A398" t="s">
        <v>404</v>
      </c>
      <c r="B398">
        <v>1915</v>
      </c>
      <c r="C398" t="b">
        <v>1</v>
      </c>
      <c r="D398" t="s">
        <v>1050</v>
      </c>
      <c r="E398">
        <v>1</v>
      </c>
      <c r="F398">
        <v>3</v>
      </c>
      <c r="G398" t="str">
        <f t="shared" si="6"/>
        <v>Low</v>
      </c>
    </row>
    <row r="399" spans="1:7" x14ac:dyDescent="0.3">
      <c r="A399" t="s">
        <v>405</v>
      </c>
      <c r="B399">
        <v>7621</v>
      </c>
      <c r="C399" t="b">
        <v>1</v>
      </c>
      <c r="D399" t="s">
        <v>1051</v>
      </c>
      <c r="E399">
        <v>39</v>
      </c>
      <c r="F399">
        <v>4</v>
      </c>
      <c r="G399" t="str">
        <f t="shared" si="6"/>
        <v>Very High</v>
      </c>
    </row>
    <row r="400" spans="1:7" x14ac:dyDescent="0.3">
      <c r="A400" t="s">
        <v>406</v>
      </c>
      <c r="B400">
        <v>1586</v>
      </c>
      <c r="C400" t="b">
        <v>1</v>
      </c>
      <c r="D400" t="s">
        <v>1053</v>
      </c>
      <c r="E400">
        <v>38</v>
      </c>
      <c r="F400">
        <v>1</v>
      </c>
      <c r="G400" t="str">
        <f t="shared" si="6"/>
        <v>Early</v>
      </c>
    </row>
    <row r="401" spans="1:7" x14ac:dyDescent="0.3">
      <c r="A401" t="s">
        <v>407</v>
      </c>
      <c r="B401">
        <v>9542</v>
      </c>
      <c r="C401" t="b">
        <v>0</v>
      </c>
      <c r="D401" t="s">
        <v>1051</v>
      </c>
      <c r="E401">
        <v>90</v>
      </c>
      <c r="F401">
        <v>2</v>
      </c>
      <c r="G401" t="str">
        <f t="shared" si="6"/>
        <v>Very High</v>
      </c>
    </row>
    <row r="402" spans="1:7" x14ac:dyDescent="0.3">
      <c r="A402" t="s">
        <v>408</v>
      </c>
      <c r="B402">
        <v>6625</v>
      </c>
      <c r="C402" t="b">
        <v>1</v>
      </c>
      <c r="D402" t="s">
        <v>1053</v>
      </c>
      <c r="E402">
        <v>71</v>
      </c>
      <c r="F402">
        <v>0</v>
      </c>
      <c r="G402" t="str">
        <f t="shared" si="6"/>
        <v>Early</v>
      </c>
    </row>
    <row r="403" spans="1:7" x14ac:dyDescent="0.3">
      <c r="A403" t="s">
        <v>409</v>
      </c>
      <c r="B403">
        <v>8354</v>
      </c>
      <c r="C403" t="b">
        <v>1</v>
      </c>
      <c r="D403" t="s">
        <v>1053</v>
      </c>
      <c r="E403">
        <v>53</v>
      </c>
      <c r="F403">
        <v>0</v>
      </c>
      <c r="G403" t="str">
        <f t="shared" si="6"/>
        <v>Early</v>
      </c>
    </row>
    <row r="404" spans="1:7" x14ac:dyDescent="0.3">
      <c r="A404" t="s">
        <v>410</v>
      </c>
      <c r="B404">
        <v>5591</v>
      </c>
      <c r="C404" t="b">
        <v>1</v>
      </c>
      <c r="D404" t="s">
        <v>1053</v>
      </c>
      <c r="E404">
        <v>26</v>
      </c>
      <c r="F404">
        <v>4</v>
      </c>
      <c r="G404" t="str">
        <f t="shared" si="6"/>
        <v>Early</v>
      </c>
    </row>
    <row r="405" spans="1:7" x14ac:dyDescent="0.3">
      <c r="A405" t="s">
        <v>411</v>
      </c>
      <c r="B405">
        <v>3562</v>
      </c>
      <c r="C405" t="b">
        <v>1</v>
      </c>
      <c r="D405" t="s">
        <v>1052</v>
      </c>
      <c r="E405">
        <v>78</v>
      </c>
      <c r="F405">
        <v>3</v>
      </c>
      <c r="G405" t="str">
        <f t="shared" si="6"/>
        <v>High</v>
      </c>
    </row>
    <row r="406" spans="1:7" x14ac:dyDescent="0.3">
      <c r="A406" t="s">
        <v>412</v>
      </c>
      <c r="B406">
        <v>7839</v>
      </c>
      <c r="C406" t="b">
        <v>0</v>
      </c>
      <c r="D406" t="s">
        <v>1053</v>
      </c>
      <c r="E406">
        <v>11</v>
      </c>
      <c r="F406">
        <v>1</v>
      </c>
      <c r="G406" t="str">
        <f t="shared" si="6"/>
        <v>Early</v>
      </c>
    </row>
    <row r="407" spans="1:7" x14ac:dyDescent="0.3">
      <c r="A407" t="s">
        <v>413</v>
      </c>
      <c r="B407">
        <v>9464</v>
      </c>
      <c r="C407" t="b">
        <v>1</v>
      </c>
      <c r="D407" t="s">
        <v>1051</v>
      </c>
      <c r="E407">
        <v>77</v>
      </c>
      <c r="F407">
        <v>4</v>
      </c>
      <c r="G407" t="str">
        <f t="shared" si="6"/>
        <v>Very High</v>
      </c>
    </row>
    <row r="408" spans="1:7" x14ac:dyDescent="0.3">
      <c r="A408" t="s">
        <v>414</v>
      </c>
      <c r="B408">
        <v>3927</v>
      </c>
      <c r="C408" t="b">
        <v>1</v>
      </c>
      <c r="D408" t="s">
        <v>1051</v>
      </c>
      <c r="E408">
        <v>70</v>
      </c>
      <c r="F408">
        <v>1</v>
      </c>
      <c r="G408" t="str">
        <f t="shared" si="6"/>
        <v>Very High</v>
      </c>
    </row>
    <row r="409" spans="1:7" x14ac:dyDescent="0.3">
      <c r="A409" t="s">
        <v>415</v>
      </c>
      <c r="B409">
        <v>7195</v>
      </c>
      <c r="C409" t="b">
        <v>1</v>
      </c>
      <c r="D409" t="s">
        <v>1051</v>
      </c>
      <c r="E409">
        <v>16</v>
      </c>
      <c r="F409">
        <v>1</v>
      </c>
      <c r="G409" t="str">
        <f t="shared" si="6"/>
        <v>Very High</v>
      </c>
    </row>
    <row r="410" spans="1:7" x14ac:dyDescent="0.3">
      <c r="A410" t="s">
        <v>416</v>
      </c>
      <c r="B410">
        <v>7276</v>
      </c>
      <c r="C410" t="b">
        <v>1</v>
      </c>
      <c r="D410" t="s">
        <v>1052</v>
      </c>
      <c r="E410">
        <v>89</v>
      </c>
      <c r="F410">
        <v>1</v>
      </c>
      <c r="G410" t="str">
        <f t="shared" si="6"/>
        <v>High</v>
      </c>
    </row>
    <row r="411" spans="1:7" x14ac:dyDescent="0.3">
      <c r="A411" t="s">
        <v>417</v>
      </c>
      <c r="B411">
        <v>5290</v>
      </c>
      <c r="C411" t="b">
        <v>0</v>
      </c>
      <c r="D411" t="s">
        <v>1050</v>
      </c>
      <c r="E411">
        <v>83</v>
      </c>
      <c r="F411">
        <v>2</v>
      </c>
      <c r="G411" t="str">
        <f t="shared" si="6"/>
        <v>Low</v>
      </c>
    </row>
    <row r="412" spans="1:7" x14ac:dyDescent="0.3">
      <c r="A412" t="s">
        <v>418</v>
      </c>
      <c r="B412">
        <v>6882</v>
      </c>
      <c r="C412" t="b">
        <v>1</v>
      </c>
      <c r="D412" t="s">
        <v>1052</v>
      </c>
      <c r="E412">
        <v>9</v>
      </c>
      <c r="F412">
        <v>4</v>
      </c>
      <c r="G412" t="str">
        <f t="shared" si="6"/>
        <v>High</v>
      </c>
    </row>
    <row r="413" spans="1:7" x14ac:dyDescent="0.3">
      <c r="A413" t="s">
        <v>419</v>
      </c>
      <c r="B413">
        <v>7446</v>
      </c>
      <c r="C413" t="b">
        <v>1</v>
      </c>
      <c r="D413" t="s">
        <v>1051</v>
      </c>
      <c r="E413">
        <v>18</v>
      </c>
      <c r="F413">
        <v>2</v>
      </c>
      <c r="G413" t="str">
        <f t="shared" si="6"/>
        <v>Very High</v>
      </c>
    </row>
    <row r="414" spans="1:7" x14ac:dyDescent="0.3">
      <c r="A414" t="s">
        <v>420</v>
      </c>
      <c r="B414">
        <v>6167</v>
      </c>
      <c r="C414" t="b">
        <v>1</v>
      </c>
      <c r="D414" t="s">
        <v>1051</v>
      </c>
      <c r="E414">
        <v>81</v>
      </c>
      <c r="F414">
        <v>3</v>
      </c>
      <c r="G414" t="str">
        <f t="shared" si="6"/>
        <v>Very High</v>
      </c>
    </row>
    <row r="415" spans="1:7" x14ac:dyDescent="0.3">
      <c r="A415" t="s">
        <v>421</v>
      </c>
      <c r="B415">
        <v>2522</v>
      </c>
      <c r="C415" t="b">
        <v>0</v>
      </c>
      <c r="D415" t="s">
        <v>1050</v>
      </c>
      <c r="E415">
        <v>29</v>
      </c>
      <c r="F415">
        <v>3</v>
      </c>
      <c r="G415" t="str">
        <f t="shared" si="6"/>
        <v>Low</v>
      </c>
    </row>
    <row r="416" spans="1:7" x14ac:dyDescent="0.3">
      <c r="A416" t="s">
        <v>422</v>
      </c>
      <c r="B416">
        <v>1561</v>
      </c>
      <c r="C416" t="b">
        <v>1</v>
      </c>
      <c r="D416" t="s">
        <v>1052</v>
      </c>
      <c r="E416">
        <v>29</v>
      </c>
      <c r="F416">
        <v>0</v>
      </c>
      <c r="G416" t="str">
        <f t="shared" si="6"/>
        <v>High</v>
      </c>
    </row>
    <row r="417" spans="1:7" x14ac:dyDescent="0.3">
      <c r="A417" t="s">
        <v>423</v>
      </c>
      <c r="B417">
        <v>4540</v>
      </c>
      <c r="C417" t="b">
        <v>1</v>
      </c>
      <c r="D417" t="s">
        <v>1051</v>
      </c>
      <c r="E417">
        <v>24</v>
      </c>
      <c r="F417">
        <v>0</v>
      </c>
      <c r="G417" t="str">
        <f t="shared" si="6"/>
        <v>Very High</v>
      </c>
    </row>
    <row r="418" spans="1:7" x14ac:dyDescent="0.3">
      <c r="A418" t="s">
        <v>424</v>
      </c>
      <c r="B418">
        <v>2479</v>
      </c>
      <c r="C418" t="b">
        <v>0</v>
      </c>
      <c r="D418" t="s">
        <v>1053</v>
      </c>
      <c r="E418">
        <v>87</v>
      </c>
      <c r="F418">
        <v>0</v>
      </c>
      <c r="G418" t="str">
        <f t="shared" si="6"/>
        <v>Early</v>
      </c>
    </row>
    <row r="419" spans="1:7" x14ac:dyDescent="0.3">
      <c r="A419" t="s">
        <v>425</v>
      </c>
      <c r="B419">
        <v>7677</v>
      </c>
      <c r="C419" t="b">
        <v>0</v>
      </c>
      <c r="D419" t="s">
        <v>1053</v>
      </c>
      <c r="E419">
        <v>73</v>
      </c>
      <c r="F419">
        <v>3</v>
      </c>
      <c r="G419" t="str">
        <f t="shared" si="6"/>
        <v>Early</v>
      </c>
    </row>
    <row r="420" spans="1:7" x14ac:dyDescent="0.3">
      <c r="A420" t="s">
        <v>426</v>
      </c>
      <c r="B420">
        <v>2205</v>
      </c>
      <c r="C420" t="b">
        <v>0</v>
      </c>
      <c r="D420" t="s">
        <v>1051</v>
      </c>
      <c r="E420">
        <v>65</v>
      </c>
      <c r="F420">
        <v>1</v>
      </c>
      <c r="G420" t="str">
        <f t="shared" si="6"/>
        <v>Very High</v>
      </c>
    </row>
    <row r="421" spans="1:7" x14ac:dyDescent="0.3">
      <c r="A421" t="s">
        <v>427</v>
      </c>
      <c r="B421">
        <v>7660</v>
      </c>
      <c r="C421" t="b">
        <v>1</v>
      </c>
      <c r="D421" t="s">
        <v>1053</v>
      </c>
      <c r="E421">
        <v>95</v>
      </c>
      <c r="F421">
        <v>1</v>
      </c>
      <c r="G421" t="str">
        <f t="shared" si="6"/>
        <v>Early</v>
      </c>
    </row>
    <row r="422" spans="1:7" x14ac:dyDescent="0.3">
      <c r="A422" t="s">
        <v>428</v>
      </c>
      <c r="B422">
        <v>9848</v>
      </c>
      <c r="C422" t="b">
        <v>0</v>
      </c>
      <c r="D422" t="s">
        <v>1050</v>
      </c>
      <c r="E422">
        <v>34</v>
      </c>
      <c r="F422">
        <v>4</v>
      </c>
      <c r="G422" t="str">
        <f t="shared" si="6"/>
        <v>Low</v>
      </c>
    </row>
    <row r="423" spans="1:7" x14ac:dyDescent="0.3">
      <c r="A423" t="s">
        <v>429</v>
      </c>
      <c r="B423">
        <v>1589</v>
      </c>
      <c r="C423" t="b">
        <v>1</v>
      </c>
      <c r="D423" t="s">
        <v>1051</v>
      </c>
      <c r="E423">
        <v>50</v>
      </c>
      <c r="F423">
        <v>3</v>
      </c>
      <c r="G423" t="str">
        <f t="shared" si="6"/>
        <v>Very High</v>
      </c>
    </row>
    <row r="424" spans="1:7" x14ac:dyDescent="0.3">
      <c r="A424" t="s">
        <v>430</v>
      </c>
      <c r="B424">
        <v>5326</v>
      </c>
      <c r="C424" t="b">
        <v>1</v>
      </c>
      <c r="D424" t="s">
        <v>1052</v>
      </c>
      <c r="E424">
        <v>70</v>
      </c>
      <c r="F424">
        <v>0</v>
      </c>
      <c r="G424" t="str">
        <f t="shared" si="6"/>
        <v>High</v>
      </c>
    </row>
    <row r="425" spans="1:7" x14ac:dyDescent="0.3">
      <c r="A425" t="s">
        <v>431</v>
      </c>
      <c r="B425">
        <v>5904</v>
      </c>
      <c r="C425" t="b">
        <v>1</v>
      </c>
      <c r="D425" t="s">
        <v>1051</v>
      </c>
      <c r="E425">
        <v>70</v>
      </c>
      <c r="F425">
        <v>3</v>
      </c>
      <c r="G425" t="str">
        <f t="shared" si="6"/>
        <v>Very High</v>
      </c>
    </row>
    <row r="426" spans="1:7" x14ac:dyDescent="0.3">
      <c r="A426" t="s">
        <v>432</v>
      </c>
      <c r="B426">
        <v>7421</v>
      </c>
      <c r="C426" t="b">
        <v>1</v>
      </c>
      <c r="D426" t="s">
        <v>1050</v>
      </c>
      <c r="E426">
        <v>26</v>
      </c>
      <c r="F426">
        <v>1</v>
      </c>
      <c r="G426" t="str">
        <f t="shared" si="6"/>
        <v>Low</v>
      </c>
    </row>
    <row r="427" spans="1:7" x14ac:dyDescent="0.3">
      <c r="A427" t="s">
        <v>433</v>
      </c>
      <c r="B427">
        <v>4759</v>
      </c>
      <c r="C427" t="b">
        <v>0</v>
      </c>
      <c r="D427" t="s">
        <v>1052</v>
      </c>
      <c r="E427">
        <v>9</v>
      </c>
      <c r="F427">
        <v>1</v>
      </c>
      <c r="G427" t="str">
        <f t="shared" si="6"/>
        <v>High</v>
      </c>
    </row>
    <row r="428" spans="1:7" x14ac:dyDescent="0.3">
      <c r="A428" t="s">
        <v>434</v>
      </c>
      <c r="B428">
        <v>9939</v>
      </c>
      <c r="C428" t="b">
        <v>1</v>
      </c>
      <c r="D428" t="s">
        <v>1050</v>
      </c>
      <c r="E428">
        <v>96</v>
      </c>
      <c r="F428">
        <v>2</v>
      </c>
      <c r="G428" t="str">
        <f t="shared" si="6"/>
        <v>Low</v>
      </c>
    </row>
    <row r="429" spans="1:7" x14ac:dyDescent="0.3">
      <c r="A429" t="s">
        <v>435</v>
      </c>
      <c r="B429">
        <v>9655</v>
      </c>
      <c r="C429" t="b">
        <v>0</v>
      </c>
      <c r="D429" t="s">
        <v>1053</v>
      </c>
      <c r="E429">
        <v>42</v>
      </c>
      <c r="F429">
        <v>2</v>
      </c>
      <c r="G429" t="str">
        <f t="shared" si="6"/>
        <v>Early</v>
      </c>
    </row>
    <row r="430" spans="1:7" x14ac:dyDescent="0.3">
      <c r="A430" t="s">
        <v>436</v>
      </c>
      <c r="B430">
        <v>9945</v>
      </c>
      <c r="C430" t="b">
        <v>0</v>
      </c>
      <c r="D430" t="s">
        <v>1053</v>
      </c>
      <c r="E430">
        <v>54</v>
      </c>
      <c r="F430">
        <v>4</v>
      </c>
      <c r="G430" t="str">
        <f t="shared" si="6"/>
        <v>Early</v>
      </c>
    </row>
    <row r="431" spans="1:7" x14ac:dyDescent="0.3">
      <c r="A431" t="s">
        <v>437</v>
      </c>
      <c r="B431">
        <v>6936</v>
      </c>
      <c r="C431" t="b">
        <v>1</v>
      </c>
      <c r="D431" t="s">
        <v>1053</v>
      </c>
      <c r="E431">
        <v>70</v>
      </c>
      <c r="F431">
        <v>3</v>
      </c>
      <c r="G431" t="str">
        <f t="shared" si="6"/>
        <v>Early</v>
      </c>
    </row>
    <row r="432" spans="1:7" x14ac:dyDescent="0.3">
      <c r="A432" t="s">
        <v>438</v>
      </c>
      <c r="B432">
        <v>9774</v>
      </c>
      <c r="C432" t="b">
        <v>0</v>
      </c>
      <c r="D432" t="s">
        <v>1050</v>
      </c>
      <c r="E432">
        <v>5</v>
      </c>
      <c r="F432">
        <v>2</v>
      </c>
      <c r="G432" t="str">
        <f t="shared" si="6"/>
        <v>Low</v>
      </c>
    </row>
    <row r="433" spans="1:7" x14ac:dyDescent="0.3">
      <c r="A433" t="s">
        <v>439</v>
      </c>
      <c r="B433">
        <v>3205</v>
      </c>
      <c r="C433" t="b">
        <v>1</v>
      </c>
      <c r="D433" t="s">
        <v>1050</v>
      </c>
      <c r="E433">
        <v>5</v>
      </c>
      <c r="F433">
        <v>2</v>
      </c>
      <c r="G433" t="str">
        <f t="shared" si="6"/>
        <v>Low</v>
      </c>
    </row>
    <row r="434" spans="1:7" x14ac:dyDescent="0.3">
      <c r="A434" t="s">
        <v>440</v>
      </c>
      <c r="B434">
        <v>5114</v>
      </c>
      <c r="C434" t="b">
        <v>1</v>
      </c>
      <c r="D434" t="s">
        <v>1051</v>
      </c>
      <c r="E434">
        <v>76</v>
      </c>
      <c r="F434">
        <v>3</v>
      </c>
      <c r="G434" t="str">
        <f t="shared" si="6"/>
        <v>Very High</v>
      </c>
    </row>
    <row r="435" spans="1:7" x14ac:dyDescent="0.3">
      <c r="A435" t="s">
        <v>441</v>
      </c>
      <c r="B435">
        <v>5027</v>
      </c>
      <c r="C435" t="b">
        <v>0</v>
      </c>
      <c r="D435" t="s">
        <v>1052</v>
      </c>
      <c r="E435">
        <v>47</v>
      </c>
      <c r="F435">
        <v>1</v>
      </c>
      <c r="G435" t="str">
        <f t="shared" si="6"/>
        <v>High</v>
      </c>
    </row>
    <row r="436" spans="1:7" x14ac:dyDescent="0.3">
      <c r="A436" t="s">
        <v>442</v>
      </c>
      <c r="B436">
        <v>5816</v>
      </c>
      <c r="C436" t="b">
        <v>1</v>
      </c>
      <c r="D436" t="s">
        <v>1052</v>
      </c>
      <c r="E436">
        <v>76</v>
      </c>
      <c r="F436">
        <v>4</v>
      </c>
      <c r="G436" t="str">
        <f t="shared" si="6"/>
        <v>High</v>
      </c>
    </row>
    <row r="437" spans="1:7" x14ac:dyDescent="0.3">
      <c r="A437" t="s">
        <v>443</v>
      </c>
      <c r="B437">
        <v>8188</v>
      </c>
      <c r="C437" t="b">
        <v>1</v>
      </c>
      <c r="D437" t="s">
        <v>1050</v>
      </c>
      <c r="E437">
        <v>1</v>
      </c>
      <c r="F437">
        <v>4</v>
      </c>
      <c r="G437" t="str">
        <f t="shared" si="6"/>
        <v>Low</v>
      </c>
    </row>
    <row r="438" spans="1:7" x14ac:dyDescent="0.3">
      <c r="A438" t="s">
        <v>444</v>
      </c>
      <c r="B438">
        <v>3808</v>
      </c>
      <c r="C438" t="b">
        <v>1</v>
      </c>
      <c r="D438" t="s">
        <v>1050</v>
      </c>
      <c r="E438">
        <v>82</v>
      </c>
      <c r="F438">
        <v>4</v>
      </c>
      <c r="G438" t="str">
        <f t="shared" si="6"/>
        <v>Low</v>
      </c>
    </row>
    <row r="439" spans="1:7" x14ac:dyDescent="0.3">
      <c r="A439" t="s">
        <v>445</v>
      </c>
      <c r="B439">
        <v>4603</v>
      </c>
      <c r="C439" t="b">
        <v>0</v>
      </c>
      <c r="D439" t="s">
        <v>1053</v>
      </c>
      <c r="E439">
        <v>50</v>
      </c>
      <c r="F439">
        <v>2</v>
      </c>
      <c r="G439" t="str">
        <f t="shared" si="6"/>
        <v>Early</v>
      </c>
    </row>
    <row r="440" spans="1:7" x14ac:dyDescent="0.3">
      <c r="A440" t="s">
        <v>446</v>
      </c>
      <c r="B440">
        <v>4913</v>
      </c>
      <c r="C440" t="b">
        <v>1</v>
      </c>
      <c r="D440" t="s">
        <v>1050</v>
      </c>
      <c r="E440">
        <v>60</v>
      </c>
      <c r="F440">
        <v>1</v>
      </c>
      <c r="G440" t="str">
        <f t="shared" si="6"/>
        <v>Low</v>
      </c>
    </row>
    <row r="441" spans="1:7" x14ac:dyDescent="0.3">
      <c r="A441" t="s">
        <v>447</v>
      </c>
      <c r="B441">
        <v>2419</v>
      </c>
      <c r="C441" t="b">
        <v>1</v>
      </c>
      <c r="D441" t="s">
        <v>1053</v>
      </c>
      <c r="E441">
        <v>18</v>
      </c>
      <c r="F441">
        <v>4</v>
      </c>
      <c r="G441" t="str">
        <f t="shared" si="6"/>
        <v>Early</v>
      </c>
    </row>
    <row r="442" spans="1:7" x14ac:dyDescent="0.3">
      <c r="A442" t="s">
        <v>448</v>
      </c>
      <c r="B442">
        <v>3167</v>
      </c>
      <c r="C442" t="b">
        <v>1</v>
      </c>
      <c r="D442" t="s">
        <v>1050</v>
      </c>
      <c r="E442">
        <v>1</v>
      </c>
      <c r="F442">
        <v>3</v>
      </c>
      <c r="G442" t="str">
        <f t="shared" si="6"/>
        <v>Low</v>
      </c>
    </row>
    <row r="443" spans="1:7" x14ac:dyDescent="0.3">
      <c r="A443" t="s">
        <v>449</v>
      </c>
      <c r="B443">
        <v>3144</v>
      </c>
      <c r="C443" t="b">
        <v>0</v>
      </c>
      <c r="D443" t="s">
        <v>1052</v>
      </c>
      <c r="E443">
        <v>50</v>
      </c>
      <c r="F443">
        <v>4</v>
      </c>
      <c r="G443" t="str">
        <f t="shared" si="6"/>
        <v>High</v>
      </c>
    </row>
    <row r="444" spans="1:7" x14ac:dyDescent="0.3">
      <c r="A444" t="s">
        <v>450</v>
      </c>
      <c r="B444">
        <v>3167</v>
      </c>
      <c r="C444" t="b">
        <v>1</v>
      </c>
      <c r="D444" t="s">
        <v>1051</v>
      </c>
      <c r="E444">
        <v>25</v>
      </c>
      <c r="F444">
        <v>0</v>
      </c>
      <c r="G444" t="str">
        <f t="shared" si="6"/>
        <v>Very High</v>
      </c>
    </row>
    <row r="445" spans="1:7" x14ac:dyDescent="0.3">
      <c r="A445" t="s">
        <v>451</v>
      </c>
      <c r="B445">
        <v>6891</v>
      </c>
      <c r="C445" t="b">
        <v>1</v>
      </c>
      <c r="D445" t="s">
        <v>1050</v>
      </c>
      <c r="E445">
        <v>69</v>
      </c>
      <c r="F445">
        <v>1</v>
      </c>
      <c r="G445" t="str">
        <f t="shared" si="6"/>
        <v>Low</v>
      </c>
    </row>
    <row r="446" spans="1:7" x14ac:dyDescent="0.3">
      <c r="A446" t="s">
        <v>452</v>
      </c>
      <c r="B446">
        <v>7536</v>
      </c>
      <c r="C446" t="b">
        <v>1</v>
      </c>
      <c r="D446" t="s">
        <v>1053</v>
      </c>
      <c r="E446">
        <v>19</v>
      </c>
      <c r="F446">
        <v>0</v>
      </c>
      <c r="G446" t="str">
        <f t="shared" si="6"/>
        <v>Early</v>
      </c>
    </row>
    <row r="447" spans="1:7" x14ac:dyDescent="0.3">
      <c r="A447" t="s">
        <v>453</v>
      </c>
      <c r="B447">
        <v>2166</v>
      </c>
      <c r="C447" t="b">
        <v>1</v>
      </c>
      <c r="D447" t="s">
        <v>1051</v>
      </c>
      <c r="E447">
        <v>22</v>
      </c>
      <c r="F447">
        <v>1</v>
      </c>
      <c r="G447" t="str">
        <f t="shared" si="6"/>
        <v>Very High</v>
      </c>
    </row>
    <row r="448" spans="1:7" x14ac:dyDescent="0.3">
      <c r="A448" t="s">
        <v>454</v>
      </c>
      <c r="B448">
        <v>4575</v>
      </c>
      <c r="C448" t="b">
        <v>1</v>
      </c>
      <c r="D448" t="s">
        <v>1053</v>
      </c>
      <c r="E448">
        <v>53</v>
      </c>
      <c r="F448">
        <v>3</v>
      </c>
      <c r="G448" t="str">
        <f t="shared" si="6"/>
        <v>Early</v>
      </c>
    </row>
    <row r="449" spans="1:7" x14ac:dyDescent="0.3">
      <c r="A449" t="s">
        <v>455</v>
      </c>
      <c r="B449">
        <v>3841</v>
      </c>
      <c r="C449" t="b">
        <v>1</v>
      </c>
      <c r="D449" t="s">
        <v>1053</v>
      </c>
      <c r="E449">
        <v>14</v>
      </c>
      <c r="F449">
        <v>2</v>
      </c>
      <c r="G449" t="str">
        <f t="shared" si="6"/>
        <v>Early</v>
      </c>
    </row>
    <row r="450" spans="1:7" x14ac:dyDescent="0.3">
      <c r="A450" t="s">
        <v>456</v>
      </c>
      <c r="B450">
        <v>2870</v>
      </c>
      <c r="C450" t="b">
        <v>1</v>
      </c>
      <c r="D450" t="s">
        <v>1051</v>
      </c>
      <c r="E450">
        <v>5</v>
      </c>
      <c r="F450">
        <v>2</v>
      </c>
      <c r="G450" t="str">
        <f t="shared" si="6"/>
        <v>Very High</v>
      </c>
    </row>
    <row r="451" spans="1:7" x14ac:dyDescent="0.3">
      <c r="A451" t="s">
        <v>457</v>
      </c>
      <c r="B451">
        <v>3886</v>
      </c>
      <c r="C451" t="b">
        <v>1</v>
      </c>
      <c r="D451" t="s">
        <v>1051</v>
      </c>
      <c r="E451">
        <v>91</v>
      </c>
      <c r="F451">
        <v>1</v>
      </c>
      <c r="G451" t="str">
        <f t="shared" ref="G451:G514" si="7">IF(D451="Defaulted", "Very High", IF(D451="Late", "High", IF(D451="On-Time", "Early", "Low")))</f>
        <v>Very High</v>
      </c>
    </row>
    <row r="452" spans="1:7" x14ac:dyDescent="0.3">
      <c r="A452" t="s">
        <v>458</v>
      </c>
      <c r="B452">
        <v>1159</v>
      </c>
      <c r="C452" t="b">
        <v>1</v>
      </c>
      <c r="D452" t="s">
        <v>1051</v>
      </c>
      <c r="E452">
        <v>34</v>
      </c>
      <c r="F452">
        <v>4</v>
      </c>
      <c r="G452" t="str">
        <f t="shared" si="7"/>
        <v>Very High</v>
      </c>
    </row>
    <row r="453" spans="1:7" x14ac:dyDescent="0.3">
      <c r="A453" t="s">
        <v>459</v>
      </c>
      <c r="B453">
        <v>8243</v>
      </c>
      <c r="C453" t="b">
        <v>1</v>
      </c>
      <c r="D453" t="s">
        <v>1050</v>
      </c>
      <c r="E453">
        <v>74</v>
      </c>
      <c r="F453">
        <v>0</v>
      </c>
      <c r="G453" t="str">
        <f t="shared" si="7"/>
        <v>Low</v>
      </c>
    </row>
    <row r="454" spans="1:7" x14ac:dyDescent="0.3">
      <c r="A454" t="s">
        <v>460</v>
      </c>
      <c r="B454">
        <v>4763</v>
      </c>
      <c r="C454" t="b">
        <v>1</v>
      </c>
      <c r="D454" t="s">
        <v>1051</v>
      </c>
      <c r="E454">
        <v>7</v>
      </c>
      <c r="F454">
        <v>3</v>
      </c>
      <c r="G454" t="str">
        <f t="shared" si="7"/>
        <v>Very High</v>
      </c>
    </row>
    <row r="455" spans="1:7" x14ac:dyDescent="0.3">
      <c r="A455" t="s">
        <v>461</v>
      </c>
      <c r="B455">
        <v>2055</v>
      </c>
      <c r="C455" t="b">
        <v>1</v>
      </c>
      <c r="D455" t="s">
        <v>1050</v>
      </c>
      <c r="E455">
        <v>56</v>
      </c>
      <c r="F455">
        <v>4</v>
      </c>
      <c r="G455" t="str">
        <f t="shared" si="7"/>
        <v>Low</v>
      </c>
    </row>
    <row r="456" spans="1:7" x14ac:dyDescent="0.3">
      <c r="A456" t="s">
        <v>462</v>
      </c>
      <c r="B456">
        <v>1333</v>
      </c>
      <c r="C456" t="b">
        <v>1</v>
      </c>
      <c r="D456" t="s">
        <v>1052</v>
      </c>
      <c r="E456">
        <v>49</v>
      </c>
      <c r="F456">
        <v>2</v>
      </c>
      <c r="G456" t="str">
        <f t="shared" si="7"/>
        <v>High</v>
      </c>
    </row>
    <row r="457" spans="1:7" x14ac:dyDescent="0.3">
      <c r="A457" t="s">
        <v>463</v>
      </c>
      <c r="B457">
        <v>4596</v>
      </c>
      <c r="C457" t="b">
        <v>1</v>
      </c>
      <c r="D457" t="s">
        <v>1052</v>
      </c>
      <c r="E457">
        <v>48</v>
      </c>
      <c r="F457">
        <v>4</v>
      </c>
      <c r="G457" t="str">
        <f t="shared" si="7"/>
        <v>High</v>
      </c>
    </row>
    <row r="458" spans="1:7" x14ac:dyDescent="0.3">
      <c r="A458" t="s">
        <v>464</v>
      </c>
      <c r="B458">
        <v>8607</v>
      </c>
      <c r="C458" t="b">
        <v>1</v>
      </c>
      <c r="D458" t="s">
        <v>1053</v>
      </c>
      <c r="E458">
        <v>87</v>
      </c>
      <c r="F458">
        <v>0</v>
      </c>
      <c r="G458" t="str">
        <f t="shared" si="7"/>
        <v>Early</v>
      </c>
    </row>
    <row r="459" spans="1:7" x14ac:dyDescent="0.3">
      <c r="A459" t="s">
        <v>465</v>
      </c>
      <c r="B459">
        <v>2362</v>
      </c>
      <c r="C459" t="b">
        <v>1</v>
      </c>
      <c r="D459" t="s">
        <v>1053</v>
      </c>
      <c r="E459">
        <v>20</v>
      </c>
      <c r="F459">
        <v>2</v>
      </c>
      <c r="G459" t="str">
        <f t="shared" si="7"/>
        <v>Early</v>
      </c>
    </row>
    <row r="460" spans="1:7" x14ac:dyDescent="0.3">
      <c r="A460" t="s">
        <v>466</v>
      </c>
      <c r="B460">
        <v>1925</v>
      </c>
      <c r="C460" t="b">
        <v>1</v>
      </c>
      <c r="D460" t="s">
        <v>1050</v>
      </c>
      <c r="E460">
        <v>35</v>
      </c>
      <c r="F460">
        <v>1</v>
      </c>
      <c r="G460" t="str">
        <f t="shared" si="7"/>
        <v>Low</v>
      </c>
    </row>
    <row r="461" spans="1:7" x14ac:dyDescent="0.3">
      <c r="A461" t="s">
        <v>467</v>
      </c>
      <c r="B461">
        <v>6519</v>
      </c>
      <c r="C461" t="b">
        <v>1</v>
      </c>
      <c r="D461" t="s">
        <v>1053</v>
      </c>
      <c r="E461">
        <v>70</v>
      </c>
      <c r="F461">
        <v>3</v>
      </c>
      <c r="G461" t="str">
        <f t="shared" si="7"/>
        <v>Early</v>
      </c>
    </row>
    <row r="462" spans="1:7" x14ac:dyDescent="0.3">
      <c r="A462" t="s">
        <v>468</v>
      </c>
      <c r="B462">
        <v>3443</v>
      </c>
      <c r="C462" t="b">
        <v>0</v>
      </c>
      <c r="D462" t="s">
        <v>1052</v>
      </c>
      <c r="E462">
        <v>68</v>
      </c>
      <c r="F462">
        <v>3</v>
      </c>
      <c r="G462" t="str">
        <f t="shared" si="7"/>
        <v>High</v>
      </c>
    </row>
    <row r="463" spans="1:7" x14ac:dyDescent="0.3">
      <c r="A463" t="s">
        <v>469</v>
      </c>
      <c r="B463">
        <v>4980</v>
      </c>
      <c r="C463" t="b">
        <v>1</v>
      </c>
      <c r="D463" t="s">
        <v>1050</v>
      </c>
      <c r="E463">
        <v>57</v>
      </c>
      <c r="F463">
        <v>2</v>
      </c>
      <c r="G463" t="str">
        <f t="shared" si="7"/>
        <v>Low</v>
      </c>
    </row>
    <row r="464" spans="1:7" x14ac:dyDescent="0.3">
      <c r="A464" t="s">
        <v>470</v>
      </c>
      <c r="B464">
        <v>8260</v>
      </c>
      <c r="C464" t="b">
        <v>0</v>
      </c>
      <c r="D464" t="s">
        <v>1050</v>
      </c>
      <c r="E464">
        <v>62</v>
      </c>
      <c r="F464">
        <v>1</v>
      </c>
      <c r="G464" t="str">
        <f t="shared" si="7"/>
        <v>Low</v>
      </c>
    </row>
    <row r="465" spans="1:7" x14ac:dyDescent="0.3">
      <c r="A465" t="s">
        <v>471</v>
      </c>
      <c r="B465">
        <v>2419</v>
      </c>
      <c r="C465" t="b">
        <v>1</v>
      </c>
      <c r="D465" t="s">
        <v>1051</v>
      </c>
      <c r="E465">
        <v>92</v>
      </c>
      <c r="F465">
        <v>0</v>
      </c>
      <c r="G465" t="str">
        <f t="shared" si="7"/>
        <v>Very High</v>
      </c>
    </row>
    <row r="466" spans="1:7" x14ac:dyDescent="0.3">
      <c r="A466" t="s">
        <v>472</v>
      </c>
      <c r="B466">
        <v>1059</v>
      </c>
      <c r="C466" t="b">
        <v>1</v>
      </c>
      <c r="D466" t="s">
        <v>1050</v>
      </c>
      <c r="E466">
        <v>15</v>
      </c>
      <c r="F466">
        <v>3</v>
      </c>
      <c r="G466" t="str">
        <f t="shared" si="7"/>
        <v>Low</v>
      </c>
    </row>
    <row r="467" spans="1:7" x14ac:dyDescent="0.3">
      <c r="A467" t="s">
        <v>473</v>
      </c>
      <c r="B467">
        <v>3524</v>
      </c>
      <c r="C467" t="b">
        <v>0</v>
      </c>
      <c r="D467" t="s">
        <v>1053</v>
      </c>
      <c r="E467">
        <v>5</v>
      </c>
      <c r="F467">
        <v>2</v>
      </c>
      <c r="G467" t="str">
        <f t="shared" si="7"/>
        <v>Early</v>
      </c>
    </row>
    <row r="468" spans="1:7" x14ac:dyDescent="0.3">
      <c r="A468" t="s">
        <v>474</v>
      </c>
      <c r="B468">
        <v>4797</v>
      </c>
      <c r="C468" t="b">
        <v>1</v>
      </c>
      <c r="D468" t="s">
        <v>1052</v>
      </c>
      <c r="E468">
        <v>77</v>
      </c>
      <c r="F468">
        <v>3</v>
      </c>
      <c r="G468" t="str">
        <f t="shared" si="7"/>
        <v>High</v>
      </c>
    </row>
    <row r="469" spans="1:7" x14ac:dyDescent="0.3">
      <c r="A469" t="s">
        <v>475</v>
      </c>
      <c r="B469">
        <v>2578</v>
      </c>
      <c r="C469" t="b">
        <v>1</v>
      </c>
      <c r="D469" t="s">
        <v>1053</v>
      </c>
      <c r="E469">
        <v>51</v>
      </c>
      <c r="F469">
        <v>1</v>
      </c>
      <c r="G469" t="str">
        <f t="shared" si="7"/>
        <v>Early</v>
      </c>
    </row>
    <row r="470" spans="1:7" x14ac:dyDescent="0.3">
      <c r="A470" t="s">
        <v>476</v>
      </c>
      <c r="B470">
        <v>8201</v>
      </c>
      <c r="C470" t="b">
        <v>0</v>
      </c>
      <c r="D470" t="s">
        <v>1052</v>
      </c>
      <c r="E470">
        <v>1</v>
      </c>
      <c r="F470">
        <v>0</v>
      </c>
      <c r="G470" t="str">
        <f t="shared" si="7"/>
        <v>High</v>
      </c>
    </row>
    <row r="471" spans="1:7" x14ac:dyDescent="0.3">
      <c r="A471" t="s">
        <v>477</v>
      </c>
      <c r="B471">
        <v>1707</v>
      </c>
      <c r="C471" t="b">
        <v>1</v>
      </c>
      <c r="D471" t="s">
        <v>1051</v>
      </c>
      <c r="E471">
        <v>88</v>
      </c>
      <c r="F471">
        <v>1</v>
      </c>
      <c r="G471" t="str">
        <f t="shared" si="7"/>
        <v>Very High</v>
      </c>
    </row>
    <row r="472" spans="1:7" x14ac:dyDescent="0.3">
      <c r="A472" t="s">
        <v>478</v>
      </c>
      <c r="B472">
        <v>9165</v>
      </c>
      <c r="C472" t="b">
        <v>1</v>
      </c>
      <c r="D472" t="s">
        <v>1052</v>
      </c>
      <c r="E472">
        <v>94</v>
      </c>
      <c r="F472">
        <v>4</v>
      </c>
      <c r="G472" t="str">
        <f t="shared" si="7"/>
        <v>High</v>
      </c>
    </row>
    <row r="473" spans="1:7" x14ac:dyDescent="0.3">
      <c r="A473" t="s">
        <v>479</v>
      </c>
      <c r="B473">
        <v>6277</v>
      </c>
      <c r="C473" t="b">
        <v>1</v>
      </c>
      <c r="D473" t="s">
        <v>1051</v>
      </c>
      <c r="E473">
        <v>76</v>
      </c>
      <c r="F473">
        <v>1</v>
      </c>
      <c r="G473" t="str">
        <f t="shared" si="7"/>
        <v>Very High</v>
      </c>
    </row>
    <row r="474" spans="1:7" x14ac:dyDescent="0.3">
      <c r="A474" t="s">
        <v>480</v>
      </c>
      <c r="B474">
        <v>2780</v>
      </c>
      <c r="C474" t="b">
        <v>0</v>
      </c>
      <c r="D474" t="s">
        <v>1053</v>
      </c>
      <c r="E474">
        <v>17</v>
      </c>
      <c r="F474">
        <v>1</v>
      </c>
      <c r="G474" t="str">
        <f t="shared" si="7"/>
        <v>Early</v>
      </c>
    </row>
    <row r="475" spans="1:7" x14ac:dyDescent="0.3">
      <c r="A475" t="s">
        <v>481</v>
      </c>
      <c r="B475">
        <v>3413</v>
      </c>
      <c r="C475" t="b">
        <v>0</v>
      </c>
      <c r="D475" t="s">
        <v>1051</v>
      </c>
      <c r="E475">
        <v>80</v>
      </c>
      <c r="F475">
        <v>3</v>
      </c>
      <c r="G475" t="str">
        <f t="shared" si="7"/>
        <v>Very High</v>
      </c>
    </row>
    <row r="476" spans="1:7" x14ac:dyDescent="0.3">
      <c r="A476" t="s">
        <v>482</v>
      </c>
      <c r="B476">
        <v>8750</v>
      </c>
      <c r="C476" t="b">
        <v>1</v>
      </c>
      <c r="D476" t="s">
        <v>1050</v>
      </c>
      <c r="E476">
        <v>91</v>
      </c>
      <c r="F476">
        <v>1</v>
      </c>
      <c r="G476" t="str">
        <f t="shared" si="7"/>
        <v>Low</v>
      </c>
    </row>
    <row r="477" spans="1:7" x14ac:dyDescent="0.3">
      <c r="A477" t="s">
        <v>483</v>
      </c>
      <c r="B477">
        <v>3161</v>
      </c>
      <c r="C477" t="b">
        <v>1</v>
      </c>
      <c r="D477" t="s">
        <v>1050</v>
      </c>
      <c r="E477">
        <v>75</v>
      </c>
      <c r="F477">
        <v>2</v>
      </c>
      <c r="G477" t="str">
        <f t="shared" si="7"/>
        <v>Low</v>
      </c>
    </row>
    <row r="478" spans="1:7" x14ac:dyDescent="0.3">
      <c r="A478" t="s">
        <v>484</v>
      </c>
      <c r="B478">
        <v>9800</v>
      </c>
      <c r="C478" t="b">
        <v>0</v>
      </c>
      <c r="D478" t="s">
        <v>1052</v>
      </c>
      <c r="E478">
        <v>34</v>
      </c>
      <c r="F478">
        <v>3</v>
      </c>
      <c r="G478" t="str">
        <f t="shared" si="7"/>
        <v>High</v>
      </c>
    </row>
    <row r="479" spans="1:7" x14ac:dyDescent="0.3">
      <c r="A479" t="s">
        <v>485</v>
      </c>
      <c r="B479">
        <v>1308</v>
      </c>
      <c r="C479" t="b">
        <v>1</v>
      </c>
      <c r="D479" t="s">
        <v>1053</v>
      </c>
      <c r="E479">
        <v>85</v>
      </c>
      <c r="F479">
        <v>3</v>
      </c>
      <c r="G479" t="str">
        <f t="shared" si="7"/>
        <v>Early</v>
      </c>
    </row>
    <row r="480" spans="1:7" x14ac:dyDescent="0.3">
      <c r="A480" t="s">
        <v>486</v>
      </c>
      <c r="B480">
        <v>6439</v>
      </c>
      <c r="C480" t="b">
        <v>1</v>
      </c>
      <c r="D480" t="s">
        <v>1053</v>
      </c>
      <c r="E480">
        <v>38</v>
      </c>
      <c r="F480">
        <v>4</v>
      </c>
      <c r="G480" t="str">
        <f t="shared" si="7"/>
        <v>Early</v>
      </c>
    </row>
    <row r="481" spans="1:7" x14ac:dyDescent="0.3">
      <c r="A481" t="s">
        <v>487</v>
      </c>
      <c r="B481">
        <v>5307</v>
      </c>
      <c r="C481" t="b">
        <v>1</v>
      </c>
      <c r="D481" t="s">
        <v>1052</v>
      </c>
      <c r="E481">
        <v>0</v>
      </c>
      <c r="F481">
        <v>2</v>
      </c>
      <c r="G481" t="str">
        <f t="shared" si="7"/>
        <v>High</v>
      </c>
    </row>
    <row r="482" spans="1:7" x14ac:dyDescent="0.3">
      <c r="A482" t="s">
        <v>488</v>
      </c>
      <c r="B482">
        <v>3364</v>
      </c>
      <c r="C482" t="b">
        <v>1</v>
      </c>
      <c r="D482" t="s">
        <v>1050</v>
      </c>
      <c r="E482">
        <v>36</v>
      </c>
      <c r="F482">
        <v>1</v>
      </c>
      <c r="G482" t="str">
        <f t="shared" si="7"/>
        <v>Low</v>
      </c>
    </row>
    <row r="483" spans="1:7" x14ac:dyDescent="0.3">
      <c r="A483" t="s">
        <v>489</v>
      </c>
      <c r="B483">
        <v>1184</v>
      </c>
      <c r="C483" t="b">
        <v>1</v>
      </c>
      <c r="D483" t="s">
        <v>1051</v>
      </c>
      <c r="E483">
        <v>20</v>
      </c>
      <c r="F483">
        <v>4</v>
      </c>
      <c r="G483" t="str">
        <f t="shared" si="7"/>
        <v>Very High</v>
      </c>
    </row>
    <row r="484" spans="1:7" x14ac:dyDescent="0.3">
      <c r="A484" t="s">
        <v>490</v>
      </c>
      <c r="B484">
        <v>6324</v>
      </c>
      <c r="C484" t="b">
        <v>0</v>
      </c>
      <c r="D484" t="s">
        <v>1052</v>
      </c>
      <c r="E484">
        <v>0</v>
      </c>
      <c r="F484">
        <v>2</v>
      </c>
      <c r="G484" t="str">
        <f t="shared" si="7"/>
        <v>High</v>
      </c>
    </row>
    <row r="485" spans="1:7" x14ac:dyDescent="0.3">
      <c r="A485" t="s">
        <v>491</v>
      </c>
      <c r="B485">
        <v>6483</v>
      </c>
      <c r="C485" t="b">
        <v>0</v>
      </c>
      <c r="D485" t="s">
        <v>1051</v>
      </c>
      <c r="E485">
        <v>3</v>
      </c>
      <c r="F485">
        <v>4</v>
      </c>
      <c r="G485" t="str">
        <f t="shared" si="7"/>
        <v>Very High</v>
      </c>
    </row>
    <row r="486" spans="1:7" x14ac:dyDescent="0.3">
      <c r="A486" t="s">
        <v>492</v>
      </c>
      <c r="B486">
        <v>1245</v>
      </c>
      <c r="C486" t="b">
        <v>1</v>
      </c>
      <c r="D486" t="s">
        <v>1051</v>
      </c>
      <c r="E486">
        <v>95</v>
      </c>
      <c r="F486">
        <v>0</v>
      </c>
      <c r="G486" t="str">
        <f t="shared" si="7"/>
        <v>Very High</v>
      </c>
    </row>
    <row r="487" spans="1:7" x14ac:dyDescent="0.3">
      <c r="A487" t="s">
        <v>493</v>
      </c>
      <c r="B487">
        <v>9430</v>
      </c>
      <c r="C487" t="b">
        <v>1</v>
      </c>
      <c r="D487" t="s">
        <v>1053</v>
      </c>
      <c r="E487">
        <v>57</v>
      </c>
      <c r="F487">
        <v>1</v>
      </c>
      <c r="G487" t="str">
        <f t="shared" si="7"/>
        <v>Early</v>
      </c>
    </row>
    <row r="488" spans="1:7" x14ac:dyDescent="0.3">
      <c r="A488" t="s">
        <v>494</v>
      </c>
      <c r="B488">
        <v>9183</v>
      </c>
      <c r="C488" t="b">
        <v>1</v>
      </c>
      <c r="D488" t="s">
        <v>1050</v>
      </c>
      <c r="E488">
        <v>0</v>
      </c>
      <c r="F488">
        <v>4</v>
      </c>
      <c r="G488" t="str">
        <f t="shared" si="7"/>
        <v>Low</v>
      </c>
    </row>
    <row r="489" spans="1:7" x14ac:dyDescent="0.3">
      <c r="A489" t="s">
        <v>495</v>
      </c>
      <c r="B489">
        <v>6924</v>
      </c>
      <c r="C489" t="b">
        <v>1</v>
      </c>
      <c r="D489" t="s">
        <v>1051</v>
      </c>
      <c r="E489">
        <v>12</v>
      </c>
      <c r="F489">
        <v>0</v>
      </c>
      <c r="G489" t="str">
        <f t="shared" si="7"/>
        <v>Very High</v>
      </c>
    </row>
    <row r="490" spans="1:7" x14ac:dyDescent="0.3">
      <c r="A490" t="s">
        <v>496</v>
      </c>
      <c r="B490">
        <v>1519</v>
      </c>
      <c r="C490" t="b">
        <v>1</v>
      </c>
      <c r="D490" t="s">
        <v>1050</v>
      </c>
      <c r="E490">
        <v>45</v>
      </c>
      <c r="F490">
        <v>1</v>
      </c>
      <c r="G490" t="str">
        <f t="shared" si="7"/>
        <v>Low</v>
      </c>
    </row>
    <row r="491" spans="1:7" x14ac:dyDescent="0.3">
      <c r="A491" t="s">
        <v>497</v>
      </c>
      <c r="B491">
        <v>4907</v>
      </c>
      <c r="C491" t="b">
        <v>1</v>
      </c>
      <c r="D491" t="s">
        <v>1053</v>
      </c>
      <c r="E491">
        <v>46</v>
      </c>
      <c r="F491">
        <v>4</v>
      </c>
      <c r="G491" t="str">
        <f t="shared" si="7"/>
        <v>Early</v>
      </c>
    </row>
    <row r="492" spans="1:7" x14ac:dyDescent="0.3">
      <c r="A492" t="s">
        <v>498</v>
      </c>
      <c r="B492">
        <v>1276</v>
      </c>
      <c r="C492" t="b">
        <v>1</v>
      </c>
      <c r="D492" t="s">
        <v>1052</v>
      </c>
      <c r="E492">
        <v>80</v>
      </c>
      <c r="F492">
        <v>4</v>
      </c>
      <c r="G492" t="str">
        <f t="shared" si="7"/>
        <v>High</v>
      </c>
    </row>
    <row r="493" spans="1:7" x14ac:dyDescent="0.3">
      <c r="A493" t="s">
        <v>499</v>
      </c>
      <c r="B493">
        <v>6101</v>
      </c>
      <c r="C493" t="b">
        <v>1</v>
      </c>
      <c r="D493" t="s">
        <v>1052</v>
      </c>
      <c r="E493">
        <v>75</v>
      </c>
      <c r="F493">
        <v>4</v>
      </c>
      <c r="G493" t="str">
        <f t="shared" si="7"/>
        <v>High</v>
      </c>
    </row>
    <row r="494" spans="1:7" x14ac:dyDescent="0.3">
      <c r="A494" t="s">
        <v>500</v>
      </c>
      <c r="B494">
        <v>9797</v>
      </c>
      <c r="C494" t="b">
        <v>1</v>
      </c>
      <c r="D494" t="s">
        <v>1053</v>
      </c>
      <c r="E494">
        <v>6</v>
      </c>
      <c r="F494">
        <v>4</v>
      </c>
      <c r="G494" t="str">
        <f t="shared" si="7"/>
        <v>Early</v>
      </c>
    </row>
    <row r="495" spans="1:7" x14ac:dyDescent="0.3">
      <c r="A495" t="s">
        <v>501</v>
      </c>
      <c r="B495">
        <v>5573</v>
      </c>
      <c r="C495" t="b">
        <v>1</v>
      </c>
      <c r="D495" t="s">
        <v>1053</v>
      </c>
      <c r="E495">
        <v>50</v>
      </c>
      <c r="F495">
        <v>3</v>
      </c>
      <c r="G495" t="str">
        <f t="shared" si="7"/>
        <v>Early</v>
      </c>
    </row>
    <row r="496" spans="1:7" x14ac:dyDescent="0.3">
      <c r="A496" t="s">
        <v>502</v>
      </c>
      <c r="B496">
        <v>5603</v>
      </c>
      <c r="C496" t="b">
        <v>1</v>
      </c>
      <c r="D496" t="s">
        <v>1051</v>
      </c>
      <c r="E496">
        <v>2</v>
      </c>
      <c r="F496">
        <v>4</v>
      </c>
      <c r="G496" t="str">
        <f t="shared" si="7"/>
        <v>Very High</v>
      </c>
    </row>
    <row r="497" spans="1:7" x14ac:dyDescent="0.3">
      <c r="A497" t="s">
        <v>503</v>
      </c>
      <c r="B497">
        <v>5053</v>
      </c>
      <c r="C497" t="b">
        <v>1</v>
      </c>
      <c r="D497" t="s">
        <v>1053</v>
      </c>
      <c r="E497">
        <v>49</v>
      </c>
      <c r="F497">
        <v>3</v>
      </c>
      <c r="G497" t="str">
        <f t="shared" si="7"/>
        <v>Early</v>
      </c>
    </row>
    <row r="498" spans="1:7" x14ac:dyDescent="0.3">
      <c r="A498" t="s">
        <v>504</v>
      </c>
      <c r="B498">
        <v>7812</v>
      </c>
      <c r="C498" t="b">
        <v>0</v>
      </c>
      <c r="D498" t="s">
        <v>1052</v>
      </c>
      <c r="E498">
        <v>25</v>
      </c>
      <c r="F498">
        <v>3</v>
      </c>
      <c r="G498" t="str">
        <f t="shared" si="7"/>
        <v>High</v>
      </c>
    </row>
    <row r="499" spans="1:7" x14ac:dyDescent="0.3">
      <c r="A499" t="s">
        <v>505</v>
      </c>
      <c r="B499">
        <v>7073</v>
      </c>
      <c r="C499" t="b">
        <v>0</v>
      </c>
      <c r="D499" t="s">
        <v>1050</v>
      </c>
      <c r="E499">
        <v>30</v>
      </c>
      <c r="F499">
        <v>0</v>
      </c>
      <c r="G499" t="str">
        <f t="shared" si="7"/>
        <v>Low</v>
      </c>
    </row>
    <row r="500" spans="1:7" x14ac:dyDescent="0.3">
      <c r="A500" t="s">
        <v>506</v>
      </c>
      <c r="B500">
        <v>1141</v>
      </c>
      <c r="C500" t="b">
        <v>1</v>
      </c>
      <c r="D500" t="s">
        <v>1050</v>
      </c>
      <c r="E500">
        <v>99</v>
      </c>
      <c r="F500">
        <v>1</v>
      </c>
      <c r="G500" t="str">
        <f t="shared" si="7"/>
        <v>Low</v>
      </c>
    </row>
    <row r="501" spans="1:7" x14ac:dyDescent="0.3">
      <c r="A501" t="s">
        <v>507</v>
      </c>
      <c r="B501">
        <v>2717</v>
      </c>
      <c r="C501" t="b">
        <v>1</v>
      </c>
      <c r="D501" t="s">
        <v>1050</v>
      </c>
      <c r="E501">
        <v>61</v>
      </c>
      <c r="F501">
        <v>3</v>
      </c>
      <c r="G501" t="str">
        <f t="shared" si="7"/>
        <v>Low</v>
      </c>
    </row>
    <row r="502" spans="1:7" x14ac:dyDescent="0.3">
      <c r="A502" t="s">
        <v>508</v>
      </c>
      <c r="B502">
        <v>8313</v>
      </c>
      <c r="C502" t="b">
        <v>1</v>
      </c>
      <c r="D502" t="s">
        <v>1050</v>
      </c>
      <c r="E502">
        <v>25</v>
      </c>
      <c r="F502">
        <v>2</v>
      </c>
      <c r="G502" t="str">
        <f t="shared" si="7"/>
        <v>Low</v>
      </c>
    </row>
    <row r="503" spans="1:7" x14ac:dyDescent="0.3">
      <c r="A503" t="s">
        <v>509</v>
      </c>
      <c r="B503">
        <v>6714</v>
      </c>
      <c r="C503" t="b">
        <v>1</v>
      </c>
      <c r="D503" t="s">
        <v>1053</v>
      </c>
      <c r="E503">
        <v>66</v>
      </c>
      <c r="F503">
        <v>3</v>
      </c>
      <c r="G503" t="str">
        <f t="shared" si="7"/>
        <v>Early</v>
      </c>
    </row>
    <row r="504" spans="1:7" x14ac:dyDescent="0.3">
      <c r="A504" t="s">
        <v>510</v>
      </c>
      <c r="B504">
        <v>1399</v>
      </c>
      <c r="C504" t="b">
        <v>1</v>
      </c>
      <c r="D504" t="s">
        <v>1053</v>
      </c>
      <c r="E504">
        <v>54</v>
      </c>
      <c r="F504">
        <v>2</v>
      </c>
      <c r="G504" t="str">
        <f t="shared" si="7"/>
        <v>Early</v>
      </c>
    </row>
    <row r="505" spans="1:7" x14ac:dyDescent="0.3">
      <c r="A505" t="s">
        <v>511</v>
      </c>
      <c r="B505">
        <v>5763</v>
      </c>
      <c r="C505" t="b">
        <v>0</v>
      </c>
      <c r="D505" t="s">
        <v>1050</v>
      </c>
      <c r="E505">
        <v>27</v>
      </c>
      <c r="F505">
        <v>0</v>
      </c>
      <c r="G505" t="str">
        <f t="shared" si="7"/>
        <v>Low</v>
      </c>
    </row>
    <row r="506" spans="1:7" x14ac:dyDescent="0.3">
      <c r="A506" t="s">
        <v>512</v>
      </c>
      <c r="B506">
        <v>7255</v>
      </c>
      <c r="C506" t="b">
        <v>1</v>
      </c>
      <c r="D506" t="s">
        <v>1053</v>
      </c>
      <c r="E506">
        <v>43</v>
      </c>
      <c r="F506">
        <v>2</v>
      </c>
      <c r="G506" t="str">
        <f t="shared" si="7"/>
        <v>Early</v>
      </c>
    </row>
    <row r="507" spans="1:7" x14ac:dyDescent="0.3">
      <c r="A507" t="s">
        <v>513</v>
      </c>
      <c r="B507">
        <v>1238</v>
      </c>
      <c r="C507" t="b">
        <v>1</v>
      </c>
      <c r="D507" t="s">
        <v>1051</v>
      </c>
      <c r="E507">
        <v>80</v>
      </c>
      <c r="F507">
        <v>0</v>
      </c>
      <c r="G507" t="str">
        <f t="shared" si="7"/>
        <v>Very High</v>
      </c>
    </row>
    <row r="508" spans="1:7" x14ac:dyDescent="0.3">
      <c r="A508" t="s">
        <v>514</v>
      </c>
      <c r="B508">
        <v>4215</v>
      </c>
      <c r="C508" t="b">
        <v>1</v>
      </c>
      <c r="D508" t="s">
        <v>1053</v>
      </c>
      <c r="E508">
        <v>37</v>
      </c>
      <c r="F508">
        <v>0</v>
      </c>
      <c r="G508" t="str">
        <f t="shared" si="7"/>
        <v>Early</v>
      </c>
    </row>
    <row r="509" spans="1:7" x14ac:dyDescent="0.3">
      <c r="A509" t="s">
        <v>515</v>
      </c>
      <c r="B509">
        <v>8541</v>
      </c>
      <c r="C509" t="b">
        <v>1</v>
      </c>
      <c r="D509" t="s">
        <v>1051</v>
      </c>
      <c r="E509">
        <v>29</v>
      </c>
      <c r="F509">
        <v>0</v>
      </c>
      <c r="G509" t="str">
        <f t="shared" si="7"/>
        <v>Very High</v>
      </c>
    </row>
    <row r="510" spans="1:7" x14ac:dyDescent="0.3">
      <c r="A510" t="s">
        <v>516</v>
      </c>
      <c r="B510">
        <v>4647</v>
      </c>
      <c r="C510" t="b">
        <v>1</v>
      </c>
      <c r="D510" t="s">
        <v>1051</v>
      </c>
      <c r="E510">
        <v>65</v>
      </c>
      <c r="F510">
        <v>2</v>
      </c>
      <c r="G510" t="str">
        <f t="shared" si="7"/>
        <v>Very High</v>
      </c>
    </row>
    <row r="511" spans="1:7" x14ac:dyDescent="0.3">
      <c r="A511" t="s">
        <v>517</v>
      </c>
      <c r="B511">
        <v>6408</v>
      </c>
      <c r="C511" t="b">
        <v>1</v>
      </c>
      <c r="D511" t="s">
        <v>1053</v>
      </c>
      <c r="E511">
        <v>7</v>
      </c>
      <c r="F511">
        <v>2</v>
      </c>
      <c r="G511" t="str">
        <f t="shared" si="7"/>
        <v>Early</v>
      </c>
    </row>
    <row r="512" spans="1:7" x14ac:dyDescent="0.3">
      <c r="A512" t="s">
        <v>518</v>
      </c>
      <c r="B512">
        <v>7340</v>
      </c>
      <c r="C512" t="b">
        <v>1</v>
      </c>
      <c r="D512" t="s">
        <v>1050</v>
      </c>
      <c r="E512">
        <v>13</v>
      </c>
      <c r="F512">
        <v>0</v>
      </c>
      <c r="G512" t="str">
        <f t="shared" si="7"/>
        <v>Low</v>
      </c>
    </row>
    <row r="513" spans="1:7" x14ac:dyDescent="0.3">
      <c r="A513" t="s">
        <v>519</v>
      </c>
      <c r="B513">
        <v>3429</v>
      </c>
      <c r="C513" t="b">
        <v>1</v>
      </c>
      <c r="D513" t="s">
        <v>1051</v>
      </c>
      <c r="E513">
        <v>98</v>
      </c>
      <c r="F513">
        <v>0</v>
      </c>
      <c r="G513" t="str">
        <f t="shared" si="7"/>
        <v>Very High</v>
      </c>
    </row>
    <row r="514" spans="1:7" x14ac:dyDescent="0.3">
      <c r="A514" t="s">
        <v>520</v>
      </c>
      <c r="B514">
        <v>4652</v>
      </c>
      <c r="C514" t="b">
        <v>0</v>
      </c>
      <c r="D514" t="s">
        <v>1053</v>
      </c>
      <c r="E514">
        <v>61</v>
      </c>
      <c r="F514">
        <v>1</v>
      </c>
      <c r="G514" t="str">
        <f t="shared" si="7"/>
        <v>Early</v>
      </c>
    </row>
    <row r="515" spans="1:7" x14ac:dyDescent="0.3">
      <c r="A515" t="s">
        <v>521</v>
      </c>
      <c r="B515">
        <v>7307</v>
      </c>
      <c r="C515" t="b">
        <v>1</v>
      </c>
      <c r="D515" t="s">
        <v>1052</v>
      </c>
      <c r="E515">
        <v>74</v>
      </c>
      <c r="F515">
        <v>0</v>
      </c>
      <c r="G515" t="str">
        <f t="shared" ref="G515:G578" si="8">IF(D515="Defaulted", "Very High", IF(D515="Late", "High", IF(D515="On-Time", "Early", "Low")))</f>
        <v>High</v>
      </c>
    </row>
    <row r="516" spans="1:7" x14ac:dyDescent="0.3">
      <c r="A516" t="s">
        <v>522</v>
      </c>
      <c r="B516">
        <v>6140</v>
      </c>
      <c r="C516" t="b">
        <v>1</v>
      </c>
      <c r="D516" t="s">
        <v>1050</v>
      </c>
      <c r="E516">
        <v>62</v>
      </c>
      <c r="F516">
        <v>4</v>
      </c>
      <c r="G516" t="str">
        <f t="shared" si="8"/>
        <v>Low</v>
      </c>
    </row>
    <row r="517" spans="1:7" x14ac:dyDescent="0.3">
      <c r="A517" t="s">
        <v>523</v>
      </c>
      <c r="B517">
        <v>3878</v>
      </c>
      <c r="C517" t="b">
        <v>1</v>
      </c>
      <c r="D517" t="s">
        <v>1052</v>
      </c>
      <c r="E517">
        <v>78</v>
      </c>
      <c r="F517">
        <v>1</v>
      </c>
      <c r="G517" t="str">
        <f t="shared" si="8"/>
        <v>High</v>
      </c>
    </row>
    <row r="518" spans="1:7" x14ac:dyDescent="0.3">
      <c r="A518" t="s">
        <v>524</v>
      </c>
      <c r="B518">
        <v>2535</v>
      </c>
      <c r="C518" t="b">
        <v>1</v>
      </c>
      <c r="D518" t="s">
        <v>1051</v>
      </c>
      <c r="E518">
        <v>65</v>
      </c>
      <c r="F518">
        <v>1</v>
      </c>
      <c r="G518" t="str">
        <f t="shared" si="8"/>
        <v>Very High</v>
      </c>
    </row>
    <row r="519" spans="1:7" x14ac:dyDescent="0.3">
      <c r="A519" t="s">
        <v>525</v>
      </c>
      <c r="B519">
        <v>9727</v>
      </c>
      <c r="C519" t="b">
        <v>1</v>
      </c>
      <c r="D519" t="s">
        <v>1052</v>
      </c>
      <c r="E519">
        <v>95</v>
      </c>
      <c r="F519">
        <v>1</v>
      </c>
      <c r="G519" t="str">
        <f t="shared" si="8"/>
        <v>High</v>
      </c>
    </row>
    <row r="520" spans="1:7" x14ac:dyDescent="0.3">
      <c r="A520" t="s">
        <v>526</v>
      </c>
      <c r="B520">
        <v>7254</v>
      </c>
      <c r="C520" t="b">
        <v>1</v>
      </c>
      <c r="D520" t="s">
        <v>1053</v>
      </c>
      <c r="E520">
        <v>39</v>
      </c>
      <c r="F520">
        <v>4</v>
      </c>
      <c r="G520" t="str">
        <f t="shared" si="8"/>
        <v>Early</v>
      </c>
    </row>
    <row r="521" spans="1:7" x14ac:dyDescent="0.3">
      <c r="A521" t="s">
        <v>527</v>
      </c>
      <c r="B521">
        <v>1948</v>
      </c>
      <c r="C521" t="b">
        <v>1</v>
      </c>
      <c r="D521" t="s">
        <v>1050</v>
      </c>
      <c r="E521">
        <v>12</v>
      </c>
      <c r="F521">
        <v>1</v>
      </c>
      <c r="G521" t="str">
        <f t="shared" si="8"/>
        <v>Low</v>
      </c>
    </row>
    <row r="522" spans="1:7" x14ac:dyDescent="0.3">
      <c r="A522" t="s">
        <v>528</v>
      </c>
      <c r="B522">
        <v>4941</v>
      </c>
      <c r="C522" t="b">
        <v>1</v>
      </c>
      <c r="D522" t="s">
        <v>1051</v>
      </c>
      <c r="E522">
        <v>16</v>
      </c>
      <c r="F522">
        <v>1</v>
      </c>
      <c r="G522" t="str">
        <f t="shared" si="8"/>
        <v>Very High</v>
      </c>
    </row>
    <row r="523" spans="1:7" x14ac:dyDescent="0.3">
      <c r="A523" t="s">
        <v>529</v>
      </c>
      <c r="B523">
        <v>7603</v>
      </c>
      <c r="C523" t="b">
        <v>1</v>
      </c>
      <c r="D523" t="s">
        <v>1053</v>
      </c>
      <c r="E523">
        <v>14</v>
      </c>
      <c r="F523">
        <v>2</v>
      </c>
      <c r="G523" t="str">
        <f t="shared" si="8"/>
        <v>Early</v>
      </c>
    </row>
    <row r="524" spans="1:7" x14ac:dyDescent="0.3">
      <c r="A524" t="s">
        <v>530</v>
      </c>
      <c r="B524">
        <v>9625</v>
      </c>
      <c r="C524" t="b">
        <v>1</v>
      </c>
      <c r="D524" t="s">
        <v>1050</v>
      </c>
      <c r="E524">
        <v>32</v>
      </c>
      <c r="F524">
        <v>2</v>
      </c>
      <c r="G524" t="str">
        <f t="shared" si="8"/>
        <v>Low</v>
      </c>
    </row>
    <row r="525" spans="1:7" x14ac:dyDescent="0.3">
      <c r="A525" t="s">
        <v>531</v>
      </c>
      <c r="B525">
        <v>2403</v>
      </c>
      <c r="C525" t="b">
        <v>1</v>
      </c>
      <c r="D525" t="s">
        <v>1051</v>
      </c>
      <c r="E525">
        <v>15</v>
      </c>
      <c r="F525">
        <v>0</v>
      </c>
      <c r="G525" t="str">
        <f t="shared" si="8"/>
        <v>Very High</v>
      </c>
    </row>
    <row r="526" spans="1:7" x14ac:dyDescent="0.3">
      <c r="A526" t="s">
        <v>532</v>
      </c>
      <c r="B526">
        <v>8819</v>
      </c>
      <c r="C526" t="b">
        <v>1</v>
      </c>
      <c r="D526" t="s">
        <v>1051</v>
      </c>
      <c r="E526">
        <v>12</v>
      </c>
      <c r="F526">
        <v>0</v>
      </c>
      <c r="G526" t="str">
        <f t="shared" si="8"/>
        <v>Very High</v>
      </c>
    </row>
    <row r="527" spans="1:7" x14ac:dyDescent="0.3">
      <c r="A527" t="s">
        <v>533</v>
      </c>
      <c r="B527">
        <v>4511</v>
      </c>
      <c r="C527" t="b">
        <v>1</v>
      </c>
      <c r="D527" t="s">
        <v>1051</v>
      </c>
      <c r="E527">
        <v>85</v>
      </c>
      <c r="F527">
        <v>3</v>
      </c>
      <c r="G527" t="str">
        <f t="shared" si="8"/>
        <v>Very High</v>
      </c>
    </row>
    <row r="528" spans="1:7" x14ac:dyDescent="0.3">
      <c r="A528" t="s">
        <v>534</v>
      </c>
      <c r="B528">
        <v>3935</v>
      </c>
      <c r="C528" t="b">
        <v>1</v>
      </c>
      <c r="D528" t="s">
        <v>1051</v>
      </c>
      <c r="E528">
        <v>22</v>
      </c>
      <c r="F528">
        <v>4</v>
      </c>
      <c r="G528" t="str">
        <f t="shared" si="8"/>
        <v>Very High</v>
      </c>
    </row>
    <row r="529" spans="1:7" x14ac:dyDescent="0.3">
      <c r="A529" t="s">
        <v>535</v>
      </c>
      <c r="B529">
        <v>5878</v>
      </c>
      <c r="C529" t="b">
        <v>1</v>
      </c>
      <c r="D529" t="s">
        <v>1052</v>
      </c>
      <c r="E529">
        <v>35</v>
      </c>
      <c r="F529">
        <v>2</v>
      </c>
      <c r="G529" t="str">
        <f t="shared" si="8"/>
        <v>High</v>
      </c>
    </row>
    <row r="530" spans="1:7" x14ac:dyDescent="0.3">
      <c r="A530" t="s">
        <v>536</v>
      </c>
      <c r="B530">
        <v>8506</v>
      </c>
      <c r="C530" t="b">
        <v>1</v>
      </c>
      <c r="D530" t="s">
        <v>1052</v>
      </c>
      <c r="E530">
        <v>42</v>
      </c>
      <c r="F530">
        <v>0</v>
      </c>
      <c r="G530" t="str">
        <f t="shared" si="8"/>
        <v>High</v>
      </c>
    </row>
    <row r="531" spans="1:7" x14ac:dyDescent="0.3">
      <c r="A531" t="s">
        <v>537</v>
      </c>
      <c r="B531">
        <v>8591</v>
      </c>
      <c r="C531" t="b">
        <v>0</v>
      </c>
      <c r="D531" t="s">
        <v>1052</v>
      </c>
      <c r="E531">
        <v>49</v>
      </c>
      <c r="F531">
        <v>4</v>
      </c>
      <c r="G531" t="str">
        <f t="shared" si="8"/>
        <v>High</v>
      </c>
    </row>
    <row r="532" spans="1:7" x14ac:dyDescent="0.3">
      <c r="A532" t="s">
        <v>538</v>
      </c>
      <c r="B532">
        <v>6060</v>
      </c>
      <c r="C532" t="b">
        <v>1</v>
      </c>
      <c r="D532" t="s">
        <v>1051</v>
      </c>
      <c r="E532">
        <v>73</v>
      </c>
      <c r="F532">
        <v>1</v>
      </c>
      <c r="G532" t="str">
        <f t="shared" si="8"/>
        <v>Very High</v>
      </c>
    </row>
    <row r="533" spans="1:7" x14ac:dyDescent="0.3">
      <c r="A533" t="s">
        <v>539</v>
      </c>
      <c r="B533">
        <v>4333</v>
      </c>
      <c r="C533" t="b">
        <v>0</v>
      </c>
      <c r="D533" t="s">
        <v>1052</v>
      </c>
      <c r="E533">
        <v>80</v>
      </c>
      <c r="F533">
        <v>4</v>
      </c>
      <c r="G533" t="str">
        <f t="shared" si="8"/>
        <v>High</v>
      </c>
    </row>
    <row r="534" spans="1:7" x14ac:dyDescent="0.3">
      <c r="A534" t="s">
        <v>540</v>
      </c>
      <c r="B534">
        <v>2602</v>
      </c>
      <c r="C534" t="b">
        <v>1</v>
      </c>
      <c r="D534" t="s">
        <v>1050</v>
      </c>
      <c r="E534">
        <v>93</v>
      </c>
      <c r="F534">
        <v>2</v>
      </c>
      <c r="G534" t="str">
        <f t="shared" si="8"/>
        <v>Low</v>
      </c>
    </row>
    <row r="535" spans="1:7" x14ac:dyDescent="0.3">
      <c r="A535" t="s">
        <v>541</v>
      </c>
      <c r="B535">
        <v>9420</v>
      </c>
      <c r="C535" t="b">
        <v>1</v>
      </c>
      <c r="D535" t="s">
        <v>1051</v>
      </c>
      <c r="E535">
        <v>12</v>
      </c>
      <c r="F535">
        <v>3</v>
      </c>
      <c r="G535" t="str">
        <f t="shared" si="8"/>
        <v>Very High</v>
      </c>
    </row>
    <row r="536" spans="1:7" x14ac:dyDescent="0.3">
      <c r="A536" t="s">
        <v>542</v>
      </c>
      <c r="B536">
        <v>3196</v>
      </c>
      <c r="C536" t="b">
        <v>1</v>
      </c>
      <c r="D536" t="s">
        <v>1050</v>
      </c>
      <c r="E536">
        <v>29</v>
      </c>
      <c r="F536">
        <v>2</v>
      </c>
      <c r="G536" t="str">
        <f t="shared" si="8"/>
        <v>Low</v>
      </c>
    </row>
    <row r="537" spans="1:7" x14ac:dyDescent="0.3">
      <c r="A537" t="s">
        <v>543</v>
      </c>
      <c r="B537">
        <v>1110</v>
      </c>
      <c r="C537" t="b">
        <v>1</v>
      </c>
      <c r="D537" t="s">
        <v>1050</v>
      </c>
      <c r="E537">
        <v>56</v>
      </c>
      <c r="F537">
        <v>0</v>
      </c>
      <c r="G537" t="str">
        <f t="shared" si="8"/>
        <v>Low</v>
      </c>
    </row>
    <row r="538" spans="1:7" x14ac:dyDescent="0.3">
      <c r="A538" t="s">
        <v>544</v>
      </c>
      <c r="B538">
        <v>7023</v>
      </c>
      <c r="C538" t="b">
        <v>1</v>
      </c>
      <c r="D538" t="s">
        <v>1052</v>
      </c>
      <c r="E538">
        <v>29</v>
      </c>
      <c r="F538">
        <v>0</v>
      </c>
      <c r="G538" t="str">
        <f t="shared" si="8"/>
        <v>High</v>
      </c>
    </row>
    <row r="539" spans="1:7" x14ac:dyDescent="0.3">
      <c r="A539" t="s">
        <v>545</v>
      </c>
      <c r="B539">
        <v>5159</v>
      </c>
      <c r="C539" t="b">
        <v>1</v>
      </c>
      <c r="D539" t="s">
        <v>1051</v>
      </c>
      <c r="E539">
        <v>70</v>
      </c>
      <c r="F539">
        <v>4</v>
      </c>
      <c r="G539" t="str">
        <f t="shared" si="8"/>
        <v>Very High</v>
      </c>
    </row>
    <row r="540" spans="1:7" x14ac:dyDescent="0.3">
      <c r="A540" t="s">
        <v>546</v>
      </c>
      <c r="B540">
        <v>4867</v>
      </c>
      <c r="C540" t="b">
        <v>0</v>
      </c>
      <c r="D540" t="s">
        <v>1052</v>
      </c>
      <c r="E540">
        <v>9</v>
      </c>
      <c r="F540">
        <v>2</v>
      </c>
      <c r="G540" t="str">
        <f t="shared" si="8"/>
        <v>High</v>
      </c>
    </row>
    <row r="541" spans="1:7" x14ac:dyDescent="0.3">
      <c r="A541" t="s">
        <v>547</v>
      </c>
      <c r="B541">
        <v>8641</v>
      </c>
      <c r="C541" t="b">
        <v>1</v>
      </c>
      <c r="D541" t="s">
        <v>1052</v>
      </c>
      <c r="E541">
        <v>98</v>
      </c>
      <c r="F541">
        <v>0</v>
      </c>
      <c r="G541" t="str">
        <f t="shared" si="8"/>
        <v>High</v>
      </c>
    </row>
    <row r="542" spans="1:7" x14ac:dyDescent="0.3">
      <c r="A542" t="s">
        <v>548</v>
      </c>
      <c r="B542">
        <v>6004</v>
      </c>
      <c r="C542" t="b">
        <v>1</v>
      </c>
      <c r="D542" t="s">
        <v>1052</v>
      </c>
      <c r="E542">
        <v>65</v>
      </c>
      <c r="F542">
        <v>1</v>
      </c>
      <c r="G542" t="str">
        <f t="shared" si="8"/>
        <v>High</v>
      </c>
    </row>
    <row r="543" spans="1:7" x14ac:dyDescent="0.3">
      <c r="A543" t="s">
        <v>549</v>
      </c>
      <c r="B543">
        <v>9204</v>
      </c>
      <c r="C543" t="b">
        <v>0</v>
      </c>
      <c r="D543" t="s">
        <v>1051</v>
      </c>
      <c r="E543">
        <v>93</v>
      </c>
      <c r="F543">
        <v>1</v>
      </c>
      <c r="G543" t="str">
        <f t="shared" si="8"/>
        <v>Very High</v>
      </c>
    </row>
    <row r="544" spans="1:7" x14ac:dyDescent="0.3">
      <c r="A544" t="s">
        <v>550</v>
      </c>
      <c r="B544">
        <v>8077</v>
      </c>
      <c r="C544" t="b">
        <v>0</v>
      </c>
      <c r="D544" t="s">
        <v>1051</v>
      </c>
      <c r="E544">
        <v>82</v>
      </c>
      <c r="F544">
        <v>3</v>
      </c>
      <c r="G544" t="str">
        <f t="shared" si="8"/>
        <v>Very High</v>
      </c>
    </row>
    <row r="545" spans="1:7" x14ac:dyDescent="0.3">
      <c r="A545" t="s">
        <v>551</v>
      </c>
      <c r="B545">
        <v>4261</v>
      </c>
      <c r="C545" t="b">
        <v>1</v>
      </c>
      <c r="D545" t="s">
        <v>1052</v>
      </c>
      <c r="E545">
        <v>38</v>
      </c>
      <c r="F545">
        <v>4</v>
      </c>
      <c r="G545" t="str">
        <f t="shared" si="8"/>
        <v>High</v>
      </c>
    </row>
    <row r="546" spans="1:7" x14ac:dyDescent="0.3">
      <c r="A546" t="s">
        <v>552</v>
      </c>
      <c r="B546">
        <v>1662</v>
      </c>
      <c r="C546" t="b">
        <v>1</v>
      </c>
      <c r="D546" t="s">
        <v>1050</v>
      </c>
      <c r="E546">
        <v>36</v>
      </c>
      <c r="F546">
        <v>0</v>
      </c>
      <c r="G546" t="str">
        <f t="shared" si="8"/>
        <v>Low</v>
      </c>
    </row>
    <row r="547" spans="1:7" x14ac:dyDescent="0.3">
      <c r="A547" t="s">
        <v>553</v>
      </c>
      <c r="B547">
        <v>9885</v>
      </c>
      <c r="C547" t="b">
        <v>1</v>
      </c>
      <c r="D547" t="s">
        <v>1050</v>
      </c>
      <c r="E547">
        <v>2</v>
      </c>
      <c r="F547">
        <v>3</v>
      </c>
      <c r="G547" t="str">
        <f t="shared" si="8"/>
        <v>Low</v>
      </c>
    </row>
    <row r="548" spans="1:7" x14ac:dyDescent="0.3">
      <c r="A548" t="s">
        <v>554</v>
      </c>
      <c r="B548">
        <v>4390</v>
      </c>
      <c r="C548" t="b">
        <v>1</v>
      </c>
      <c r="D548" t="s">
        <v>1051</v>
      </c>
      <c r="E548">
        <v>88</v>
      </c>
      <c r="F548">
        <v>1</v>
      </c>
      <c r="G548" t="str">
        <f t="shared" si="8"/>
        <v>Very High</v>
      </c>
    </row>
    <row r="549" spans="1:7" x14ac:dyDescent="0.3">
      <c r="A549" t="s">
        <v>555</v>
      </c>
      <c r="B549">
        <v>4018</v>
      </c>
      <c r="C549" t="b">
        <v>1</v>
      </c>
      <c r="D549" t="s">
        <v>1053</v>
      </c>
      <c r="E549">
        <v>33</v>
      </c>
      <c r="F549">
        <v>3</v>
      </c>
      <c r="G549" t="str">
        <f t="shared" si="8"/>
        <v>Early</v>
      </c>
    </row>
    <row r="550" spans="1:7" x14ac:dyDescent="0.3">
      <c r="A550" t="s">
        <v>556</v>
      </c>
      <c r="B550">
        <v>2902</v>
      </c>
      <c r="C550" t="b">
        <v>1</v>
      </c>
      <c r="D550" t="s">
        <v>1052</v>
      </c>
      <c r="E550">
        <v>85</v>
      </c>
      <c r="F550">
        <v>3</v>
      </c>
      <c r="G550" t="str">
        <f t="shared" si="8"/>
        <v>High</v>
      </c>
    </row>
    <row r="551" spans="1:7" x14ac:dyDescent="0.3">
      <c r="A551" t="s">
        <v>557</v>
      </c>
      <c r="B551">
        <v>5171</v>
      </c>
      <c r="C551" t="b">
        <v>1</v>
      </c>
      <c r="D551" t="s">
        <v>1052</v>
      </c>
      <c r="E551">
        <v>37</v>
      </c>
      <c r="F551">
        <v>0</v>
      </c>
      <c r="G551" t="str">
        <f t="shared" si="8"/>
        <v>High</v>
      </c>
    </row>
    <row r="552" spans="1:7" x14ac:dyDescent="0.3">
      <c r="A552" t="s">
        <v>558</v>
      </c>
      <c r="B552">
        <v>1328</v>
      </c>
      <c r="C552" t="b">
        <v>0</v>
      </c>
      <c r="D552" t="s">
        <v>1053</v>
      </c>
      <c r="E552">
        <v>13</v>
      </c>
      <c r="F552">
        <v>0</v>
      </c>
      <c r="G552" t="str">
        <f t="shared" si="8"/>
        <v>Early</v>
      </c>
    </row>
    <row r="553" spans="1:7" x14ac:dyDescent="0.3">
      <c r="A553" t="s">
        <v>559</v>
      </c>
      <c r="B553">
        <v>7295</v>
      </c>
      <c r="C553" t="b">
        <v>0</v>
      </c>
      <c r="D553" t="s">
        <v>1051</v>
      </c>
      <c r="E553">
        <v>63</v>
      </c>
      <c r="F553">
        <v>0</v>
      </c>
      <c r="G553" t="str">
        <f t="shared" si="8"/>
        <v>Very High</v>
      </c>
    </row>
    <row r="554" spans="1:7" x14ac:dyDescent="0.3">
      <c r="A554" t="s">
        <v>560</v>
      </c>
      <c r="B554">
        <v>4846</v>
      </c>
      <c r="C554" t="b">
        <v>1</v>
      </c>
      <c r="D554" t="s">
        <v>1050</v>
      </c>
      <c r="E554">
        <v>38</v>
      </c>
      <c r="F554">
        <v>4</v>
      </c>
      <c r="G554" t="str">
        <f t="shared" si="8"/>
        <v>Low</v>
      </c>
    </row>
    <row r="555" spans="1:7" x14ac:dyDescent="0.3">
      <c r="A555" t="s">
        <v>561</v>
      </c>
      <c r="B555">
        <v>1224</v>
      </c>
      <c r="C555" t="b">
        <v>1</v>
      </c>
      <c r="D555" t="s">
        <v>1051</v>
      </c>
      <c r="E555">
        <v>53</v>
      </c>
      <c r="F555">
        <v>3</v>
      </c>
      <c r="G555" t="str">
        <f t="shared" si="8"/>
        <v>Very High</v>
      </c>
    </row>
    <row r="556" spans="1:7" x14ac:dyDescent="0.3">
      <c r="A556" t="s">
        <v>562</v>
      </c>
      <c r="B556">
        <v>3520</v>
      </c>
      <c r="C556" t="b">
        <v>1</v>
      </c>
      <c r="D556" t="s">
        <v>1050</v>
      </c>
      <c r="E556">
        <v>1</v>
      </c>
      <c r="F556">
        <v>3</v>
      </c>
      <c r="G556" t="str">
        <f t="shared" si="8"/>
        <v>Low</v>
      </c>
    </row>
    <row r="557" spans="1:7" x14ac:dyDescent="0.3">
      <c r="A557" t="s">
        <v>563</v>
      </c>
      <c r="B557">
        <v>9064</v>
      </c>
      <c r="C557" t="b">
        <v>1</v>
      </c>
      <c r="D557" t="s">
        <v>1050</v>
      </c>
      <c r="E557">
        <v>95</v>
      </c>
      <c r="F557">
        <v>4</v>
      </c>
      <c r="G557" t="str">
        <f t="shared" si="8"/>
        <v>Low</v>
      </c>
    </row>
    <row r="558" spans="1:7" x14ac:dyDescent="0.3">
      <c r="A558" t="s">
        <v>564</v>
      </c>
      <c r="B558">
        <v>4714</v>
      </c>
      <c r="C558" t="b">
        <v>1</v>
      </c>
      <c r="D558" t="s">
        <v>1051</v>
      </c>
      <c r="E558">
        <v>42</v>
      </c>
      <c r="F558">
        <v>1</v>
      </c>
      <c r="G558" t="str">
        <f t="shared" si="8"/>
        <v>Very High</v>
      </c>
    </row>
    <row r="559" spans="1:7" x14ac:dyDescent="0.3">
      <c r="A559" t="s">
        <v>565</v>
      </c>
      <c r="B559">
        <v>3407</v>
      </c>
      <c r="C559" t="b">
        <v>0</v>
      </c>
      <c r="D559" t="s">
        <v>1052</v>
      </c>
      <c r="E559">
        <v>52</v>
      </c>
      <c r="F559">
        <v>2</v>
      </c>
      <c r="G559" t="str">
        <f t="shared" si="8"/>
        <v>High</v>
      </c>
    </row>
    <row r="560" spans="1:7" x14ac:dyDescent="0.3">
      <c r="A560" t="s">
        <v>566</v>
      </c>
      <c r="B560">
        <v>7683</v>
      </c>
      <c r="C560" t="b">
        <v>1</v>
      </c>
      <c r="D560" t="s">
        <v>1052</v>
      </c>
      <c r="E560">
        <v>2</v>
      </c>
      <c r="F560">
        <v>1</v>
      </c>
      <c r="G560" t="str">
        <f t="shared" si="8"/>
        <v>High</v>
      </c>
    </row>
    <row r="561" spans="1:7" x14ac:dyDescent="0.3">
      <c r="A561" t="s">
        <v>567</v>
      </c>
      <c r="B561">
        <v>1810</v>
      </c>
      <c r="C561" t="b">
        <v>1</v>
      </c>
      <c r="D561" t="s">
        <v>1052</v>
      </c>
      <c r="E561">
        <v>40</v>
      </c>
      <c r="F561">
        <v>4</v>
      </c>
      <c r="G561" t="str">
        <f t="shared" si="8"/>
        <v>High</v>
      </c>
    </row>
    <row r="562" spans="1:7" x14ac:dyDescent="0.3">
      <c r="A562" t="s">
        <v>568</v>
      </c>
      <c r="B562">
        <v>7752</v>
      </c>
      <c r="C562" t="b">
        <v>1</v>
      </c>
      <c r="D562" t="s">
        <v>1050</v>
      </c>
      <c r="E562">
        <v>7</v>
      </c>
      <c r="F562">
        <v>3</v>
      </c>
      <c r="G562" t="str">
        <f t="shared" si="8"/>
        <v>Low</v>
      </c>
    </row>
    <row r="563" spans="1:7" x14ac:dyDescent="0.3">
      <c r="A563" t="s">
        <v>569</v>
      </c>
      <c r="B563">
        <v>4117</v>
      </c>
      <c r="C563" t="b">
        <v>0</v>
      </c>
      <c r="D563" t="s">
        <v>1052</v>
      </c>
      <c r="E563">
        <v>89</v>
      </c>
      <c r="F563">
        <v>3</v>
      </c>
      <c r="G563" t="str">
        <f t="shared" si="8"/>
        <v>High</v>
      </c>
    </row>
    <row r="564" spans="1:7" x14ac:dyDescent="0.3">
      <c r="A564" t="s">
        <v>570</v>
      </c>
      <c r="B564">
        <v>5773</v>
      </c>
      <c r="C564" t="b">
        <v>0</v>
      </c>
      <c r="D564" t="s">
        <v>1050</v>
      </c>
      <c r="E564">
        <v>95</v>
      </c>
      <c r="F564">
        <v>0</v>
      </c>
      <c r="G564" t="str">
        <f t="shared" si="8"/>
        <v>Low</v>
      </c>
    </row>
    <row r="565" spans="1:7" x14ac:dyDescent="0.3">
      <c r="A565" t="s">
        <v>571</v>
      </c>
      <c r="B565">
        <v>4290</v>
      </c>
      <c r="C565" t="b">
        <v>0</v>
      </c>
      <c r="D565" t="s">
        <v>1052</v>
      </c>
      <c r="E565">
        <v>74</v>
      </c>
      <c r="F565">
        <v>0</v>
      </c>
      <c r="G565" t="str">
        <f t="shared" si="8"/>
        <v>High</v>
      </c>
    </row>
    <row r="566" spans="1:7" x14ac:dyDescent="0.3">
      <c r="A566" t="s">
        <v>572</v>
      </c>
      <c r="B566">
        <v>3251</v>
      </c>
      <c r="C566" t="b">
        <v>1</v>
      </c>
      <c r="D566" t="s">
        <v>1051</v>
      </c>
      <c r="E566">
        <v>62</v>
      </c>
      <c r="F566">
        <v>3</v>
      </c>
      <c r="G566" t="str">
        <f t="shared" si="8"/>
        <v>Very High</v>
      </c>
    </row>
    <row r="567" spans="1:7" x14ac:dyDescent="0.3">
      <c r="A567" t="s">
        <v>573</v>
      </c>
      <c r="B567">
        <v>5661</v>
      </c>
      <c r="C567" t="b">
        <v>1</v>
      </c>
      <c r="D567" t="s">
        <v>1053</v>
      </c>
      <c r="E567">
        <v>64</v>
      </c>
      <c r="F567">
        <v>3</v>
      </c>
      <c r="G567" t="str">
        <f t="shared" si="8"/>
        <v>Early</v>
      </c>
    </row>
    <row r="568" spans="1:7" x14ac:dyDescent="0.3">
      <c r="A568" t="s">
        <v>574</v>
      </c>
      <c r="B568">
        <v>5606</v>
      </c>
      <c r="C568" t="b">
        <v>1</v>
      </c>
      <c r="D568" t="s">
        <v>1050</v>
      </c>
      <c r="E568">
        <v>78</v>
      </c>
      <c r="F568">
        <v>0</v>
      </c>
      <c r="G568" t="str">
        <f t="shared" si="8"/>
        <v>Low</v>
      </c>
    </row>
    <row r="569" spans="1:7" x14ac:dyDescent="0.3">
      <c r="A569" t="s">
        <v>575</v>
      </c>
      <c r="B569">
        <v>7421</v>
      </c>
      <c r="C569" t="b">
        <v>1</v>
      </c>
      <c r="D569" t="s">
        <v>1051</v>
      </c>
      <c r="E569">
        <v>3</v>
      </c>
      <c r="F569">
        <v>0</v>
      </c>
      <c r="G569" t="str">
        <f t="shared" si="8"/>
        <v>Very High</v>
      </c>
    </row>
    <row r="570" spans="1:7" x14ac:dyDescent="0.3">
      <c r="A570" t="s">
        <v>576</v>
      </c>
      <c r="B570">
        <v>4052</v>
      </c>
      <c r="C570" t="b">
        <v>0</v>
      </c>
      <c r="D570" t="s">
        <v>1050</v>
      </c>
      <c r="E570">
        <v>67</v>
      </c>
      <c r="F570">
        <v>1</v>
      </c>
      <c r="G570" t="str">
        <f t="shared" si="8"/>
        <v>Low</v>
      </c>
    </row>
    <row r="571" spans="1:7" x14ac:dyDescent="0.3">
      <c r="A571" t="s">
        <v>577</v>
      </c>
      <c r="B571">
        <v>9207</v>
      </c>
      <c r="C571" t="b">
        <v>1</v>
      </c>
      <c r="D571" t="s">
        <v>1050</v>
      </c>
      <c r="E571">
        <v>91</v>
      </c>
      <c r="F571">
        <v>3</v>
      </c>
      <c r="G571" t="str">
        <f t="shared" si="8"/>
        <v>Low</v>
      </c>
    </row>
    <row r="572" spans="1:7" x14ac:dyDescent="0.3">
      <c r="A572" t="s">
        <v>578</v>
      </c>
      <c r="B572">
        <v>5451</v>
      </c>
      <c r="C572" t="b">
        <v>1</v>
      </c>
      <c r="D572" t="s">
        <v>1051</v>
      </c>
      <c r="E572">
        <v>9</v>
      </c>
      <c r="F572">
        <v>3</v>
      </c>
      <c r="G572" t="str">
        <f t="shared" si="8"/>
        <v>Very High</v>
      </c>
    </row>
    <row r="573" spans="1:7" x14ac:dyDescent="0.3">
      <c r="A573" t="s">
        <v>579</v>
      </c>
      <c r="B573">
        <v>5925</v>
      </c>
      <c r="C573" t="b">
        <v>1</v>
      </c>
      <c r="D573" t="s">
        <v>1052</v>
      </c>
      <c r="E573">
        <v>74</v>
      </c>
      <c r="F573">
        <v>4</v>
      </c>
      <c r="G573" t="str">
        <f t="shared" si="8"/>
        <v>High</v>
      </c>
    </row>
    <row r="574" spans="1:7" x14ac:dyDescent="0.3">
      <c r="A574" t="s">
        <v>580</v>
      </c>
      <c r="B574">
        <v>3646</v>
      </c>
      <c r="C574" t="b">
        <v>1</v>
      </c>
      <c r="D574" t="s">
        <v>1050</v>
      </c>
      <c r="E574">
        <v>49</v>
      </c>
      <c r="F574">
        <v>1</v>
      </c>
      <c r="G574" t="str">
        <f t="shared" si="8"/>
        <v>Low</v>
      </c>
    </row>
    <row r="575" spans="1:7" x14ac:dyDescent="0.3">
      <c r="A575" t="s">
        <v>581</v>
      </c>
      <c r="B575">
        <v>3906</v>
      </c>
      <c r="C575" t="b">
        <v>1</v>
      </c>
      <c r="D575" t="s">
        <v>1053</v>
      </c>
      <c r="E575">
        <v>22</v>
      </c>
      <c r="F575">
        <v>2</v>
      </c>
      <c r="G575" t="str">
        <f t="shared" si="8"/>
        <v>Early</v>
      </c>
    </row>
    <row r="576" spans="1:7" x14ac:dyDescent="0.3">
      <c r="A576" t="s">
        <v>582</v>
      </c>
      <c r="B576">
        <v>2746</v>
      </c>
      <c r="C576" t="b">
        <v>1</v>
      </c>
      <c r="D576" t="s">
        <v>1053</v>
      </c>
      <c r="E576">
        <v>60</v>
      </c>
      <c r="F576">
        <v>2</v>
      </c>
      <c r="G576" t="str">
        <f t="shared" si="8"/>
        <v>Early</v>
      </c>
    </row>
    <row r="577" spans="1:7" x14ac:dyDescent="0.3">
      <c r="A577" t="s">
        <v>583</v>
      </c>
      <c r="B577">
        <v>5309</v>
      </c>
      <c r="C577" t="b">
        <v>1</v>
      </c>
      <c r="D577" t="s">
        <v>1051</v>
      </c>
      <c r="E577">
        <v>46</v>
      </c>
      <c r="F577">
        <v>2</v>
      </c>
      <c r="G577" t="str">
        <f t="shared" si="8"/>
        <v>Very High</v>
      </c>
    </row>
    <row r="578" spans="1:7" x14ac:dyDescent="0.3">
      <c r="A578" t="s">
        <v>584</v>
      </c>
      <c r="B578">
        <v>1448</v>
      </c>
      <c r="C578" t="b">
        <v>1</v>
      </c>
      <c r="D578" t="s">
        <v>1053</v>
      </c>
      <c r="E578">
        <v>2</v>
      </c>
      <c r="F578">
        <v>0</v>
      </c>
      <c r="G578" t="str">
        <f t="shared" si="8"/>
        <v>Early</v>
      </c>
    </row>
    <row r="579" spans="1:7" x14ac:dyDescent="0.3">
      <c r="A579" t="s">
        <v>585</v>
      </c>
      <c r="B579">
        <v>4012</v>
      </c>
      <c r="C579" t="b">
        <v>0</v>
      </c>
      <c r="D579" t="s">
        <v>1051</v>
      </c>
      <c r="E579">
        <v>16</v>
      </c>
      <c r="F579">
        <v>2</v>
      </c>
      <c r="G579" t="str">
        <f t="shared" ref="G579:G642" si="9">IF(D579="Defaulted", "Very High", IF(D579="Late", "High", IF(D579="On-Time", "Early", "Low")))</f>
        <v>Very High</v>
      </c>
    </row>
    <row r="580" spans="1:7" x14ac:dyDescent="0.3">
      <c r="A580" t="s">
        <v>586</v>
      </c>
      <c r="B580">
        <v>2568</v>
      </c>
      <c r="C580" t="b">
        <v>1</v>
      </c>
      <c r="D580" t="s">
        <v>1051</v>
      </c>
      <c r="E580">
        <v>21</v>
      </c>
      <c r="F580">
        <v>4</v>
      </c>
      <c r="G580" t="str">
        <f t="shared" si="9"/>
        <v>Very High</v>
      </c>
    </row>
    <row r="581" spans="1:7" x14ac:dyDescent="0.3">
      <c r="A581" t="s">
        <v>587</v>
      </c>
      <c r="B581">
        <v>4491</v>
      </c>
      <c r="C581" t="b">
        <v>1</v>
      </c>
      <c r="D581" t="s">
        <v>1050</v>
      </c>
      <c r="E581">
        <v>90</v>
      </c>
      <c r="F581">
        <v>0</v>
      </c>
      <c r="G581" t="str">
        <f t="shared" si="9"/>
        <v>Low</v>
      </c>
    </row>
    <row r="582" spans="1:7" x14ac:dyDescent="0.3">
      <c r="A582" t="s">
        <v>588</v>
      </c>
      <c r="B582">
        <v>8310</v>
      </c>
      <c r="C582" t="b">
        <v>1</v>
      </c>
      <c r="D582" t="s">
        <v>1051</v>
      </c>
      <c r="E582">
        <v>15</v>
      </c>
      <c r="F582">
        <v>0</v>
      </c>
      <c r="G582" t="str">
        <f t="shared" si="9"/>
        <v>Very High</v>
      </c>
    </row>
    <row r="583" spans="1:7" x14ac:dyDescent="0.3">
      <c r="A583" t="s">
        <v>589</v>
      </c>
      <c r="B583">
        <v>7883</v>
      </c>
      <c r="C583" t="b">
        <v>1</v>
      </c>
      <c r="D583" t="s">
        <v>1051</v>
      </c>
      <c r="E583">
        <v>79</v>
      </c>
      <c r="F583">
        <v>2</v>
      </c>
      <c r="G583" t="str">
        <f t="shared" si="9"/>
        <v>Very High</v>
      </c>
    </row>
    <row r="584" spans="1:7" x14ac:dyDescent="0.3">
      <c r="A584" t="s">
        <v>590</v>
      </c>
      <c r="B584">
        <v>6984</v>
      </c>
      <c r="C584" t="b">
        <v>0</v>
      </c>
      <c r="D584" t="s">
        <v>1052</v>
      </c>
      <c r="E584">
        <v>2</v>
      </c>
      <c r="F584">
        <v>0</v>
      </c>
      <c r="G584" t="str">
        <f t="shared" si="9"/>
        <v>High</v>
      </c>
    </row>
    <row r="585" spans="1:7" x14ac:dyDescent="0.3">
      <c r="A585" t="s">
        <v>591</v>
      </c>
      <c r="B585">
        <v>8088</v>
      </c>
      <c r="C585" t="b">
        <v>1</v>
      </c>
      <c r="D585" t="s">
        <v>1050</v>
      </c>
      <c r="E585">
        <v>51</v>
      </c>
      <c r="F585">
        <v>1</v>
      </c>
      <c r="G585" t="str">
        <f t="shared" si="9"/>
        <v>Low</v>
      </c>
    </row>
    <row r="586" spans="1:7" x14ac:dyDescent="0.3">
      <c r="A586" t="s">
        <v>592</v>
      </c>
      <c r="B586">
        <v>5768</v>
      </c>
      <c r="C586" t="b">
        <v>1</v>
      </c>
      <c r="D586" t="s">
        <v>1053</v>
      </c>
      <c r="E586">
        <v>32</v>
      </c>
      <c r="F586">
        <v>1</v>
      </c>
      <c r="G586" t="str">
        <f t="shared" si="9"/>
        <v>Early</v>
      </c>
    </row>
    <row r="587" spans="1:7" x14ac:dyDescent="0.3">
      <c r="A587" t="s">
        <v>593</v>
      </c>
      <c r="B587">
        <v>2064</v>
      </c>
      <c r="C587" t="b">
        <v>0</v>
      </c>
      <c r="D587" t="s">
        <v>1052</v>
      </c>
      <c r="E587">
        <v>41</v>
      </c>
      <c r="F587">
        <v>2</v>
      </c>
      <c r="G587" t="str">
        <f t="shared" si="9"/>
        <v>High</v>
      </c>
    </row>
    <row r="588" spans="1:7" x14ac:dyDescent="0.3">
      <c r="A588" t="s">
        <v>594</v>
      </c>
      <c r="B588">
        <v>4821</v>
      </c>
      <c r="C588" t="b">
        <v>0</v>
      </c>
      <c r="D588" t="s">
        <v>1052</v>
      </c>
      <c r="E588">
        <v>1</v>
      </c>
      <c r="F588">
        <v>4</v>
      </c>
      <c r="G588" t="str">
        <f t="shared" si="9"/>
        <v>High</v>
      </c>
    </row>
    <row r="589" spans="1:7" x14ac:dyDescent="0.3">
      <c r="A589" t="s">
        <v>595</v>
      </c>
      <c r="B589">
        <v>9759</v>
      </c>
      <c r="C589" t="b">
        <v>1</v>
      </c>
      <c r="D589" t="s">
        <v>1050</v>
      </c>
      <c r="E589">
        <v>38</v>
      </c>
      <c r="F589">
        <v>0</v>
      </c>
      <c r="G589" t="str">
        <f t="shared" si="9"/>
        <v>Low</v>
      </c>
    </row>
    <row r="590" spans="1:7" x14ac:dyDescent="0.3">
      <c r="A590" t="s">
        <v>596</v>
      </c>
      <c r="B590">
        <v>2436</v>
      </c>
      <c r="C590" t="b">
        <v>1</v>
      </c>
      <c r="D590" t="s">
        <v>1050</v>
      </c>
      <c r="E590">
        <v>45</v>
      </c>
      <c r="F590">
        <v>3</v>
      </c>
      <c r="G590" t="str">
        <f t="shared" si="9"/>
        <v>Low</v>
      </c>
    </row>
    <row r="591" spans="1:7" x14ac:dyDescent="0.3">
      <c r="A591" t="s">
        <v>597</v>
      </c>
      <c r="B591">
        <v>7097</v>
      </c>
      <c r="C591" t="b">
        <v>1</v>
      </c>
      <c r="D591" t="s">
        <v>1052</v>
      </c>
      <c r="E591">
        <v>47</v>
      </c>
      <c r="F591">
        <v>2</v>
      </c>
      <c r="G591" t="str">
        <f t="shared" si="9"/>
        <v>High</v>
      </c>
    </row>
    <row r="592" spans="1:7" x14ac:dyDescent="0.3">
      <c r="A592" t="s">
        <v>598</v>
      </c>
      <c r="B592">
        <v>3483</v>
      </c>
      <c r="C592" t="b">
        <v>0</v>
      </c>
      <c r="D592" t="s">
        <v>1050</v>
      </c>
      <c r="E592">
        <v>26</v>
      </c>
      <c r="F592">
        <v>0</v>
      </c>
      <c r="G592" t="str">
        <f t="shared" si="9"/>
        <v>Low</v>
      </c>
    </row>
    <row r="593" spans="1:7" x14ac:dyDescent="0.3">
      <c r="A593" t="s">
        <v>599</v>
      </c>
      <c r="B593">
        <v>8719</v>
      </c>
      <c r="C593" t="b">
        <v>1</v>
      </c>
      <c r="D593" t="s">
        <v>1050</v>
      </c>
      <c r="E593">
        <v>14</v>
      </c>
      <c r="F593">
        <v>2</v>
      </c>
      <c r="G593" t="str">
        <f t="shared" si="9"/>
        <v>Low</v>
      </c>
    </row>
    <row r="594" spans="1:7" x14ac:dyDescent="0.3">
      <c r="A594" t="s">
        <v>600</v>
      </c>
      <c r="B594">
        <v>5800</v>
      </c>
      <c r="C594" t="b">
        <v>1</v>
      </c>
      <c r="D594" t="s">
        <v>1051</v>
      </c>
      <c r="E594">
        <v>6</v>
      </c>
      <c r="F594">
        <v>2</v>
      </c>
      <c r="G594" t="str">
        <f t="shared" si="9"/>
        <v>Very High</v>
      </c>
    </row>
    <row r="595" spans="1:7" x14ac:dyDescent="0.3">
      <c r="A595" t="s">
        <v>601</v>
      </c>
      <c r="B595">
        <v>7382</v>
      </c>
      <c r="C595" t="b">
        <v>1</v>
      </c>
      <c r="D595" t="s">
        <v>1050</v>
      </c>
      <c r="E595">
        <v>56</v>
      </c>
      <c r="F595">
        <v>4</v>
      </c>
      <c r="G595" t="str">
        <f t="shared" si="9"/>
        <v>Low</v>
      </c>
    </row>
    <row r="596" spans="1:7" x14ac:dyDescent="0.3">
      <c r="A596" t="s">
        <v>602</v>
      </c>
      <c r="B596">
        <v>5829</v>
      </c>
      <c r="C596" t="b">
        <v>1</v>
      </c>
      <c r="D596" t="s">
        <v>1051</v>
      </c>
      <c r="E596">
        <v>41</v>
      </c>
      <c r="F596">
        <v>3</v>
      </c>
      <c r="G596" t="str">
        <f t="shared" si="9"/>
        <v>Very High</v>
      </c>
    </row>
    <row r="597" spans="1:7" x14ac:dyDescent="0.3">
      <c r="A597" t="s">
        <v>603</v>
      </c>
      <c r="B597">
        <v>7153</v>
      </c>
      <c r="C597" t="b">
        <v>0</v>
      </c>
      <c r="D597" t="s">
        <v>1052</v>
      </c>
      <c r="E597">
        <v>8</v>
      </c>
      <c r="F597">
        <v>0</v>
      </c>
      <c r="G597" t="str">
        <f t="shared" si="9"/>
        <v>High</v>
      </c>
    </row>
    <row r="598" spans="1:7" x14ac:dyDescent="0.3">
      <c r="A598" t="s">
        <v>604</v>
      </c>
      <c r="B598">
        <v>3794</v>
      </c>
      <c r="C598" t="b">
        <v>0</v>
      </c>
      <c r="D598" t="s">
        <v>1052</v>
      </c>
      <c r="E598">
        <v>5</v>
      </c>
      <c r="F598">
        <v>2</v>
      </c>
      <c r="G598" t="str">
        <f t="shared" si="9"/>
        <v>High</v>
      </c>
    </row>
    <row r="599" spans="1:7" x14ac:dyDescent="0.3">
      <c r="A599" t="s">
        <v>605</v>
      </c>
      <c r="B599">
        <v>8612</v>
      </c>
      <c r="C599" t="b">
        <v>1</v>
      </c>
      <c r="D599" t="s">
        <v>1053</v>
      </c>
      <c r="E599">
        <v>56</v>
      </c>
      <c r="F599">
        <v>2</v>
      </c>
      <c r="G599" t="str">
        <f t="shared" si="9"/>
        <v>Early</v>
      </c>
    </row>
    <row r="600" spans="1:7" x14ac:dyDescent="0.3">
      <c r="A600" t="s">
        <v>606</v>
      </c>
      <c r="B600">
        <v>2097</v>
      </c>
      <c r="C600" t="b">
        <v>1</v>
      </c>
      <c r="D600" t="s">
        <v>1050</v>
      </c>
      <c r="E600">
        <v>75</v>
      </c>
      <c r="F600">
        <v>0</v>
      </c>
      <c r="G600" t="str">
        <f t="shared" si="9"/>
        <v>Low</v>
      </c>
    </row>
    <row r="601" spans="1:7" x14ac:dyDescent="0.3">
      <c r="A601" t="s">
        <v>607</v>
      </c>
      <c r="B601">
        <v>2638</v>
      </c>
      <c r="C601" t="b">
        <v>1</v>
      </c>
      <c r="D601" t="s">
        <v>1052</v>
      </c>
      <c r="E601">
        <v>29</v>
      </c>
      <c r="F601">
        <v>2</v>
      </c>
      <c r="G601" t="str">
        <f t="shared" si="9"/>
        <v>High</v>
      </c>
    </row>
    <row r="602" spans="1:7" x14ac:dyDescent="0.3">
      <c r="A602" t="s">
        <v>608</v>
      </c>
      <c r="B602">
        <v>9455</v>
      </c>
      <c r="C602" t="b">
        <v>0</v>
      </c>
      <c r="D602" t="s">
        <v>1051</v>
      </c>
      <c r="E602">
        <v>54</v>
      </c>
      <c r="F602">
        <v>2</v>
      </c>
      <c r="G602" t="str">
        <f t="shared" si="9"/>
        <v>Very High</v>
      </c>
    </row>
    <row r="603" spans="1:7" x14ac:dyDescent="0.3">
      <c r="A603" t="s">
        <v>609</v>
      </c>
      <c r="B603">
        <v>1160</v>
      </c>
      <c r="C603" t="b">
        <v>0</v>
      </c>
      <c r="D603" t="s">
        <v>1052</v>
      </c>
      <c r="E603">
        <v>83</v>
      </c>
      <c r="F603">
        <v>2</v>
      </c>
      <c r="G603" t="str">
        <f t="shared" si="9"/>
        <v>High</v>
      </c>
    </row>
    <row r="604" spans="1:7" x14ac:dyDescent="0.3">
      <c r="A604" t="s">
        <v>610</v>
      </c>
      <c r="B604">
        <v>6906</v>
      </c>
      <c r="C604" t="b">
        <v>0</v>
      </c>
      <c r="D604" t="s">
        <v>1050</v>
      </c>
      <c r="E604">
        <v>83</v>
      </c>
      <c r="F604">
        <v>1</v>
      </c>
      <c r="G604" t="str">
        <f t="shared" si="9"/>
        <v>Low</v>
      </c>
    </row>
    <row r="605" spans="1:7" x14ac:dyDescent="0.3">
      <c r="A605" t="s">
        <v>611</v>
      </c>
      <c r="B605">
        <v>9502</v>
      </c>
      <c r="C605" t="b">
        <v>0</v>
      </c>
      <c r="D605" t="s">
        <v>1053</v>
      </c>
      <c r="E605">
        <v>53</v>
      </c>
      <c r="F605">
        <v>1</v>
      </c>
      <c r="G605" t="str">
        <f t="shared" si="9"/>
        <v>Early</v>
      </c>
    </row>
    <row r="606" spans="1:7" x14ac:dyDescent="0.3">
      <c r="A606" t="s">
        <v>612</v>
      </c>
      <c r="B606">
        <v>9418</v>
      </c>
      <c r="C606" t="b">
        <v>1</v>
      </c>
      <c r="D606" t="s">
        <v>1053</v>
      </c>
      <c r="E606">
        <v>26</v>
      </c>
      <c r="F606">
        <v>3</v>
      </c>
      <c r="G606" t="str">
        <f t="shared" si="9"/>
        <v>Early</v>
      </c>
    </row>
    <row r="607" spans="1:7" x14ac:dyDescent="0.3">
      <c r="A607" t="s">
        <v>613</v>
      </c>
      <c r="B607">
        <v>9464</v>
      </c>
      <c r="C607" t="b">
        <v>0</v>
      </c>
      <c r="D607" t="s">
        <v>1052</v>
      </c>
      <c r="E607">
        <v>83</v>
      </c>
      <c r="F607">
        <v>4</v>
      </c>
      <c r="G607" t="str">
        <f t="shared" si="9"/>
        <v>High</v>
      </c>
    </row>
    <row r="608" spans="1:7" x14ac:dyDescent="0.3">
      <c r="A608" t="s">
        <v>614</v>
      </c>
      <c r="B608">
        <v>8081</v>
      </c>
      <c r="C608" t="b">
        <v>1</v>
      </c>
      <c r="D608" t="s">
        <v>1053</v>
      </c>
      <c r="E608">
        <v>58</v>
      </c>
      <c r="F608">
        <v>0</v>
      </c>
      <c r="G608" t="str">
        <f t="shared" si="9"/>
        <v>Early</v>
      </c>
    </row>
    <row r="609" spans="1:7" x14ac:dyDescent="0.3">
      <c r="A609" t="s">
        <v>615</v>
      </c>
      <c r="B609">
        <v>5412</v>
      </c>
      <c r="C609" t="b">
        <v>1</v>
      </c>
      <c r="D609" t="s">
        <v>1050</v>
      </c>
      <c r="E609">
        <v>6</v>
      </c>
      <c r="F609">
        <v>4</v>
      </c>
      <c r="G609" t="str">
        <f t="shared" si="9"/>
        <v>Low</v>
      </c>
    </row>
    <row r="610" spans="1:7" x14ac:dyDescent="0.3">
      <c r="A610" t="s">
        <v>616</v>
      </c>
      <c r="B610">
        <v>4157</v>
      </c>
      <c r="C610" t="b">
        <v>1</v>
      </c>
      <c r="D610" t="s">
        <v>1050</v>
      </c>
      <c r="E610">
        <v>39</v>
      </c>
      <c r="F610">
        <v>4</v>
      </c>
      <c r="G610" t="str">
        <f t="shared" si="9"/>
        <v>Low</v>
      </c>
    </row>
    <row r="611" spans="1:7" x14ac:dyDescent="0.3">
      <c r="A611" t="s">
        <v>617</v>
      </c>
      <c r="B611">
        <v>3338</v>
      </c>
      <c r="C611" t="b">
        <v>1</v>
      </c>
      <c r="D611" t="s">
        <v>1053</v>
      </c>
      <c r="E611">
        <v>93</v>
      </c>
      <c r="F611">
        <v>1</v>
      </c>
      <c r="G611" t="str">
        <f t="shared" si="9"/>
        <v>Early</v>
      </c>
    </row>
    <row r="612" spans="1:7" x14ac:dyDescent="0.3">
      <c r="A612" t="s">
        <v>618</v>
      </c>
      <c r="B612">
        <v>6588</v>
      </c>
      <c r="C612" t="b">
        <v>0</v>
      </c>
      <c r="D612" t="s">
        <v>1051</v>
      </c>
      <c r="E612">
        <v>71</v>
      </c>
      <c r="F612">
        <v>3</v>
      </c>
      <c r="G612" t="str">
        <f t="shared" si="9"/>
        <v>Very High</v>
      </c>
    </row>
    <row r="613" spans="1:7" x14ac:dyDescent="0.3">
      <c r="A613" t="s">
        <v>619</v>
      </c>
      <c r="B613">
        <v>2601</v>
      </c>
      <c r="C613" t="b">
        <v>1</v>
      </c>
      <c r="D613" t="s">
        <v>1053</v>
      </c>
      <c r="E613">
        <v>1</v>
      </c>
      <c r="F613">
        <v>4</v>
      </c>
      <c r="G613" t="str">
        <f t="shared" si="9"/>
        <v>Early</v>
      </c>
    </row>
    <row r="614" spans="1:7" x14ac:dyDescent="0.3">
      <c r="A614" t="s">
        <v>620</v>
      </c>
      <c r="B614">
        <v>6888</v>
      </c>
      <c r="C614" t="b">
        <v>0</v>
      </c>
      <c r="D614" t="s">
        <v>1053</v>
      </c>
      <c r="E614">
        <v>13</v>
      </c>
      <c r="F614">
        <v>4</v>
      </c>
      <c r="G614" t="str">
        <f t="shared" si="9"/>
        <v>Early</v>
      </c>
    </row>
    <row r="615" spans="1:7" x14ac:dyDescent="0.3">
      <c r="A615" t="s">
        <v>621</v>
      </c>
      <c r="B615">
        <v>4718</v>
      </c>
      <c r="C615" t="b">
        <v>1</v>
      </c>
      <c r="D615" t="s">
        <v>1052</v>
      </c>
      <c r="E615">
        <v>9</v>
      </c>
      <c r="F615">
        <v>2</v>
      </c>
      <c r="G615" t="str">
        <f t="shared" si="9"/>
        <v>High</v>
      </c>
    </row>
    <row r="616" spans="1:7" x14ac:dyDescent="0.3">
      <c r="A616" t="s">
        <v>622</v>
      </c>
      <c r="B616">
        <v>6546</v>
      </c>
      <c r="C616" t="b">
        <v>1</v>
      </c>
      <c r="D616" t="s">
        <v>1051</v>
      </c>
      <c r="E616">
        <v>49</v>
      </c>
      <c r="F616">
        <v>0</v>
      </c>
      <c r="G616" t="str">
        <f t="shared" si="9"/>
        <v>Very High</v>
      </c>
    </row>
    <row r="617" spans="1:7" x14ac:dyDescent="0.3">
      <c r="A617" t="s">
        <v>623</v>
      </c>
      <c r="B617">
        <v>2925</v>
      </c>
      <c r="C617" t="b">
        <v>1</v>
      </c>
      <c r="D617" t="s">
        <v>1053</v>
      </c>
      <c r="E617">
        <v>17</v>
      </c>
      <c r="F617">
        <v>3</v>
      </c>
      <c r="G617" t="str">
        <f t="shared" si="9"/>
        <v>Early</v>
      </c>
    </row>
    <row r="618" spans="1:7" x14ac:dyDescent="0.3">
      <c r="A618" t="s">
        <v>624</v>
      </c>
      <c r="B618">
        <v>9758</v>
      </c>
      <c r="C618" t="b">
        <v>1</v>
      </c>
      <c r="D618" t="s">
        <v>1052</v>
      </c>
      <c r="E618">
        <v>17</v>
      </c>
      <c r="F618">
        <v>0</v>
      </c>
      <c r="G618" t="str">
        <f t="shared" si="9"/>
        <v>High</v>
      </c>
    </row>
    <row r="619" spans="1:7" x14ac:dyDescent="0.3">
      <c r="A619" t="s">
        <v>625</v>
      </c>
      <c r="B619">
        <v>3915</v>
      </c>
      <c r="C619" t="b">
        <v>1</v>
      </c>
      <c r="D619" t="s">
        <v>1052</v>
      </c>
      <c r="E619">
        <v>15</v>
      </c>
      <c r="F619">
        <v>1</v>
      </c>
      <c r="G619" t="str">
        <f t="shared" si="9"/>
        <v>High</v>
      </c>
    </row>
    <row r="620" spans="1:7" x14ac:dyDescent="0.3">
      <c r="A620" t="s">
        <v>626</v>
      </c>
      <c r="B620">
        <v>7898</v>
      </c>
      <c r="C620" t="b">
        <v>1</v>
      </c>
      <c r="D620" t="s">
        <v>1052</v>
      </c>
      <c r="E620">
        <v>51</v>
      </c>
      <c r="F620">
        <v>4</v>
      </c>
      <c r="G620" t="str">
        <f t="shared" si="9"/>
        <v>High</v>
      </c>
    </row>
    <row r="621" spans="1:7" x14ac:dyDescent="0.3">
      <c r="A621" t="s">
        <v>627</v>
      </c>
      <c r="B621">
        <v>9443</v>
      </c>
      <c r="C621" t="b">
        <v>0</v>
      </c>
      <c r="D621" t="s">
        <v>1050</v>
      </c>
      <c r="E621">
        <v>68</v>
      </c>
      <c r="F621">
        <v>4</v>
      </c>
      <c r="G621" t="str">
        <f t="shared" si="9"/>
        <v>Low</v>
      </c>
    </row>
    <row r="622" spans="1:7" x14ac:dyDescent="0.3">
      <c r="A622" t="s">
        <v>628</v>
      </c>
      <c r="B622">
        <v>6652</v>
      </c>
      <c r="C622" t="b">
        <v>1</v>
      </c>
      <c r="D622" t="s">
        <v>1052</v>
      </c>
      <c r="E622">
        <v>51</v>
      </c>
      <c r="F622">
        <v>0</v>
      </c>
      <c r="G622" t="str">
        <f t="shared" si="9"/>
        <v>High</v>
      </c>
    </row>
    <row r="623" spans="1:7" x14ac:dyDescent="0.3">
      <c r="A623" t="s">
        <v>629</v>
      </c>
      <c r="B623">
        <v>4501</v>
      </c>
      <c r="C623" t="b">
        <v>1</v>
      </c>
      <c r="D623" t="s">
        <v>1052</v>
      </c>
      <c r="E623">
        <v>30</v>
      </c>
      <c r="F623">
        <v>1</v>
      </c>
      <c r="G623" t="str">
        <f t="shared" si="9"/>
        <v>High</v>
      </c>
    </row>
    <row r="624" spans="1:7" x14ac:dyDescent="0.3">
      <c r="A624" t="s">
        <v>630</v>
      </c>
      <c r="B624">
        <v>8274</v>
      </c>
      <c r="C624" t="b">
        <v>0</v>
      </c>
      <c r="D624" t="s">
        <v>1050</v>
      </c>
      <c r="E624">
        <v>83</v>
      </c>
      <c r="F624">
        <v>2</v>
      </c>
      <c r="G624" t="str">
        <f t="shared" si="9"/>
        <v>Low</v>
      </c>
    </row>
    <row r="625" spans="1:7" x14ac:dyDescent="0.3">
      <c r="A625" t="s">
        <v>631</v>
      </c>
      <c r="B625">
        <v>2602</v>
      </c>
      <c r="C625" t="b">
        <v>1</v>
      </c>
      <c r="D625" t="s">
        <v>1050</v>
      </c>
      <c r="E625">
        <v>22</v>
      </c>
      <c r="F625">
        <v>2</v>
      </c>
      <c r="G625" t="str">
        <f t="shared" si="9"/>
        <v>Low</v>
      </c>
    </row>
    <row r="626" spans="1:7" x14ac:dyDescent="0.3">
      <c r="A626" t="s">
        <v>632</v>
      </c>
      <c r="B626">
        <v>8359</v>
      </c>
      <c r="C626" t="b">
        <v>1</v>
      </c>
      <c r="D626" t="s">
        <v>1052</v>
      </c>
      <c r="E626">
        <v>95</v>
      </c>
      <c r="F626">
        <v>4</v>
      </c>
      <c r="G626" t="str">
        <f t="shared" si="9"/>
        <v>High</v>
      </c>
    </row>
    <row r="627" spans="1:7" x14ac:dyDescent="0.3">
      <c r="A627" t="s">
        <v>633</v>
      </c>
      <c r="B627">
        <v>1513</v>
      </c>
      <c r="C627" t="b">
        <v>1</v>
      </c>
      <c r="D627" t="s">
        <v>1053</v>
      </c>
      <c r="E627">
        <v>41</v>
      </c>
      <c r="F627">
        <v>4</v>
      </c>
      <c r="G627" t="str">
        <f t="shared" si="9"/>
        <v>Early</v>
      </c>
    </row>
    <row r="628" spans="1:7" x14ac:dyDescent="0.3">
      <c r="A628" t="s">
        <v>634</v>
      </c>
      <c r="B628">
        <v>9633</v>
      </c>
      <c r="C628" t="b">
        <v>1</v>
      </c>
      <c r="D628" t="s">
        <v>1051</v>
      </c>
      <c r="E628">
        <v>80</v>
      </c>
      <c r="F628">
        <v>3</v>
      </c>
      <c r="G628" t="str">
        <f t="shared" si="9"/>
        <v>Very High</v>
      </c>
    </row>
    <row r="629" spans="1:7" x14ac:dyDescent="0.3">
      <c r="A629" t="s">
        <v>635</v>
      </c>
      <c r="B629">
        <v>9192</v>
      </c>
      <c r="C629" t="b">
        <v>1</v>
      </c>
      <c r="D629" t="s">
        <v>1050</v>
      </c>
      <c r="E629">
        <v>61</v>
      </c>
      <c r="F629">
        <v>0</v>
      </c>
      <c r="G629" t="str">
        <f t="shared" si="9"/>
        <v>Low</v>
      </c>
    </row>
    <row r="630" spans="1:7" x14ac:dyDescent="0.3">
      <c r="A630" t="s">
        <v>636</v>
      </c>
      <c r="B630">
        <v>7501</v>
      </c>
      <c r="C630" t="b">
        <v>1</v>
      </c>
      <c r="D630" t="s">
        <v>1051</v>
      </c>
      <c r="E630">
        <v>76</v>
      </c>
      <c r="F630">
        <v>4</v>
      </c>
      <c r="G630" t="str">
        <f t="shared" si="9"/>
        <v>Very High</v>
      </c>
    </row>
    <row r="631" spans="1:7" x14ac:dyDescent="0.3">
      <c r="A631" t="s">
        <v>637</v>
      </c>
      <c r="B631">
        <v>1902</v>
      </c>
      <c r="C631" t="b">
        <v>1</v>
      </c>
      <c r="D631" t="s">
        <v>1050</v>
      </c>
      <c r="E631">
        <v>49</v>
      </c>
      <c r="F631">
        <v>1</v>
      </c>
      <c r="G631" t="str">
        <f t="shared" si="9"/>
        <v>Low</v>
      </c>
    </row>
    <row r="632" spans="1:7" x14ac:dyDescent="0.3">
      <c r="A632" t="s">
        <v>638</v>
      </c>
      <c r="B632">
        <v>6719</v>
      </c>
      <c r="C632" t="b">
        <v>1</v>
      </c>
      <c r="D632" t="s">
        <v>1052</v>
      </c>
      <c r="E632">
        <v>76</v>
      </c>
      <c r="F632">
        <v>0</v>
      </c>
      <c r="G632" t="str">
        <f t="shared" si="9"/>
        <v>High</v>
      </c>
    </row>
    <row r="633" spans="1:7" x14ac:dyDescent="0.3">
      <c r="A633" t="s">
        <v>639</v>
      </c>
      <c r="B633">
        <v>9148</v>
      </c>
      <c r="C633" t="b">
        <v>1</v>
      </c>
      <c r="D633" t="s">
        <v>1050</v>
      </c>
      <c r="E633">
        <v>80</v>
      </c>
      <c r="F633">
        <v>3</v>
      </c>
      <c r="G633" t="str">
        <f t="shared" si="9"/>
        <v>Low</v>
      </c>
    </row>
    <row r="634" spans="1:7" x14ac:dyDescent="0.3">
      <c r="A634" t="s">
        <v>640</v>
      </c>
      <c r="B634">
        <v>3321</v>
      </c>
      <c r="C634" t="b">
        <v>1</v>
      </c>
      <c r="D634" t="s">
        <v>1052</v>
      </c>
      <c r="E634">
        <v>14</v>
      </c>
      <c r="F634">
        <v>2</v>
      </c>
      <c r="G634" t="str">
        <f t="shared" si="9"/>
        <v>High</v>
      </c>
    </row>
    <row r="635" spans="1:7" x14ac:dyDescent="0.3">
      <c r="A635" t="s">
        <v>641</v>
      </c>
      <c r="B635">
        <v>1855</v>
      </c>
      <c r="C635" t="b">
        <v>0</v>
      </c>
      <c r="D635" t="s">
        <v>1051</v>
      </c>
      <c r="E635">
        <v>89</v>
      </c>
      <c r="F635">
        <v>3</v>
      </c>
      <c r="G635" t="str">
        <f t="shared" si="9"/>
        <v>Very High</v>
      </c>
    </row>
    <row r="636" spans="1:7" x14ac:dyDescent="0.3">
      <c r="A636" t="s">
        <v>642</v>
      </c>
      <c r="B636">
        <v>2017</v>
      </c>
      <c r="C636" t="b">
        <v>1</v>
      </c>
      <c r="D636" t="s">
        <v>1053</v>
      </c>
      <c r="E636">
        <v>43</v>
      </c>
      <c r="F636">
        <v>0</v>
      </c>
      <c r="G636" t="str">
        <f t="shared" si="9"/>
        <v>Early</v>
      </c>
    </row>
    <row r="637" spans="1:7" x14ac:dyDescent="0.3">
      <c r="A637" t="s">
        <v>643</v>
      </c>
      <c r="B637">
        <v>6279</v>
      </c>
      <c r="C637" t="b">
        <v>1</v>
      </c>
      <c r="D637" t="s">
        <v>1052</v>
      </c>
      <c r="E637">
        <v>91</v>
      </c>
      <c r="F637">
        <v>2</v>
      </c>
      <c r="G637" t="str">
        <f t="shared" si="9"/>
        <v>High</v>
      </c>
    </row>
    <row r="638" spans="1:7" x14ac:dyDescent="0.3">
      <c r="A638" t="s">
        <v>644</v>
      </c>
      <c r="B638">
        <v>8712</v>
      </c>
      <c r="C638" t="b">
        <v>0</v>
      </c>
      <c r="D638" t="s">
        <v>1051</v>
      </c>
      <c r="E638">
        <v>41</v>
      </c>
      <c r="F638">
        <v>1</v>
      </c>
      <c r="G638" t="str">
        <f t="shared" si="9"/>
        <v>Very High</v>
      </c>
    </row>
    <row r="639" spans="1:7" x14ac:dyDescent="0.3">
      <c r="A639" t="s">
        <v>645</v>
      </c>
      <c r="B639">
        <v>5680</v>
      </c>
      <c r="C639" t="b">
        <v>0</v>
      </c>
      <c r="D639" t="s">
        <v>1051</v>
      </c>
      <c r="E639">
        <v>44</v>
      </c>
      <c r="F639">
        <v>2</v>
      </c>
      <c r="G639" t="str">
        <f t="shared" si="9"/>
        <v>Very High</v>
      </c>
    </row>
    <row r="640" spans="1:7" x14ac:dyDescent="0.3">
      <c r="A640" t="s">
        <v>646</v>
      </c>
      <c r="B640">
        <v>8072</v>
      </c>
      <c r="C640" t="b">
        <v>0</v>
      </c>
      <c r="D640" t="s">
        <v>1050</v>
      </c>
      <c r="E640">
        <v>93</v>
      </c>
      <c r="F640">
        <v>2</v>
      </c>
      <c r="G640" t="str">
        <f t="shared" si="9"/>
        <v>Low</v>
      </c>
    </row>
    <row r="641" spans="1:7" x14ac:dyDescent="0.3">
      <c r="A641" t="s">
        <v>647</v>
      </c>
      <c r="B641">
        <v>7624</v>
      </c>
      <c r="C641" t="b">
        <v>0</v>
      </c>
      <c r="D641" t="s">
        <v>1052</v>
      </c>
      <c r="E641">
        <v>34</v>
      </c>
      <c r="F641">
        <v>1</v>
      </c>
      <c r="G641" t="str">
        <f t="shared" si="9"/>
        <v>High</v>
      </c>
    </row>
    <row r="642" spans="1:7" x14ac:dyDescent="0.3">
      <c r="A642" t="s">
        <v>648</v>
      </c>
      <c r="B642">
        <v>1195</v>
      </c>
      <c r="C642" t="b">
        <v>1</v>
      </c>
      <c r="D642" t="s">
        <v>1051</v>
      </c>
      <c r="E642">
        <v>21</v>
      </c>
      <c r="F642">
        <v>4</v>
      </c>
      <c r="G642" t="str">
        <f t="shared" si="9"/>
        <v>Very High</v>
      </c>
    </row>
    <row r="643" spans="1:7" x14ac:dyDescent="0.3">
      <c r="A643" t="s">
        <v>649</v>
      </c>
      <c r="B643">
        <v>5694</v>
      </c>
      <c r="C643" t="b">
        <v>1</v>
      </c>
      <c r="D643" t="s">
        <v>1053</v>
      </c>
      <c r="E643">
        <v>73</v>
      </c>
      <c r="F643">
        <v>4</v>
      </c>
      <c r="G643" t="str">
        <f t="shared" ref="G643:G706" si="10">IF(D643="Defaulted", "Very High", IF(D643="Late", "High", IF(D643="On-Time", "Early", "Low")))</f>
        <v>Early</v>
      </c>
    </row>
    <row r="644" spans="1:7" x14ac:dyDescent="0.3">
      <c r="A644" t="s">
        <v>650</v>
      </c>
      <c r="B644">
        <v>5651</v>
      </c>
      <c r="C644" t="b">
        <v>1</v>
      </c>
      <c r="D644" t="s">
        <v>1050</v>
      </c>
      <c r="E644">
        <v>74</v>
      </c>
      <c r="F644">
        <v>2</v>
      </c>
      <c r="G644" t="str">
        <f t="shared" si="10"/>
        <v>Low</v>
      </c>
    </row>
    <row r="645" spans="1:7" x14ac:dyDescent="0.3">
      <c r="A645" t="s">
        <v>651</v>
      </c>
      <c r="B645">
        <v>7991</v>
      </c>
      <c r="C645" t="b">
        <v>1</v>
      </c>
      <c r="D645" t="s">
        <v>1050</v>
      </c>
      <c r="E645">
        <v>37</v>
      </c>
      <c r="F645">
        <v>2</v>
      </c>
      <c r="G645" t="str">
        <f t="shared" si="10"/>
        <v>Low</v>
      </c>
    </row>
    <row r="646" spans="1:7" x14ac:dyDescent="0.3">
      <c r="A646" t="s">
        <v>652</v>
      </c>
      <c r="B646">
        <v>3697</v>
      </c>
      <c r="C646" t="b">
        <v>1</v>
      </c>
      <c r="D646" t="s">
        <v>1051</v>
      </c>
      <c r="E646">
        <v>96</v>
      </c>
      <c r="F646">
        <v>3</v>
      </c>
      <c r="G646" t="str">
        <f t="shared" si="10"/>
        <v>Very High</v>
      </c>
    </row>
    <row r="647" spans="1:7" x14ac:dyDescent="0.3">
      <c r="A647" t="s">
        <v>653</v>
      </c>
      <c r="B647">
        <v>2057</v>
      </c>
      <c r="C647" t="b">
        <v>1</v>
      </c>
      <c r="D647" t="s">
        <v>1052</v>
      </c>
      <c r="E647">
        <v>69</v>
      </c>
      <c r="F647">
        <v>4</v>
      </c>
      <c r="G647" t="str">
        <f t="shared" si="10"/>
        <v>High</v>
      </c>
    </row>
    <row r="648" spans="1:7" x14ac:dyDescent="0.3">
      <c r="A648" t="s">
        <v>654</v>
      </c>
      <c r="B648">
        <v>6207</v>
      </c>
      <c r="C648" t="b">
        <v>0</v>
      </c>
      <c r="D648" t="s">
        <v>1050</v>
      </c>
      <c r="E648">
        <v>63</v>
      </c>
      <c r="F648">
        <v>1</v>
      </c>
      <c r="G648" t="str">
        <f t="shared" si="10"/>
        <v>Low</v>
      </c>
    </row>
    <row r="649" spans="1:7" x14ac:dyDescent="0.3">
      <c r="A649" t="s">
        <v>655</v>
      </c>
      <c r="B649">
        <v>3792</v>
      </c>
      <c r="C649" t="b">
        <v>1</v>
      </c>
      <c r="D649" t="s">
        <v>1052</v>
      </c>
      <c r="E649">
        <v>6</v>
      </c>
      <c r="F649">
        <v>2</v>
      </c>
      <c r="G649" t="str">
        <f t="shared" si="10"/>
        <v>High</v>
      </c>
    </row>
    <row r="650" spans="1:7" x14ac:dyDescent="0.3">
      <c r="A650" t="s">
        <v>656</v>
      </c>
      <c r="B650">
        <v>1420</v>
      </c>
      <c r="C650" t="b">
        <v>1</v>
      </c>
      <c r="D650" t="s">
        <v>1051</v>
      </c>
      <c r="E650">
        <v>43</v>
      </c>
      <c r="F650">
        <v>2</v>
      </c>
      <c r="G650" t="str">
        <f t="shared" si="10"/>
        <v>Very High</v>
      </c>
    </row>
    <row r="651" spans="1:7" x14ac:dyDescent="0.3">
      <c r="A651" t="s">
        <v>657</v>
      </c>
      <c r="B651">
        <v>3814</v>
      </c>
      <c r="C651" t="b">
        <v>1</v>
      </c>
      <c r="D651" t="s">
        <v>1051</v>
      </c>
      <c r="E651">
        <v>75</v>
      </c>
      <c r="F651">
        <v>3</v>
      </c>
      <c r="G651" t="str">
        <f t="shared" si="10"/>
        <v>Very High</v>
      </c>
    </row>
    <row r="652" spans="1:7" x14ac:dyDescent="0.3">
      <c r="A652" t="s">
        <v>658</v>
      </c>
      <c r="B652">
        <v>3840</v>
      </c>
      <c r="C652" t="b">
        <v>1</v>
      </c>
      <c r="D652" t="s">
        <v>1052</v>
      </c>
      <c r="E652">
        <v>6</v>
      </c>
      <c r="F652">
        <v>3</v>
      </c>
      <c r="G652" t="str">
        <f t="shared" si="10"/>
        <v>High</v>
      </c>
    </row>
    <row r="653" spans="1:7" x14ac:dyDescent="0.3">
      <c r="A653" t="s">
        <v>659</v>
      </c>
      <c r="B653">
        <v>2031</v>
      </c>
      <c r="C653" t="b">
        <v>0</v>
      </c>
      <c r="D653" t="s">
        <v>1053</v>
      </c>
      <c r="E653">
        <v>65</v>
      </c>
      <c r="F653">
        <v>3</v>
      </c>
      <c r="G653" t="str">
        <f t="shared" si="10"/>
        <v>Early</v>
      </c>
    </row>
    <row r="654" spans="1:7" x14ac:dyDescent="0.3">
      <c r="A654" t="s">
        <v>660</v>
      </c>
      <c r="B654">
        <v>8639</v>
      </c>
      <c r="C654" t="b">
        <v>0</v>
      </c>
      <c r="D654" t="s">
        <v>1050</v>
      </c>
      <c r="E654">
        <v>59</v>
      </c>
      <c r="F654">
        <v>0</v>
      </c>
      <c r="G654" t="str">
        <f t="shared" si="10"/>
        <v>Low</v>
      </c>
    </row>
    <row r="655" spans="1:7" x14ac:dyDescent="0.3">
      <c r="A655" t="s">
        <v>661</v>
      </c>
      <c r="B655">
        <v>2491</v>
      </c>
      <c r="C655" t="b">
        <v>0</v>
      </c>
      <c r="D655" t="s">
        <v>1051</v>
      </c>
      <c r="E655">
        <v>0</v>
      </c>
      <c r="F655">
        <v>1</v>
      </c>
      <c r="G655" t="str">
        <f t="shared" si="10"/>
        <v>Very High</v>
      </c>
    </row>
    <row r="656" spans="1:7" x14ac:dyDescent="0.3">
      <c r="A656" t="s">
        <v>662</v>
      </c>
      <c r="B656">
        <v>5975</v>
      </c>
      <c r="C656" t="b">
        <v>1</v>
      </c>
      <c r="D656" t="s">
        <v>1053</v>
      </c>
      <c r="E656">
        <v>61</v>
      </c>
      <c r="F656">
        <v>0</v>
      </c>
      <c r="G656" t="str">
        <f t="shared" si="10"/>
        <v>Early</v>
      </c>
    </row>
    <row r="657" spans="1:7" x14ac:dyDescent="0.3">
      <c r="A657" t="s">
        <v>663</v>
      </c>
      <c r="B657">
        <v>5947</v>
      </c>
      <c r="C657" t="b">
        <v>0</v>
      </c>
      <c r="D657" t="s">
        <v>1053</v>
      </c>
      <c r="E657">
        <v>86</v>
      </c>
      <c r="F657">
        <v>2</v>
      </c>
      <c r="G657" t="str">
        <f t="shared" si="10"/>
        <v>Early</v>
      </c>
    </row>
    <row r="658" spans="1:7" x14ac:dyDescent="0.3">
      <c r="A658" t="s">
        <v>664</v>
      </c>
      <c r="B658">
        <v>1509</v>
      </c>
      <c r="C658" t="b">
        <v>1</v>
      </c>
      <c r="D658" t="s">
        <v>1052</v>
      </c>
      <c r="E658">
        <v>88</v>
      </c>
      <c r="F658">
        <v>3</v>
      </c>
      <c r="G658" t="str">
        <f t="shared" si="10"/>
        <v>High</v>
      </c>
    </row>
    <row r="659" spans="1:7" x14ac:dyDescent="0.3">
      <c r="A659" t="s">
        <v>665</v>
      </c>
      <c r="B659">
        <v>2859</v>
      </c>
      <c r="C659" t="b">
        <v>0</v>
      </c>
      <c r="D659" t="s">
        <v>1052</v>
      </c>
      <c r="E659">
        <v>17</v>
      </c>
      <c r="F659">
        <v>3</v>
      </c>
      <c r="G659" t="str">
        <f t="shared" si="10"/>
        <v>High</v>
      </c>
    </row>
    <row r="660" spans="1:7" x14ac:dyDescent="0.3">
      <c r="A660" t="s">
        <v>666</v>
      </c>
      <c r="B660">
        <v>6061</v>
      </c>
      <c r="C660" t="b">
        <v>1</v>
      </c>
      <c r="D660" t="s">
        <v>1052</v>
      </c>
      <c r="E660">
        <v>6</v>
      </c>
      <c r="F660">
        <v>3</v>
      </c>
      <c r="G660" t="str">
        <f t="shared" si="10"/>
        <v>High</v>
      </c>
    </row>
    <row r="661" spans="1:7" x14ac:dyDescent="0.3">
      <c r="A661" t="s">
        <v>667</v>
      </c>
      <c r="B661">
        <v>2858</v>
      </c>
      <c r="C661" t="b">
        <v>1</v>
      </c>
      <c r="D661" t="s">
        <v>1053</v>
      </c>
      <c r="E661">
        <v>53</v>
      </c>
      <c r="F661">
        <v>4</v>
      </c>
      <c r="G661" t="str">
        <f t="shared" si="10"/>
        <v>Early</v>
      </c>
    </row>
    <row r="662" spans="1:7" x14ac:dyDescent="0.3">
      <c r="A662" t="s">
        <v>668</v>
      </c>
      <c r="B662">
        <v>6607</v>
      </c>
      <c r="C662" t="b">
        <v>0</v>
      </c>
      <c r="D662" t="s">
        <v>1050</v>
      </c>
      <c r="E662">
        <v>66</v>
      </c>
      <c r="F662">
        <v>1</v>
      </c>
      <c r="G662" t="str">
        <f t="shared" si="10"/>
        <v>Low</v>
      </c>
    </row>
    <row r="663" spans="1:7" x14ac:dyDescent="0.3">
      <c r="A663" t="s">
        <v>669</v>
      </c>
      <c r="B663">
        <v>3065</v>
      </c>
      <c r="C663" t="b">
        <v>1</v>
      </c>
      <c r="D663" t="s">
        <v>1052</v>
      </c>
      <c r="E663">
        <v>92</v>
      </c>
      <c r="F663">
        <v>0</v>
      </c>
      <c r="G663" t="str">
        <f t="shared" si="10"/>
        <v>High</v>
      </c>
    </row>
    <row r="664" spans="1:7" x14ac:dyDescent="0.3">
      <c r="A664" t="s">
        <v>670</v>
      </c>
      <c r="B664">
        <v>3966</v>
      </c>
      <c r="C664" t="b">
        <v>0</v>
      </c>
      <c r="D664" t="s">
        <v>1050</v>
      </c>
      <c r="E664">
        <v>9</v>
      </c>
      <c r="F664">
        <v>1</v>
      </c>
      <c r="G664" t="str">
        <f t="shared" si="10"/>
        <v>Low</v>
      </c>
    </row>
    <row r="665" spans="1:7" x14ac:dyDescent="0.3">
      <c r="A665" t="s">
        <v>671</v>
      </c>
      <c r="B665">
        <v>7773</v>
      </c>
      <c r="C665" t="b">
        <v>1</v>
      </c>
      <c r="D665" t="s">
        <v>1052</v>
      </c>
      <c r="E665">
        <v>60</v>
      </c>
      <c r="F665">
        <v>3</v>
      </c>
      <c r="G665" t="str">
        <f t="shared" si="10"/>
        <v>High</v>
      </c>
    </row>
    <row r="666" spans="1:7" x14ac:dyDescent="0.3">
      <c r="A666" t="s">
        <v>672</v>
      </c>
      <c r="B666">
        <v>8892</v>
      </c>
      <c r="C666" t="b">
        <v>0</v>
      </c>
      <c r="D666" t="s">
        <v>1053</v>
      </c>
      <c r="E666">
        <v>58</v>
      </c>
      <c r="F666">
        <v>2</v>
      </c>
      <c r="G666" t="str">
        <f t="shared" si="10"/>
        <v>Early</v>
      </c>
    </row>
    <row r="667" spans="1:7" x14ac:dyDescent="0.3">
      <c r="A667" t="s">
        <v>673</v>
      </c>
      <c r="B667">
        <v>5442</v>
      </c>
      <c r="C667" t="b">
        <v>0</v>
      </c>
      <c r="D667" t="s">
        <v>1050</v>
      </c>
      <c r="E667">
        <v>58</v>
      </c>
      <c r="F667">
        <v>4</v>
      </c>
      <c r="G667" t="str">
        <f t="shared" si="10"/>
        <v>Low</v>
      </c>
    </row>
    <row r="668" spans="1:7" x14ac:dyDescent="0.3">
      <c r="A668" t="s">
        <v>674</v>
      </c>
      <c r="B668">
        <v>4204</v>
      </c>
      <c r="C668" t="b">
        <v>1</v>
      </c>
      <c r="D668" t="s">
        <v>1050</v>
      </c>
      <c r="E668">
        <v>68</v>
      </c>
      <c r="F668">
        <v>1</v>
      </c>
      <c r="G668" t="str">
        <f t="shared" si="10"/>
        <v>Low</v>
      </c>
    </row>
    <row r="669" spans="1:7" x14ac:dyDescent="0.3">
      <c r="A669" t="s">
        <v>675</v>
      </c>
      <c r="B669">
        <v>1575</v>
      </c>
      <c r="C669" t="b">
        <v>1</v>
      </c>
      <c r="D669" t="s">
        <v>1053</v>
      </c>
      <c r="E669">
        <v>62</v>
      </c>
      <c r="F669">
        <v>2</v>
      </c>
      <c r="G669" t="str">
        <f t="shared" si="10"/>
        <v>Early</v>
      </c>
    </row>
    <row r="670" spans="1:7" x14ac:dyDescent="0.3">
      <c r="A670" t="s">
        <v>676</v>
      </c>
      <c r="B670">
        <v>1198</v>
      </c>
      <c r="C670" t="b">
        <v>1</v>
      </c>
      <c r="D670" t="s">
        <v>1050</v>
      </c>
      <c r="E670">
        <v>97</v>
      </c>
      <c r="F670">
        <v>3</v>
      </c>
      <c r="G670" t="str">
        <f t="shared" si="10"/>
        <v>Low</v>
      </c>
    </row>
    <row r="671" spans="1:7" x14ac:dyDescent="0.3">
      <c r="A671" t="s">
        <v>677</v>
      </c>
      <c r="B671">
        <v>8423</v>
      </c>
      <c r="C671" t="b">
        <v>0</v>
      </c>
      <c r="D671" t="s">
        <v>1053</v>
      </c>
      <c r="E671">
        <v>7</v>
      </c>
      <c r="F671">
        <v>3</v>
      </c>
      <c r="G671" t="str">
        <f t="shared" si="10"/>
        <v>Early</v>
      </c>
    </row>
    <row r="672" spans="1:7" x14ac:dyDescent="0.3">
      <c r="A672" t="s">
        <v>678</v>
      </c>
      <c r="B672">
        <v>2365</v>
      </c>
      <c r="C672" t="b">
        <v>1</v>
      </c>
      <c r="D672" t="s">
        <v>1053</v>
      </c>
      <c r="E672">
        <v>77</v>
      </c>
      <c r="F672">
        <v>3</v>
      </c>
      <c r="G672" t="str">
        <f t="shared" si="10"/>
        <v>Early</v>
      </c>
    </row>
    <row r="673" spans="1:7" x14ac:dyDescent="0.3">
      <c r="A673" t="s">
        <v>679</v>
      </c>
      <c r="B673">
        <v>8834</v>
      </c>
      <c r="C673" t="b">
        <v>1</v>
      </c>
      <c r="D673" t="s">
        <v>1051</v>
      </c>
      <c r="E673">
        <v>54</v>
      </c>
      <c r="F673">
        <v>3</v>
      </c>
      <c r="G673" t="str">
        <f t="shared" si="10"/>
        <v>Very High</v>
      </c>
    </row>
    <row r="674" spans="1:7" x14ac:dyDescent="0.3">
      <c r="A674" t="s">
        <v>680</v>
      </c>
      <c r="B674">
        <v>2998</v>
      </c>
      <c r="C674" t="b">
        <v>1</v>
      </c>
      <c r="D674" t="s">
        <v>1052</v>
      </c>
      <c r="E674">
        <v>5</v>
      </c>
      <c r="F674">
        <v>4</v>
      </c>
      <c r="G674" t="str">
        <f t="shared" si="10"/>
        <v>High</v>
      </c>
    </row>
    <row r="675" spans="1:7" x14ac:dyDescent="0.3">
      <c r="A675" t="s">
        <v>681</v>
      </c>
      <c r="B675">
        <v>6350</v>
      </c>
      <c r="C675" t="b">
        <v>1</v>
      </c>
      <c r="D675" t="s">
        <v>1051</v>
      </c>
      <c r="E675">
        <v>0</v>
      </c>
      <c r="F675">
        <v>4</v>
      </c>
      <c r="G675" t="str">
        <f t="shared" si="10"/>
        <v>Very High</v>
      </c>
    </row>
    <row r="676" spans="1:7" x14ac:dyDescent="0.3">
      <c r="A676" t="s">
        <v>682</v>
      </c>
      <c r="B676">
        <v>7444</v>
      </c>
      <c r="C676" t="b">
        <v>1</v>
      </c>
      <c r="D676" t="s">
        <v>1053</v>
      </c>
      <c r="E676">
        <v>55</v>
      </c>
      <c r="F676">
        <v>1</v>
      </c>
      <c r="G676" t="str">
        <f t="shared" si="10"/>
        <v>Early</v>
      </c>
    </row>
    <row r="677" spans="1:7" x14ac:dyDescent="0.3">
      <c r="A677" t="s">
        <v>683</v>
      </c>
      <c r="B677">
        <v>2016</v>
      </c>
      <c r="C677" t="b">
        <v>1</v>
      </c>
      <c r="D677" t="s">
        <v>1053</v>
      </c>
      <c r="E677">
        <v>96</v>
      </c>
      <c r="F677">
        <v>3</v>
      </c>
      <c r="G677" t="str">
        <f t="shared" si="10"/>
        <v>Early</v>
      </c>
    </row>
    <row r="678" spans="1:7" x14ac:dyDescent="0.3">
      <c r="A678" t="s">
        <v>684</v>
      </c>
      <c r="B678">
        <v>4618</v>
      </c>
      <c r="C678" t="b">
        <v>0</v>
      </c>
      <c r="D678" t="s">
        <v>1050</v>
      </c>
      <c r="E678">
        <v>74</v>
      </c>
      <c r="F678">
        <v>4</v>
      </c>
      <c r="G678" t="str">
        <f t="shared" si="10"/>
        <v>Low</v>
      </c>
    </row>
    <row r="679" spans="1:7" x14ac:dyDescent="0.3">
      <c r="A679" t="s">
        <v>685</v>
      </c>
      <c r="B679">
        <v>1025</v>
      </c>
      <c r="C679" t="b">
        <v>1</v>
      </c>
      <c r="D679" t="s">
        <v>1053</v>
      </c>
      <c r="E679">
        <v>87</v>
      </c>
      <c r="F679">
        <v>2</v>
      </c>
      <c r="G679" t="str">
        <f t="shared" si="10"/>
        <v>Early</v>
      </c>
    </row>
    <row r="680" spans="1:7" x14ac:dyDescent="0.3">
      <c r="A680" t="s">
        <v>686</v>
      </c>
      <c r="B680">
        <v>4724</v>
      </c>
      <c r="C680" t="b">
        <v>1</v>
      </c>
      <c r="D680" t="s">
        <v>1053</v>
      </c>
      <c r="E680">
        <v>9</v>
      </c>
      <c r="F680">
        <v>4</v>
      </c>
      <c r="G680" t="str">
        <f t="shared" si="10"/>
        <v>Early</v>
      </c>
    </row>
    <row r="681" spans="1:7" x14ac:dyDescent="0.3">
      <c r="A681" t="s">
        <v>687</v>
      </c>
      <c r="B681">
        <v>4458</v>
      </c>
      <c r="C681" t="b">
        <v>1</v>
      </c>
      <c r="D681" t="s">
        <v>1053</v>
      </c>
      <c r="E681">
        <v>22</v>
      </c>
      <c r="F681">
        <v>4</v>
      </c>
      <c r="G681" t="str">
        <f t="shared" si="10"/>
        <v>Early</v>
      </c>
    </row>
    <row r="682" spans="1:7" x14ac:dyDescent="0.3">
      <c r="A682" t="s">
        <v>688</v>
      </c>
      <c r="B682">
        <v>7593</v>
      </c>
      <c r="C682" t="b">
        <v>1</v>
      </c>
      <c r="D682" t="s">
        <v>1052</v>
      </c>
      <c r="E682">
        <v>15</v>
      </c>
      <c r="F682">
        <v>1</v>
      </c>
      <c r="G682" t="str">
        <f t="shared" si="10"/>
        <v>High</v>
      </c>
    </row>
    <row r="683" spans="1:7" x14ac:dyDescent="0.3">
      <c r="A683" t="s">
        <v>689</v>
      </c>
      <c r="B683">
        <v>9662</v>
      </c>
      <c r="C683" t="b">
        <v>0</v>
      </c>
      <c r="D683" t="s">
        <v>1051</v>
      </c>
      <c r="E683">
        <v>15</v>
      </c>
      <c r="F683">
        <v>4</v>
      </c>
      <c r="G683" t="str">
        <f t="shared" si="10"/>
        <v>Very High</v>
      </c>
    </row>
    <row r="684" spans="1:7" x14ac:dyDescent="0.3">
      <c r="A684" t="s">
        <v>690</v>
      </c>
      <c r="B684">
        <v>8280</v>
      </c>
      <c r="C684" t="b">
        <v>1</v>
      </c>
      <c r="D684" t="s">
        <v>1051</v>
      </c>
      <c r="E684">
        <v>55</v>
      </c>
      <c r="F684">
        <v>2</v>
      </c>
      <c r="G684" t="str">
        <f t="shared" si="10"/>
        <v>Very High</v>
      </c>
    </row>
    <row r="685" spans="1:7" x14ac:dyDescent="0.3">
      <c r="A685" t="s">
        <v>691</v>
      </c>
      <c r="B685">
        <v>9069</v>
      </c>
      <c r="C685" t="b">
        <v>1</v>
      </c>
      <c r="D685" t="s">
        <v>1052</v>
      </c>
      <c r="E685">
        <v>94</v>
      </c>
      <c r="F685">
        <v>3</v>
      </c>
      <c r="G685" t="str">
        <f t="shared" si="10"/>
        <v>High</v>
      </c>
    </row>
    <row r="686" spans="1:7" x14ac:dyDescent="0.3">
      <c r="A686" t="s">
        <v>692</v>
      </c>
      <c r="B686">
        <v>5746</v>
      </c>
      <c r="C686" t="b">
        <v>1</v>
      </c>
      <c r="D686" t="s">
        <v>1052</v>
      </c>
      <c r="E686">
        <v>5</v>
      </c>
      <c r="F686">
        <v>0</v>
      </c>
      <c r="G686" t="str">
        <f t="shared" si="10"/>
        <v>High</v>
      </c>
    </row>
    <row r="687" spans="1:7" x14ac:dyDescent="0.3">
      <c r="A687" t="s">
        <v>693</v>
      </c>
      <c r="B687">
        <v>8589</v>
      </c>
      <c r="C687" t="b">
        <v>0</v>
      </c>
      <c r="D687" t="s">
        <v>1052</v>
      </c>
      <c r="E687">
        <v>29</v>
      </c>
      <c r="F687">
        <v>1</v>
      </c>
      <c r="G687" t="str">
        <f t="shared" si="10"/>
        <v>High</v>
      </c>
    </row>
    <row r="688" spans="1:7" x14ac:dyDescent="0.3">
      <c r="A688" t="s">
        <v>694</v>
      </c>
      <c r="B688">
        <v>7978</v>
      </c>
      <c r="C688" t="b">
        <v>0</v>
      </c>
      <c r="D688" t="s">
        <v>1051</v>
      </c>
      <c r="E688">
        <v>62</v>
      </c>
      <c r="F688">
        <v>2</v>
      </c>
      <c r="G688" t="str">
        <f t="shared" si="10"/>
        <v>Very High</v>
      </c>
    </row>
    <row r="689" spans="1:7" x14ac:dyDescent="0.3">
      <c r="A689" t="s">
        <v>695</v>
      </c>
      <c r="B689">
        <v>4041</v>
      </c>
      <c r="C689" t="b">
        <v>1</v>
      </c>
      <c r="D689" t="s">
        <v>1051</v>
      </c>
      <c r="E689">
        <v>0</v>
      </c>
      <c r="F689">
        <v>1</v>
      </c>
      <c r="G689" t="str">
        <f t="shared" si="10"/>
        <v>Very High</v>
      </c>
    </row>
    <row r="690" spans="1:7" x14ac:dyDescent="0.3">
      <c r="A690" t="s">
        <v>696</v>
      </c>
      <c r="B690">
        <v>8765</v>
      </c>
      <c r="C690" t="b">
        <v>1</v>
      </c>
      <c r="D690" t="s">
        <v>1053</v>
      </c>
      <c r="E690">
        <v>50</v>
      </c>
      <c r="F690">
        <v>3</v>
      </c>
      <c r="G690" t="str">
        <f t="shared" si="10"/>
        <v>Early</v>
      </c>
    </row>
    <row r="691" spans="1:7" x14ac:dyDescent="0.3">
      <c r="A691" t="s">
        <v>697</v>
      </c>
      <c r="B691">
        <v>6404</v>
      </c>
      <c r="C691" t="b">
        <v>1</v>
      </c>
      <c r="D691" t="s">
        <v>1051</v>
      </c>
      <c r="E691">
        <v>88</v>
      </c>
      <c r="F691">
        <v>4</v>
      </c>
      <c r="G691" t="str">
        <f t="shared" si="10"/>
        <v>Very High</v>
      </c>
    </row>
    <row r="692" spans="1:7" x14ac:dyDescent="0.3">
      <c r="A692" t="s">
        <v>698</v>
      </c>
      <c r="B692">
        <v>1571</v>
      </c>
      <c r="C692" t="b">
        <v>0</v>
      </c>
      <c r="D692" t="s">
        <v>1050</v>
      </c>
      <c r="E692">
        <v>45</v>
      </c>
      <c r="F692">
        <v>4</v>
      </c>
      <c r="G692" t="str">
        <f t="shared" si="10"/>
        <v>Low</v>
      </c>
    </row>
    <row r="693" spans="1:7" x14ac:dyDescent="0.3">
      <c r="A693" t="s">
        <v>699</v>
      </c>
      <c r="B693">
        <v>9796</v>
      </c>
      <c r="C693" t="b">
        <v>1</v>
      </c>
      <c r="D693" t="s">
        <v>1051</v>
      </c>
      <c r="E693">
        <v>20</v>
      </c>
      <c r="F693">
        <v>2</v>
      </c>
      <c r="G693" t="str">
        <f t="shared" si="10"/>
        <v>Very High</v>
      </c>
    </row>
    <row r="694" spans="1:7" x14ac:dyDescent="0.3">
      <c r="A694" t="s">
        <v>700</v>
      </c>
      <c r="B694">
        <v>5980</v>
      </c>
      <c r="C694" t="b">
        <v>0</v>
      </c>
      <c r="D694" t="s">
        <v>1052</v>
      </c>
      <c r="E694">
        <v>98</v>
      </c>
      <c r="F694">
        <v>3</v>
      </c>
      <c r="G694" t="str">
        <f t="shared" si="10"/>
        <v>High</v>
      </c>
    </row>
    <row r="695" spans="1:7" x14ac:dyDescent="0.3">
      <c r="A695" t="s">
        <v>701</v>
      </c>
      <c r="B695">
        <v>9573</v>
      </c>
      <c r="C695" t="b">
        <v>0</v>
      </c>
      <c r="D695" t="s">
        <v>1051</v>
      </c>
      <c r="E695">
        <v>37</v>
      </c>
      <c r="F695">
        <v>0</v>
      </c>
      <c r="G695" t="str">
        <f t="shared" si="10"/>
        <v>Very High</v>
      </c>
    </row>
    <row r="696" spans="1:7" x14ac:dyDescent="0.3">
      <c r="A696" t="s">
        <v>702</v>
      </c>
      <c r="B696">
        <v>2236</v>
      </c>
      <c r="C696" t="b">
        <v>0</v>
      </c>
      <c r="D696" t="s">
        <v>1053</v>
      </c>
      <c r="E696">
        <v>68</v>
      </c>
      <c r="F696">
        <v>0</v>
      </c>
      <c r="G696" t="str">
        <f t="shared" si="10"/>
        <v>Early</v>
      </c>
    </row>
    <row r="697" spans="1:7" x14ac:dyDescent="0.3">
      <c r="A697" t="s">
        <v>703</v>
      </c>
      <c r="B697">
        <v>3380</v>
      </c>
      <c r="C697" t="b">
        <v>1</v>
      </c>
      <c r="D697" t="s">
        <v>1051</v>
      </c>
      <c r="E697">
        <v>62</v>
      </c>
      <c r="F697">
        <v>4</v>
      </c>
      <c r="G697" t="str">
        <f t="shared" si="10"/>
        <v>Very High</v>
      </c>
    </row>
    <row r="698" spans="1:7" x14ac:dyDescent="0.3">
      <c r="A698" t="s">
        <v>704</v>
      </c>
      <c r="B698">
        <v>8177</v>
      </c>
      <c r="C698" t="b">
        <v>1</v>
      </c>
      <c r="D698" t="s">
        <v>1052</v>
      </c>
      <c r="E698">
        <v>49</v>
      </c>
      <c r="F698">
        <v>3</v>
      </c>
      <c r="G698" t="str">
        <f t="shared" si="10"/>
        <v>High</v>
      </c>
    </row>
    <row r="699" spans="1:7" x14ac:dyDescent="0.3">
      <c r="A699" t="s">
        <v>705</v>
      </c>
      <c r="B699">
        <v>2517</v>
      </c>
      <c r="C699" t="b">
        <v>0</v>
      </c>
      <c r="D699" t="s">
        <v>1050</v>
      </c>
      <c r="E699">
        <v>11</v>
      </c>
      <c r="F699">
        <v>3</v>
      </c>
      <c r="G699" t="str">
        <f t="shared" si="10"/>
        <v>Low</v>
      </c>
    </row>
    <row r="700" spans="1:7" x14ac:dyDescent="0.3">
      <c r="A700" t="s">
        <v>706</v>
      </c>
      <c r="B700">
        <v>2533</v>
      </c>
      <c r="C700" t="b">
        <v>1</v>
      </c>
      <c r="D700" t="s">
        <v>1052</v>
      </c>
      <c r="E700">
        <v>68</v>
      </c>
      <c r="F700">
        <v>2</v>
      </c>
      <c r="G700" t="str">
        <f t="shared" si="10"/>
        <v>High</v>
      </c>
    </row>
    <row r="701" spans="1:7" x14ac:dyDescent="0.3">
      <c r="A701" t="s">
        <v>707</v>
      </c>
      <c r="B701">
        <v>6887</v>
      </c>
      <c r="C701" t="b">
        <v>1</v>
      </c>
      <c r="D701" t="s">
        <v>1050</v>
      </c>
      <c r="E701">
        <v>72</v>
      </c>
      <c r="F701">
        <v>0</v>
      </c>
      <c r="G701" t="str">
        <f t="shared" si="10"/>
        <v>Low</v>
      </c>
    </row>
    <row r="702" spans="1:7" x14ac:dyDescent="0.3">
      <c r="A702" t="s">
        <v>708</v>
      </c>
      <c r="B702">
        <v>8859</v>
      </c>
      <c r="C702" t="b">
        <v>1</v>
      </c>
      <c r="D702" t="s">
        <v>1053</v>
      </c>
      <c r="E702">
        <v>43</v>
      </c>
      <c r="F702">
        <v>2</v>
      </c>
      <c r="G702" t="str">
        <f t="shared" si="10"/>
        <v>Early</v>
      </c>
    </row>
    <row r="703" spans="1:7" x14ac:dyDescent="0.3">
      <c r="A703" t="s">
        <v>709</v>
      </c>
      <c r="B703">
        <v>4489</v>
      </c>
      <c r="C703" t="b">
        <v>1</v>
      </c>
      <c r="D703" t="s">
        <v>1053</v>
      </c>
      <c r="E703">
        <v>51</v>
      </c>
      <c r="F703">
        <v>1</v>
      </c>
      <c r="G703" t="str">
        <f t="shared" si="10"/>
        <v>Early</v>
      </c>
    </row>
    <row r="704" spans="1:7" x14ac:dyDescent="0.3">
      <c r="A704" t="s">
        <v>710</v>
      </c>
      <c r="B704">
        <v>5642</v>
      </c>
      <c r="C704" t="b">
        <v>1</v>
      </c>
      <c r="D704" t="s">
        <v>1051</v>
      </c>
      <c r="E704">
        <v>8</v>
      </c>
      <c r="F704">
        <v>3</v>
      </c>
      <c r="G704" t="str">
        <f t="shared" si="10"/>
        <v>Very High</v>
      </c>
    </row>
    <row r="705" spans="1:7" x14ac:dyDescent="0.3">
      <c r="A705" t="s">
        <v>711</v>
      </c>
      <c r="B705">
        <v>3150</v>
      </c>
      <c r="C705" t="b">
        <v>1</v>
      </c>
      <c r="D705" t="s">
        <v>1053</v>
      </c>
      <c r="E705">
        <v>98</v>
      </c>
      <c r="F705">
        <v>0</v>
      </c>
      <c r="G705" t="str">
        <f t="shared" si="10"/>
        <v>Early</v>
      </c>
    </row>
    <row r="706" spans="1:7" x14ac:dyDescent="0.3">
      <c r="A706" t="s">
        <v>712</v>
      </c>
      <c r="B706">
        <v>6319</v>
      </c>
      <c r="C706" t="b">
        <v>1</v>
      </c>
      <c r="D706" t="s">
        <v>1053</v>
      </c>
      <c r="E706">
        <v>64</v>
      </c>
      <c r="F706">
        <v>2</v>
      </c>
      <c r="G706" t="str">
        <f t="shared" si="10"/>
        <v>Early</v>
      </c>
    </row>
    <row r="707" spans="1:7" x14ac:dyDescent="0.3">
      <c r="A707" t="s">
        <v>713</v>
      </c>
      <c r="B707">
        <v>4766</v>
      </c>
      <c r="C707" t="b">
        <v>1</v>
      </c>
      <c r="D707" t="s">
        <v>1052</v>
      </c>
      <c r="E707">
        <v>9</v>
      </c>
      <c r="F707">
        <v>4</v>
      </c>
      <c r="G707" t="str">
        <f t="shared" ref="G707:G770" si="11">IF(D707="Defaulted", "Very High", IF(D707="Late", "High", IF(D707="On-Time", "Early", "Low")))</f>
        <v>High</v>
      </c>
    </row>
    <row r="708" spans="1:7" x14ac:dyDescent="0.3">
      <c r="A708" t="s">
        <v>714</v>
      </c>
      <c r="B708">
        <v>5960</v>
      </c>
      <c r="C708" t="b">
        <v>1</v>
      </c>
      <c r="D708" t="s">
        <v>1052</v>
      </c>
      <c r="E708">
        <v>45</v>
      </c>
      <c r="F708">
        <v>1</v>
      </c>
      <c r="G708" t="str">
        <f t="shared" si="11"/>
        <v>High</v>
      </c>
    </row>
    <row r="709" spans="1:7" x14ac:dyDescent="0.3">
      <c r="A709" t="s">
        <v>715</v>
      </c>
      <c r="B709">
        <v>7061</v>
      </c>
      <c r="C709" t="b">
        <v>1</v>
      </c>
      <c r="D709" t="s">
        <v>1051</v>
      </c>
      <c r="E709">
        <v>99</v>
      </c>
      <c r="F709">
        <v>2</v>
      </c>
      <c r="G709" t="str">
        <f t="shared" si="11"/>
        <v>Very High</v>
      </c>
    </row>
    <row r="710" spans="1:7" x14ac:dyDescent="0.3">
      <c r="A710" t="s">
        <v>716</v>
      </c>
      <c r="B710">
        <v>6857</v>
      </c>
      <c r="C710" t="b">
        <v>1</v>
      </c>
      <c r="D710" t="s">
        <v>1051</v>
      </c>
      <c r="E710">
        <v>57</v>
      </c>
      <c r="F710">
        <v>4</v>
      </c>
      <c r="G710" t="str">
        <f t="shared" si="11"/>
        <v>Very High</v>
      </c>
    </row>
    <row r="711" spans="1:7" x14ac:dyDescent="0.3">
      <c r="A711" t="s">
        <v>717</v>
      </c>
      <c r="B711">
        <v>5487</v>
      </c>
      <c r="C711" t="b">
        <v>0</v>
      </c>
      <c r="D711" t="s">
        <v>1051</v>
      </c>
      <c r="E711">
        <v>36</v>
      </c>
      <c r="F711">
        <v>0</v>
      </c>
      <c r="G711" t="str">
        <f t="shared" si="11"/>
        <v>Very High</v>
      </c>
    </row>
    <row r="712" spans="1:7" x14ac:dyDescent="0.3">
      <c r="A712" t="s">
        <v>718</v>
      </c>
      <c r="B712">
        <v>8750</v>
      </c>
      <c r="C712" t="b">
        <v>0</v>
      </c>
      <c r="D712" t="s">
        <v>1051</v>
      </c>
      <c r="E712">
        <v>51</v>
      </c>
      <c r="F712">
        <v>0</v>
      </c>
      <c r="G712" t="str">
        <f t="shared" si="11"/>
        <v>Very High</v>
      </c>
    </row>
    <row r="713" spans="1:7" x14ac:dyDescent="0.3">
      <c r="A713" t="s">
        <v>719</v>
      </c>
      <c r="B713">
        <v>2077</v>
      </c>
      <c r="C713" t="b">
        <v>0</v>
      </c>
      <c r="D713" t="s">
        <v>1052</v>
      </c>
      <c r="E713">
        <v>98</v>
      </c>
      <c r="F713">
        <v>1</v>
      </c>
      <c r="G713" t="str">
        <f t="shared" si="11"/>
        <v>High</v>
      </c>
    </row>
    <row r="714" spans="1:7" x14ac:dyDescent="0.3">
      <c r="A714" t="s">
        <v>720</v>
      </c>
      <c r="B714">
        <v>2300</v>
      </c>
      <c r="C714" t="b">
        <v>0</v>
      </c>
      <c r="D714" t="s">
        <v>1051</v>
      </c>
      <c r="E714">
        <v>80</v>
      </c>
      <c r="F714">
        <v>4</v>
      </c>
      <c r="G714" t="str">
        <f t="shared" si="11"/>
        <v>Very High</v>
      </c>
    </row>
    <row r="715" spans="1:7" x14ac:dyDescent="0.3">
      <c r="A715" t="s">
        <v>721</v>
      </c>
      <c r="B715">
        <v>7649</v>
      </c>
      <c r="C715" t="b">
        <v>1</v>
      </c>
      <c r="D715" t="s">
        <v>1051</v>
      </c>
      <c r="E715">
        <v>12</v>
      </c>
      <c r="F715">
        <v>3</v>
      </c>
      <c r="G715" t="str">
        <f t="shared" si="11"/>
        <v>Very High</v>
      </c>
    </row>
    <row r="716" spans="1:7" x14ac:dyDescent="0.3">
      <c r="A716" t="s">
        <v>722</v>
      </c>
      <c r="B716">
        <v>8181</v>
      </c>
      <c r="C716" t="b">
        <v>1</v>
      </c>
      <c r="D716" t="s">
        <v>1053</v>
      </c>
      <c r="E716">
        <v>5</v>
      </c>
      <c r="F716">
        <v>0</v>
      </c>
      <c r="G716" t="str">
        <f t="shared" si="11"/>
        <v>Early</v>
      </c>
    </row>
    <row r="717" spans="1:7" x14ac:dyDescent="0.3">
      <c r="A717" t="s">
        <v>723</v>
      </c>
      <c r="B717">
        <v>9138</v>
      </c>
      <c r="C717" t="b">
        <v>1</v>
      </c>
      <c r="D717" t="s">
        <v>1051</v>
      </c>
      <c r="E717">
        <v>57</v>
      </c>
      <c r="F717">
        <v>3</v>
      </c>
      <c r="G717" t="str">
        <f t="shared" si="11"/>
        <v>Very High</v>
      </c>
    </row>
    <row r="718" spans="1:7" x14ac:dyDescent="0.3">
      <c r="A718" t="s">
        <v>724</v>
      </c>
      <c r="B718">
        <v>3529</v>
      </c>
      <c r="C718" t="b">
        <v>1</v>
      </c>
      <c r="D718" t="s">
        <v>1050</v>
      </c>
      <c r="E718">
        <v>47</v>
      </c>
      <c r="F718">
        <v>3</v>
      </c>
      <c r="G718" t="str">
        <f t="shared" si="11"/>
        <v>Low</v>
      </c>
    </row>
    <row r="719" spans="1:7" x14ac:dyDescent="0.3">
      <c r="A719" t="s">
        <v>725</v>
      </c>
      <c r="B719">
        <v>4260</v>
      </c>
      <c r="C719" t="b">
        <v>1</v>
      </c>
      <c r="D719" t="s">
        <v>1053</v>
      </c>
      <c r="E719">
        <v>31</v>
      </c>
      <c r="F719">
        <v>2</v>
      </c>
      <c r="G719" t="str">
        <f t="shared" si="11"/>
        <v>Early</v>
      </c>
    </row>
    <row r="720" spans="1:7" x14ac:dyDescent="0.3">
      <c r="A720" t="s">
        <v>726</v>
      </c>
      <c r="B720">
        <v>1363</v>
      </c>
      <c r="C720" t="b">
        <v>1</v>
      </c>
      <c r="D720" t="s">
        <v>1052</v>
      </c>
      <c r="E720">
        <v>10</v>
      </c>
      <c r="F720">
        <v>2</v>
      </c>
      <c r="G720" t="str">
        <f t="shared" si="11"/>
        <v>High</v>
      </c>
    </row>
    <row r="721" spans="1:7" x14ac:dyDescent="0.3">
      <c r="A721" t="s">
        <v>727</v>
      </c>
      <c r="B721">
        <v>1845</v>
      </c>
      <c r="C721" t="b">
        <v>0</v>
      </c>
      <c r="D721" t="s">
        <v>1050</v>
      </c>
      <c r="E721">
        <v>80</v>
      </c>
      <c r="F721">
        <v>0</v>
      </c>
      <c r="G721" t="str">
        <f t="shared" si="11"/>
        <v>Low</v>
      </c>
    </row>
    <row r="722" spans="1:7" x14ac:dyDescent="0.3">
      <c r="A722" t="s">
        <v>728</v>
      </c>
      <c r="B722">
        <v>4032</v>
      </c>
      <c r="C722" t="b">
        <v>1</v>
      </c>
      <c r="D722" t="s">
        <v>1051</v>
      </c>
      <c r="E722">
        <v>4</v>
      </c>
      <c r="F722">
        <v>3</v>
      </c>
      <c r="G722" t="str">
        <f t="shared" si="11"/>
        <v>Very High</v>
      </c>
    </row>
    <row r="723" spans="1:7" x14ac:dyDescent="0.3">
      <c r="A723" t="s">
        <v>729</v>
      </c>
      <c r="B723">
        <v>2327</v>
      </c>
      <c r="C723" t="b">
        <v>1</v>
      </c>
      <c r="D723" t="s">
        <v>1053</v>
      </c>
      <c r="E723">
        <v>5</v>
      </c>
      <c r="F723">
        <v>2</v>
      </c>
      <c r="G723" t="str">
        <f t="shared" si="11"/>
        <v>Early</v>
      </c>
    </row>
    <row r="724" spans="1:7" x14ac:dyDescent="0.3">
      <c r="A724" t="s">
        <v>730</v>
      </c>
      <c r="B724">
        <v>9583</v>
      </c>
      <c r="C724" t="b">
        <v>0</v>
      </c>
      <c r="D724" t="s">
        <v>1051</v>
      </c>
      <c r="E724">
        <v>73</v>
      </c>
      <c r="F724">
        <v>4</v>
      </c>
      <c r="G724" t="str">
        <f t="shared" si="11"/>
        <v>Very High</v>
      </c>
    </row>
    <row r="725" spans="1:7" x14ac:dyDescent="0.3">
      <c r="A725" t="s">
        <v>731</v>
      </c>
      <c r="B725">
        <v>4255</v>
      </c>
      <c r="C725" t="b">
        <v>0</v>
      </c>
      <c r="D725" t="s">
        <v>1053</v>
      </c>
      <c r="E725">
        <v>96</v>
      </c>
      <c r="F725">
        <v>4</v>
      </c>
      <c r="G725" t="str">
        <f t="shared" si="11"/>
        <v>Early</v>
      </c>
    </row>
    <row r="726" spans="1:7" x14ac:dyDescent="0.3">
      <c r="A726" t="s">
        <v>732</v>
      </c>
      <c r="B726">
        <v>6136</v>
      </c>
      <c r="C726" t="b">
        <v>1</v>
      </c>
      <c r="D726" t="s">
        <v>1051</v>
      </c>
      <c r="E726">
        <v>93</v>
      </c>
      <c r="F726">
        <v>4</v>
      </c>
      <c r="G726" t="str">
        <f t="shared" si="11"/>
        <v>Very High</v>
      </c>
    </row>
    <row r="727" spans="1:7" x14ac:dyDescent="0.3">
      <c r="A727" t="s">
        <v>733</v>
      </c>
      <c r="B727">
        <v>8108</v>
      </c>
      <c r="C727" t="b">
        <v>0</v>
      </c>
      <c r="D727" t="s">
        <v>1050</v>
      </c>
      <c r="E727">
        <v>20</v>
      </c>
      <c r="F727">
        <v>4</v>
      </c>
      <c r="G727" t="str">
        <f t="shared" si="11"/>
        <v>Low</v>
      </c>
    </row>
    <row r="728" spans="1:7" x14ac:dyDescent="0.3">
      <c r="A728" t="s">
        <v>734</v>
      </c>
      <c r="B728">
        <v>4237</v>
      </c>
      <c r="C728" t="b">
        <v>1</v>
      </c>
      <c r="D728" t="s">
        <v>1052</v>
      </c>
      <c r="E728">
        <v>41</v>
      </c>
      <c r="F728">
        <v>3</v>
      </c>
      <c r="G728" t="str">
        <f t="shared" si="11"/>
        <v>High</v>
      </c>
    </row>
    <row r="729" spans="1:7" x14ac:dyDescent="0.3">
      <c r="A729" t="s">
        <v>735</v>
      </c>
      <c r="B729">
        <v>6668</v>
      </c>
      <c r="C729" t="b">
        <v>0</v>
      </c>
      <c r="D729" t="s">
        <v>1050</v>
      </c>
      <c r="E729">
        <v>80</v>
      </c>
      <c r="F729">
        <v>4</v>
      </c>
      <c r="G729" t="str">
        <f t="shared" si="11"/>
        <v>Low</v>
      </c>
    </row>
    <row r="730" spans="1:7" x14ac:dyDescent="0.3">
      <c r="A730" t="s">
        <v>736</v>
      </c>
      <c r="B730">
        <v>7312</v>
      </c>
      <c r="C730" t="b">
        <v>1</v>
      </c>
      <c r="D730" t="s">
        <v>1050</v>
      </c>
      <c r="E730">
        <v>26</v>
      </c>
      <c r="F730">
        <v>3</v>
      </c>
      <c r="G730" t="str">
        <f t="shared" si="11"/>
        <v>Low</v>
      </c>
    </row>
    <row r="731" spans="1:7" x14ac:dyDescent="0.3">
      <c r="A731" t="s">
        <v>737</v>
      </c>
      <c r="B731">
        <v>9956</v>
      </c>
      <c r="C731" t="b">
        <v>1</v>
      </c>
      <c r="D731" t="s">
        <v>1052</v>
      </c>
      <c r="E731">
        <v>2</v>
      </c>
      <c r="F731">
        <v>0</v>
      </c>
      <c r="G731" t="str">
        <f t="shared" si="11"/>
        <v>High</v>
      </c>
    </row>
    <row r="732" spans="1:7" x14ac:dyDescent="0.3">
      <c r="A732" t="s">
        <v>738</v>
      </c>
      <c r="B732">
        <v>6465</v>
      </c>
      <c r="C732" t="b">
        <v>0</v>
      </c>
      <c r="D732" t="s">
        <v>1053</v>
      </c>
      <c r="E732">
        <v>59</v>
      </c>
      <c r="F732">
        <v>0</v>
      </c>
      <c r="G732" t="str">
        <f t="shared" si="11"/>
        <v>Early</v>
      </c>
    </row>
    <row r="733" spans="1:7" x14ac:dyDescent="0.3">
      <c r="A733" t="s">
        <v>739</v>
      </c>
      <c r="B733">
        <v>1498</v>
      </c>
      <c r="C733" t="b">
        <v>1</v>
      </c>
      <c r="D733" t="s">
        <v>1053</v>
      </c>
      <c r="E733">
        <v>92</v>
      </c>
      <c r="F733">
        <v>4</v>
      </c>
      <c r="G733" t="str">
        <f t="shared" si="11"/>
        <v>Early</v>
      </c>
    </row>
    <row r="734" spans="1:7" x14ac:dyDescent="0.3">
      <c r="A734" t="s">
        <v>740</v>
      </c>
      <c r="B734">
        <v>7062</v>
      </c>
      <c r="C734" t="b">
        <v>1</v>
      </c>
      <c r="D734" t="s">
        <v>1052</v>
      </c>
      <c r="E734">
        <v>65</v>
      </c>
      <c r="F734">
        <v>4</v>
      </c>
      <c r="G734" t="str">
        <f t="shared" si="11"/>
        <v>High</v>
      </c>
    </row>
    <row r="735" spans="1:7" x14ac:dyDescent="0.3">
      <c r="A735" t="s">
        <v>741</v>
      </c>
      <c r="B735">
        <v>3944</v>
      </c>
      <c r="C735" t="b">
        <v>1</v>
      </c>
      <c r="D735" t="s">
        <v>1051</v>
      </c>
      <c r="E735">
        <v>92</v>
      </c>
      <c r="F735">
        <v>4</v>
      </c>
      <c r="G735" t="str">
        <f t="shared" si="11"/>
        <v>Very High</v>
      </c>
    </row>
    <row r="736" spans="1:7" x14ac:dyDescent="0.3">
      <c r="A736" t="s">
        <v>742</v>
      </c>
      <c r="B736">
        <v>8952</v>
      </c>
      <c r="C736" t="b">
        <v>1</v>
      </c>
      <c r="D736" t="s">
        <v>1053</v>
      </c>
      <c r="E736">
        <v>48</v>
      </c>
      <c r="F736">
        <v>0</v>
      </c>
      <c r="G736" t="str">
        <f t="shared" si="11"/>
        <v>Early</v>
      </c>
    </row>
    <row r="737" spans="1:7" x14ac:dyDescent="0.3">
      <c r="A737" t="s">
        <v>743</v>
      </c>
      <c r="B737">
        <v>6856</v>
      </c>
      <c r="C737" t="b">
        <v>0</v>
      </c>
      <c r="D737" t="s">
        <v>1050</v>
      </c>
      <c r="E737">
        <v>99</v>
      </c>
      <c r="F737">
        <v>2</v>
      </c>
      <c r="G737" t="str">
        <f t="shared" si="11"/>
        <v>Low</v>
      </c>
    </row>
    <row r="738" spans="1:7" x14ac:dyDescent="0.3">
      <c r="A738" t="s">
        <v>744</v>
      </c>
      <c r="B738">
        <v>8838</v>
      </c>
      <c r="C738" t="b">
        <v>1</v>
      </c>
      <c r="D738" t="s">
        <v>1052</v>
      </c>
      <c r="E738">
        <v>33</v>
      </c>
      <c r="F738">
        <v>0</v>
      </c>
      <c r="G738" t="str">
        <f t="shared" si="11"/>
        <v>High</v>
      </c>
    </row>
    <row r="739" spans="1:7" x14ac:dyDescent="0.3">
      <c r="A739" t="s">
        <v>745</v>
      </c>
      <c r="B739">
        <v>7077</v>
      </c>
      <c r="C739" t="b">
        <v>1</v>
      </c>
      <c r="D739" t="s">
        <v>1050</v>
      </c>
      <c r="E739">
        <v>36</v>
      </c>
      <c r="F739">
        <v>4</v>
      </c>
      <c r="G739" t="str">
        <f t="shared" si="11"/>
        <v>Low</v>
      </c>
    </row>
    <row r="740" spans="1:7" x14ac:dyDescent="0.3">
      <c r="A740" t="s">
        <v>746</v>
      </c>
      <c r="B740">
        <v>1135</v>
      </c>
      <c r="C740" t="b">
        <v>1</v>
      </c>
      <c r="D740" t="s">
        <v>1053</v>
      </c>
      <c r="E740">
        <v>41</v>
      </c>
      <c r="F740">
        <v>2</v>
      </c>
      <c r="G740" t="str">
        <f t="shared" si="11"/>
        <v>Early</v>
      </c>
    </row>
    <row r="741" spans="1:7" x14ac:dyDescent="0.3">
      <c r="A741" t="s">
        <v>747</v>
      </c>
      <c r="B741">
        <v>5033</v>
      </c>
      <c r="C741" t="b">
        <v>1</v>
      </c>
      <c r="D741" t="s">
        <v>1052</v>
      </c>
      <c r="E741">
        <v>64</v>
      </c>
      <c r="F741">
        <v>2</v>
      </c>
      <c r="G741" t="str">
        <f t="shared" si="11"/>
        <v>High</v>
      </c>
    </row>
    <row r="742" spans="1:7" x14ac:dyDescent="0.3">
      <c r="A742" t="s">
        <v>748</v>
      </c>
      <c r="B742">
        <v>7700</v>
      </c>
      <c r="C742" t="b">
        <v>1</v>
      </c>
      <c r="D742" t="s">
        <v>1052</v>
      </c>
      <c r="E742">
        <v>59</v>
      </c>
      <c r="F742">
        <v>1</v>
      </c>
      <c r="G742" t="str">
        <f t="shared" si="11"/>
        <v>High</v>
      </c>
    </row>
    <row r="743" spans="1:7" x14ac:dyDescent="0.3">
      <c r="A743" t="s">
        <v>749</v>
      </c>
      <c r="B743">
        <v>5113</v>
      </c>
      <c r="C743" t="b">
        <v>1</v>
      </c>
      <c r="D743" t="s">
        <v>1053</v>
      </c>
      <c r="E743">
        <v>89</v>
      </c>
      <c r="F743">
        <v>3</v>
      </c>
      <c r="G743" t="str">
        <f t="shared" si="11"/>
        <v>Early</v>
      </c>
    </row>
    <row r="744" spans="1:7" x14ac:dyDescent="0.3">
      <c r="A744" t="s">
        <v>750</v>
      </c>
      <c r="B744">
        <v>7546</v>
      </c>
      <c r="C744" t="b">
        <v>0</v>
      </c>
      <c r="D744" t="s">
        <v>1053</v>
      </c>
      <c r="E744">
        <v>0</v>
      </c>
      <c r="F744">
        <v>4</v>
      </c>
      <c r="G744" t="str">
        <f t="shared" si="11"/>
        <v>Early</v>
      </c>
    </row>
    <row r="745" spans="1:7" x14ac:dyDescent="0.3">
      <c r="A745" t="s">
        <v>751</v>
      </c>
      <c r="B745">
        <v>9396</v>
      </c>
      <c r="C745" t="b">
        <v>1</v>
      </c>
      <c r="D745" t="s">
        <v>1052</v>
      </c>
      <c r="E745">
        <v>58</v>
      </c>
      <c r="F745">
        <v>3</v>
      </c>
      <c r="G745" t="str">
        <f t="shared" si="11"/>
        <v>High</v>
      </c>
    </row>
    <row r="746" spans="1:7" x14ac:dyDescent="0.3">
      <c r="A746" t="s">
        <v>752</v>
      </c>
      <c r="B746">
        <v>5594</v>
      </c>
      <c r="C746" t="b">
        <v>1</v>
      </c>
      <c r="D746" t="s">
        <v>1051</v>
      </c>
      <c r="E746">
        <v>3</v>
      </c>
      <c r="F746">
        <v>1</v>
      </c>
      <c r="G746" t="str">
        <f t="shared" si="11"/>
        <v>Very High</v>
      </c>
    </row>
    <row r="747" spans="1:7" x14ac:dyDescent="0.3">
      <c r="A747" t="s">
        <v>753</v>
      </c>
      <c r="B747">
        <v>1561</v>
      </c>
      <c r="C747" t="b">
        <v>1</v>
      </c>
      <c r="D747" t="s">
        <v>1052</v>
      </c>
      <c r="E747">
        <v>13</v>
      </c>
      <c r="F747">
        <v>3</v>
      </c>
      <c r="G747" t="str">
        <f t="shared" si="11"/>
        <v>High</v>
      </c>
    </row>
    <row r="748" spans="1:7" x14ac:dyDescent="0.3">
      <c r="A748" t="s">
        <v>754</v>
      </c>
      <c r="B748">
        <v>6400</v>
      </c>
      <c r="C748" t="b">
        <v>1</v>
      </c>
      <c r="D748" t="s">
        <v>1051</v>
      </c>
      <c r="E748">
        <v>17</v>
      </c>
      <c r="F748">
        <v>4</v>
      </c>
      <c r="G748" t="str">
        <f t="shared" si="11"/>
        <v>Very High</v>
      </c>
    </row>
    <row r="749" spans="1:7" x14ac:dyDescent="0.3">
      <c r="A749" t="s">
        <v>755</v>
      </c>
      <c r="B749">
        <v>8333</v>
      </c>
      <c r="C749" t="b">
        <v>1</v>
      </c>
      <c r="D749" t="s">
        <v>1050</v>
      </c>
      <c r="E749">
        <v>33</v>
      </c>
      <c r="F749">
        <v>1</v>
      </c>
      <c r="G749" t="str">
        <f t="shared" si="11"/>
        <v>Low</v>
      </c>
    </row>
    <row r="750" spans="1:7" x14ac:dyDescent="0.3">
      <c r="A750" t="s">
        <v>756</v>
      </c>
      <c r="B750">
        <v>4314</v>
      </c>
      <c r="C750" t="b">
        <v>0</v>
      </c>
      <c r="D750" t="s">
        <v>1051</v>
      </c>
      <c r="E750">
        <v>0</v>
      </c>
      <c r="F750">
        <v>3</v>
      </c>
      <c r="G750" t="str">
        <f t="shared" si="11"/>
        <v>Very High</v>
      </c>
    </row>
    <row r="751" spans="1:7" x14ac:dyDescent="0.3">
      <c r="A751" t="s">
        <v>757</v>
      </c>
      <c r="B751">
        <v>4960</v>
      </c>
      <c r="C751" t="b">
        <v>0</v>
      </c>
      <c r="D751" t="s">
        <v>1051</v>
      </c>
      <c r="E751">
        <v>52</v>
      </c>
      <c r="F751">
        <v>0</v>
      </c>
      <c r="G751" t="str">
        <f t="shared" si="11"/>
        <v>Very High</v>
      </c>
    </row>
    <row r="752" spans="1:7" x14ac:dyDescent="0.3">
      <c r="A752" t="s">
        <v>758</v>
      </c>
      <c r="B752">
        <v>3211</v>
      </c>
      <c r="C752" t="b">
        <v>1</v>
      </c>
      <c r="D752" t="s">
        <v>1053</v>
      </c>
      <c r="E752">
        <v>21</v>
      </c>
      <c r="F752">
        <v>2</v>
      </c>
      <c r="G752" t="str">
        <f t="shared" si="11"/>
        <v>Early</v>
      </c>
    </row>
    <row r="753" spans="1:7" x14ac:dyDescent="0.3">
      <c r="A753" t="s">
        <v>759</v>
      </c>
      <c r="B753">
        <v>3371</v>
      </c>
      <c r="C753" t="b">
        <v>1</v>
      </c>
      <c r="D753" t="s">
        <v>1052</v>
      </c>
      <c r="E753">
        <v>79</v>
      </c>
      <c r="F753">
        <v>1</v>
      </c>
      <c r="G753" t="str">
        <f t="shared" si="11"/>
        <v>High</v>
      </c>
    </row>
    <row r="754" spans="1:7" x14ac:dyDescent="0.3">
      <c r="A754" t="s">
        <v>760</v>
      </c>
      <c r="B754">
        <v>7974</v>
      </c>
      <c r="C754" t="b">
        <v>0</v>
      </c>
      <c r="D754" t="s">
        <v>1050</v>
      </c>
      <c r="E754">
        <v>60</v>
      </c>
      <c r="F754">
        <v>0</v>
      </c>
      <c r="G754" t="str">
        <f t="shared" si="11"/>
        <v>Low</v>
      </c>
    </row>
    <row r="755" spans="1:7" x14ac:dyDescent="0.3">
      <c r="A755" t="s">
        <v>761</v>
      </c>
      <c r="B755">
        <v>3681</v>
      </c>
      <c r="C755" t="b">
        <v>1</v>
      </c>
      <c r="D755" t="s">
        <v>1052</v>
      </c>
      <c r="E755">
        <v>21</v>
      </c>
      <c r="F755">
        <v>4</v>
      </c>
      <c r="G755" t="str">
        <f t="shared" si="11"/>
        <v>High</v>
      </c>
    </row>
    <row r="756" spans="1:7" x14ac:dyDescent="0.3">
      <c r="A756" t="s">
        <v>762</v>
      </c>
      <c r="B756">
        <v>3806</v>
      </c>
      <c r="C756" t="b">
        <v>1</v>
      </c>
      <c r="D756" t="s">
        <v>1051</v>
      </c>
      <c r="E756">
        <v>49</v>
      </c>
      <c r="F756">
        <v>2</v>
      </c>
      <c r="G756" t="str">
        <f t="shared" si="11"/>
        <v>Very High</v>
      </c>
    </row>
    <row r="757" spans="1:7" x14ac:dyDescent="0.3">
      <c r="A757" t="s">
        <v>763</v>
      </c>
      <c r="B757">
        <v>3255</v>
      </c>
      <c r="C757" t="b">
        <v>0</v>
      </c>
      <c r="D757" t="s">
        <v>1051</v>
      </c>
      <c r="E757">
        <v>15</v>
      </c>
      <c r="F757">
        <v>1</v>
      </c>
      <c r="G757" t="str">
        <f t="shared" si="11"/>
        <v>Very High</v>
      </c>
    </row>
    <row r="758" spans="1:7" x14ac:dyDescent="0.3">
      <c r="A758" t="s">
        <v>764</v>
      </c>
      <c r="B758">
        <v>7382</v>
      </c>
      <c r="C758" t="b">
        <v>0</v>
      </c>
      <c r="D758" t="s">
        <v>1051</v>
      </c>
      <c r="E758">
        <v>27</v>
      </c>
      <c r="F758">
        <v>2</v>
      </c>
      <c r="G758" t="str">
        <f t="shared" si="11"/>
        <v>Very High</v>
      </c>
    </row>
    <row r="759" spans="1:7" x14ac:dyDescent="0.3">
      <c r="A759" t="s">
        <v>765</v>
      </c>
      <c r="B759">
        <v>5899</v>
      </c>
      <c r="C759" t="b">
        <v>1</v>
      </c>
      <c r="D759" t="s">
        <v>1052</v>
      </c>
      <c r="E759">
        <v>91</v>
      </c>
      <c r="F759">
        <v>1</v>
      </c>
      <c r="G759" t="str">
        <f t="shared" si="11"/>
        <v>High</v>
      </c>
    </row>
    <row r="760" spans="1:7" x14ac:dyDescent="0.3">
      <c r="A760" t="s">
        <v>766</v>
      </c>
      <c r="B760">
        <v>4159</v>
      </c>
      <c r="C760" t="b">
        <v>1</v>
      </c>
      <c r="D760" t="s">
        <v>1051</v>
      </c>
      <c r="E760">
        <v>85</v>
      </c>
      <c r="F760">
        <v>1</v>
      </c>
      <c r="G760" t="str">
        <f t="shared" si="11"/>
        <v>Very High</v>
      </c>
    </row>
    <row r="761" spans="1:7" x14ac:dyDescent="0.3">
      <c r="A761" t="s">
        <v>767</v>
      </c>
      <c r="B761">
        <v>6656</v>
      </c>
      <c r="C761" t="b">
        <v>1</v>
      </c>
      <c r="D761" t="s">
        <v>1052</v>
      </c>
      <c r="E761">
        <v>69</v>
      </c>
      <c r="F761">
        <v>3</v>
      </c>
      <c r="G761" t="str">
        <f t="shared" si="11"/>
        <v>High</v>
      </c>
    </row>
    <row r="762" spans="1:7" x14ac:dyDescent="0.3">
      <c r="A762" t="s">
        <v>768</v>
      </c>
      <c r="B762">
        <v>2452</v>
      </c>
      <c r="C762" t="b">
        <v>1</v>
      </c>
      <c r="D762" t="s">
        <v>1050</v>
      </c>
      <c r="E762">
        <v>88</v>
      </c>
      <c r="F762">
        <v>2</v>
      </c>
      <c r="G762" t="str">
        <f t="shared" si="11"/>
        <v>Low</v>
      </c>
    </row>
    <row r="763" spans="1:7" x14ac:dyDescent="0.3">
      <c r="A763" t="s">
        <v>769</v>
      </c>
      <c r="B763">
        <v>3322</v>
      </c>
      <c r="C763" t="b">
        <v>0</v>
      </c>
      <c r="D763" t="s">
        <v>1050</v>
      </c>
      <c r="E763">
        <v>41</v>
      </c>
      <c r="F763">
        <v>2</v>
      </c>
      <c r="G763" t="str">
        <f t="shared" si="11"/>
        <v>Low</v>
      </c>
    </row>
    <row r="764" spans="1:7" x14ac:dyDescent="0.3">
      <c r="A764" t="s">
        <v>770</v>
      </c>
      <c r="B764">
        <v>8097</v>
      </c>
      <c r="C764" t="b">
        <v>1</v>
      </c>
      <c r="D764" t="s">
        <v>1052</v>
      </c>
      <c r="E764">
        <v>65</v>
      </c>
      <c r="F764">
        <v>0</v>
      </c>
      <c r="G764" t="str">
        <f t="shared" si="11"/>
        <v>High</v>
      </c>
    </row>
    <row r="765" spans="1:7" x14ac:dyDescent="0.3">
      <c r="A765" t="s">
        <v>771</v>
      </c>
      <c r="B765">
        <v>2768</v>
      </c>
      <c r="C765" t="b">
        <v>1</v>
      </c>
      <c r="D765" t="s">
        <v>1050</v>
      </c>
      <c r="E765">
        <v>70</v>
      </c>
      <c r="F765">
        <v>4</v>
      </c>
      <c r="G765" t="str">
        <f t="shared" si="11"/>
        <v>Low</v>
      </c>
    </row>
    <row r="766" spans="1:7" x14ac:dyDescent="0.3">
      <c r="A766" t="s">
        <v>772</v>
      </c>
      <c r="B766">
        <v>7096</v>
      </c>
      <c r="C766" t="b">
        <v>1</v>
      </c>
      <c r="D766" t="s">
        <v>1053</v>
      </c>
      <c r="E766">
        <v>80</v>
      </c>
      <c r="F766">
        <v>0</v>
      </c>
      <c r="G766" t="str">
        <f t="shared" si="11"/>
        <v>Early</v>
      </c>
    </row>
    <row r="767" spans="1:7" x14ac:dyDescent="0.3">
      <c r="A767" t="s">
        <v>773</v>
      </c>
      <c r="B767">
        <v>6185</v>
      </c>
      <c r="C767" t="b">
        <v>1</v>
      </c>
      <c r="D767" t="s">
        <v>1051</v>
      </c>
      <c r="E767">
        <v>34</v>
      </c>
      <c r="F767">
        <v>3</v>
      </c>
      <c r="G767" t="str">
        <f t="shared" si="11"/>
        <v>Very High</v>
      </c>
    </row>
    <row r="768" spans="1:7" x14ac:dyDescent="0.3">
      <c r="A768" t="s">
        <v>774</v>
      </c>
      <c r="B768">
        <v>2169</v>
      </c>
      <c r="C768" t="b">
        <v>1</v>
      </c>
      <c r="D768" t="s">
        <v>1051</v>
      </c>
      <c r="E768">
        <v>19</v>
      </c>
      <c r="F768">
        <v>1</v>
      </c>
      <c r="G768" t="str">
        <f t="shared" si="11"/>
        <v>Very High</v>
      </c>
    </row>
    <row r="769" spans="1:7" x14ac:dyDescent="0.3">
      <c r="A769" t="s">
        <v>775</v>
      </c>
      <c r="B769">
        <v>5710</v>
      </c>
      <c r="C769" t="b">
        <v>0</v>
      </c>
      <c r="D769" t="s">
        <v>1051</v>
      </c>
      <c r="E769">
        <v>1</v>
      </c>
      <c r="F769">
        <v>3</v>
      </c>
      <c r="G769" t="str">
        <f t="shared" si="11"/>
        <v>Very High</v>
      </c>
    </row>
    <row r="770" spans="1:7" x14ac:dyDescent="0.3">
      <c r="A770" t="s">
        <v>776</v>
      </c>
      <c r="B770">
        <v>7590</v>
      </c>
      <c r="C770" t="b">
        <v>1</v>
      </c>
      <c r="D770" t="s">
        <v>1053</v>
      </c>
      <c r="E770">
        <v>6</v>
      </c>
      <c r="F770">
        <v>3</v>
      </c>
      <c r="G770" t="str">
        <f t="shared" si="11"/>
        <v>Early</v>
      </c>
    </row>
    <row r="771" spans="1:7" x14ac:dyDescent="0.3">
      <c r="A771" t="s">
        <v>777</v>
      </c>
      <c r="B771">
        <v>1386</v>
      </c>
      <c r="C771" t="b">
        <v>1</v>
      </c>
      <c r="D771" t="s">
        <v>1051</v>
      </c>
      <c r="E771">
        <v>95</v>
      </c>
      <c r="F771">
        <v>0</v>
      </c>
      <c r="G771" t="str">
        <f t="shared" ref="G771:G834" si="12">IF(D771="Defaulted", "Very High", IF(D771="Late", "High", IF(D771="On-Time", "Early", "Low")))</f>
        <v>Very High</v>
      </c>
    </row>
    <row r="772" spans="1:7" x14ac:dyDescent="0.3">
      <c r="A772" t="s">
        <v>778</v>
      </c>
      <c r="B772">
        <v>3430</v>
      </c>
      <c r="C772" t="b">
        <v>1</v>
      </c>
      <c r="D772" t="s">
        <v>1052</v>
      </c>
      <c r="E772">
        <v>48</v>
      </c>
      <c r="F772">
        <v>1</v>
      </c>
      <c r="G772" t="str">
        <f t="shared" si="12"/>
        <v>High</v>
      </c>
    </row>
    <row r="773" spans="1:7" x14ac:dyDescent="0.3">
      <c r="A773" t="s">
        <v>779</v>
      </c>
      <c r="B773">
        <v>2405</v>
      </c>
      <c r="C773" t="b">
        <v>0</v>
      </c>
      <c r="D773" t="s">
        <v>1051</v>
      </c>
      <c r="E773">
        <v>82</v>
      </c>
      <c r="F773">
        <v>4</v>
      </c>
      <c r="G773" t="str">
        <f t="shared" si="12"/>
        <v>Very High</v>
      </c>
    </row>
    <row r="774" spans="1:7" x14ac:dyDescent="0.3">
      <c r="A774" t="s">
        <v>780</v>
      </c>
      <c r="B774">
        <v>1123</v>
      </c>
      <c r="C774" t="b">
        <v>1</v>
      </c>
      <c r="D774" t="s">
        <v>1052</v>
      </c>
      <c r="E774">
        <v>75</v>
      </c>
      <c r="F774">
        <v>3</v>
      </c>
      <c r="G774" t="str">
        <f t="shared" si="12"/>
        <v>High</v>
      </c>
    </row>
    <row r="775" spans="1:7" x14ac:dyDescent="0.3">
      <c r="A775" t="s">
        <v>781</v>
      </c>
      <c r="B775">
        <v>4997</v>
      </c>
      <c r="C775" t="b">
        <v>1</v>
      </c>
      <c r="D775" t="s">
        <v>1050</v>
      </c>
      <c r="E775">
        <v>8</v>
      </c>
      <c r="F775">
        <v>4</v>
      </c>
      <c r="G775" t="str">
        <f t="shared" si="12"/>
        <v>Low</v>
      </c>
    </row>
    <row r="776" spans="1:7" x14ac:dyDescent="0.3">
      <c r="A776" t="s">
        <v>782</v>
      </c>
      <c r="B776">
        <v>6909</v>
      </c>
      <c r="C776" t="b">
        <v>1</v>
      </c>
      <c r="D776" t="s">
        <v>1052</v>
      </c>
      <c r="E776">
        <v>26</v>
      </c>
      <c r="F776">
        <v>1</v>
      </c>
      <c r="G776" t="str">
        <f t="shared" si="12"/>
        <v>High</v>
      </c>
    </row>
    <row r="777" spans="1:7" x14ac:dyDescent="0.3">
      <c r="A777" t="s">
        <v>783</v>
      </c>
      <c r="B777">
        <v>4896</v>
      </c>
      <c r="C777" t="b">
        <v>1</v>
      </c>
      <c r="D777" t="s">
        <v>1052</v>
      </c>
      <c r="E777">
        <v>77</v>
      </c>
      <c r="F777">
        <v>1</v>
      </c>
      <c r="G777" t="str">
        <f t="shared" si="12"/>
        <v>High</v>
      </c>
    </row>
    <row r="778" spans="1:7" x14ac:dyDescent="0.3">
      <c r="A778" t="s">
        <v>784</v>
      </c>
      <c r="B778">
        <v>9066</v>
      </c>
      <c r="C778" t="b">
        <v>0</v>
      </c>
      <c r="D778" t="s">
        <v>1052</v>
      </c>
      <c r="E778">
        <v>1</v>
      </c>
      <c r="F778">
        <v>0</v>
      </c>
      <c r="G778" t="str">
        <f t="shared" si="12"/>
        <v>High</v>
      </c>
    </row>
    <row r="779" spans="1:7" x14ac:dyDescent="0.3">
      <c r="A779" t="s">
        <v>785</v>
      </c>
      <c r="B779">
        <v>1727</v>
      </c>
      <c r="C779" t="b">
        <v>1</v>
      </c>
      <c r="D779" t="s">
        <v>1051</v>
      </c>
      <c r="E779">
        <v>84</v>
      </c>
      <c r="F779">
        <v>2</v>
      </c>
      <c r="G779" t="str">
        <f t="shared" si="12"/>
        <v>Very High</v>
      </c>
    </row>
    <row r="780" spans="1:7" x14ac:dyDescent="0.3">
      <c r="A780" t="s">
        <v>786</v>
      </c>
      <c r="B780">
        <v>8039</v>
      </c>
      <c r="C780" t="b">
        <v>0</v>
      </c>
      <c r="D780" t="s">
        <v>1053</v>
      </c>
      <c r="E780">
        <v>67</v>
      </c>
      <c r="F780">
        <v>0</v>
      </c>
      <c r="G780" t="str">
        <f t="shared" si="12"/>
        <v>Early</v>
      </c>
    </row>
    <row r="781" spans="1:7" x14ac:dyDescent="0.3">
      <c r="A781" t="s">
        <v>787</v>
      </c>
      <c r="B781">
        <v>8715</v>
      </c>
      <c r="C781" t="b">
        <v>0</v>
      </c>
      <c r="D781" t="s">
        <v>1053</v>
      </c>
      <c r="E781">
        <v>59</v>
      </c>
      <c r="F781">
        <v>4</v>
      </c>
      <c r="G781" t="str">
        <f t="shared" si="12"/>
        <v>Early</v>
      </c>
    </row>
    <row r="782" spans="1:7" x14ac:dyDescent="0.3">
      <c r="A782" t="s">
        <v>788</v>
      </c>
      <c r="B782">
        <v>4670</v>
      </c>
      <c r="C782" t="b">
        <v>0</v>
      </c>
      <c r="D782" t="s">
        <v>1052</v>
      </c>
      <c r="E782">
        <v>84</v>
      </c>
      <c r="F782">
        <v>0</v>
      </c>
      <c r="G782" t="str">
        <f t="shared" si="12"/>
        <v>High</v>
      </c>
    </row>
    <row r="783" spans="1:7" x14ac:dyDescent="0.3">
      <c r="A783" t="s">
        <v>789</v>
      </c>
      <c r="B783">
        <v>2141</v>
      </c>
      <c r="C783" t="b">
        <v>1</v>
      </c>
      <c r="D783" t="s">
        <v>1051</v>
      </c>
      <c r="E783">
        <v>85</v>
      </c>
      <c r="F783">
        <v>1</v>
      </c>
      <c r="G783" t="str">
        <f t="shared" si="12"/>
        <v>Very High</v>
      </c>
    </row>
    <row r="784" spans="1:7" x14ac:dyDescent="0.3">
      <c r="A784" t="s">
        <v>790</v>
      </c>
      <c r="B784">
        <v>5031</v>
      </c>
      <c r="C784" t="b">
        <v>1</v>
      </c>
      <c r="D784" t="s">
        <v>1053</v>
      </c>
      <c r="E784">
        <v>48</v>
      </c>
      <c r="F784">
        <v>3</v>
      </c>
      <c r="G784" t="str">
        <f t="shared" si="12"/>
        <v>Early</v>
      </c>
    </row>
    <row r="785" spans="1:7" x14ac:dyDescent="0.3">
      <c r="A785" t="s">
        <v>791</v>
      </c>
      <c r="B785">
        <v>9550</v>
      </c>
      <c r="C785" t="b">
        <v>1</v>
      </c>
      <c r="D785" t="s">
        <v>1050</v>
      </c>
      <c r="E785">
        <v>1</v>
      </c>
      <c r="F785">
        <v>2</v>
      </c>
      <c r="G785" t="str">
        <f t="shared" si="12"/>
        <v>Low</v>
      </c>
    </row>
    <row r="786" spans="1:7" x14ac:dyDescent="0.3">
      <c r="A786" t="s">
        <v>792</v>
      </c>
      <c r="B786">
        <v>4742</v>
      </c>
      <c r="C786" t="b">
        <v>1</v>
      </c>
      <c r="D786" t="s">
        <v>1050</v>
      </c>
      <c r="E786">
        <v>16</v>
      </c>
      <c r="F786">
        <v>1</v>
      </c>
      <c r="G786" t="str">
        <f t="shared" si="12"/>
        <v>Low</v>
      </c>
    </row>
    <row r="787" spans="1:7" x14ac:dyDescent="0.3">
      <c r="A787" t="s">
        <v>793</v>
      </c>
      <c r="B787">
        <v>3844</v>
      </c>
      <c r="C787" t="b">
        <v>0</v>
      </c>
      <c r="D787" t="s">
        <v>1051</v>
      </c>
      <c r="E787">
        <v>82</v>
      </c>
      <c r="F787">
        <v>3</v>
      </c>
      <c r="G787" t="str">
        <f t="shared" si="12"/>
        <v>Very High</v>
      </c>
    </row>
    <row r="788" spans="1:7" x14ac:dyDescent="0.3">
      <c r="A788" t="s">
        <v>794</v>
      </c>
      <c r="B788">
        <v>3211</v>
      </c>
      <c r="C788" t="b">
        <v>0</v>
      </c>
      <c r="D788" t="s">
        <v>1050</v>
      </c>
      <c r="E788">
        <v>87</v>
      </c>
      <c r="F788">
        <v>4</v>
      </c>
      <c r="G788" t="str">
        <f t="shared" si="12"/>
        <v>Low</v>
      </c>
    </row>
    <row r="789" spans="1:7" x14ac:dyDescent="0.3">
      <c r="A789" t="s">
        <v>795</v>
      </c>
      <c r="B789">
        <v>1972</v>
      </c>
      <c r="C789" t="b">
        <v>1</v>
      </c>
      <c r="D789" t="s">
        <v>1050</v>
      </c>
      <c r="E789">
        <v>19</v>
      </c>
      <c r="F789">
        <v>4</v>
      </c>
      <c r="G789" t="str">
        <f t="shared" si="12"/>
        <v>Low</v>
      </c>
    </row>
    <row r="790" spans="1:7" x14ac:dyDescent="0.3">
      <c r="A790" t="s">
        <v>796</v>
      </c>
      <c r="B790">
        <v>1360</v>
      </c>
      <c r="C790" t="b">
        <v>1</v>
      </c>
      <c r="D790" t="s">
        <v>1050</v>
      </c>
      <c r="E790">
        <v>75</v>
      </c>
      <c r="F790">
        <v>4</v>
      </c>
      <c r="G790" t="str">
        <f t="shared" si="12"/>
        <v>Low</v>
      </c>
    </row>
    <row r="791" spans="1:7" x14ac:dyDescent="0.3">
      <c r="A791" t="s">
        <v>797</v>
      </c>
      <c r="B791">
        <v>3632</v>
      </c>
      <c r="C791" t="b">
        <v>1</v>
      </c>
      <c r="D791" t="s">
        <v>1053</v>
      </c>
      <c r="E791">
        <v>88</v>
      </c>
      <c r="F791">
        <v>0</v>
      </c>
      <c r="G791" t="str">
        <f t="shared" si="12"/>
        <v>Early</v>
      </c>
    </row>
    <row r="792" spans="1:7" x14ac:dyDescent="0.3">
      <c r="A792" t="s">
        <v>798</v>
      </c>
      <c r="B792">
        <v>4190</v>
      </c>
      <c r="C792" t="b">
        <v>1</v>
      </c>
      <c r="D792" t="s">
        <v>1050</v>
      </c>
      <c r="E792">
        <v>86</v>
      </c>
      <c r="F792">
        <v>4</v>
      </c>
      <c r="G792" t="str">
        <f t="shared" si="12"/>
        <v>Low</v>
      </c>
    </row>
    <row r="793" spans="1:7" x14ac:dyDescent="0.3">
      <c r="A793" t="s">
        <v>799</v>
      </c>
      <c r="B793">
        <v>5948</v>
      </c>
      <c r="C793" t="b">
        <v>0</v>
      </c>
      <c r="D793" t="s">
        <v>1052</v>
      </c>
      <c r="E793">
        <v>97</v>
      </c>
      <c r="F793">
        <v>4</v>
      </c>
      <c r="G793" t="str">
        <f t="shared" si="12"/>
        <v>High</v>
      </c>
    </row>
    <row r="794" spans="1:7" x14ac:dyDescent="0.3">
      <c r="A794" t="s">
        <v>800</v>
      </c>
      <c r="B794">
        <v>2624</v>
      </c>
      <c r="C794" t="b">
        <v>1</v>
      </c>
      <c r="D794" t="s">
        <v>1052</v>
      </c>
      <c r="E794">
        <v>31</v>
      </c>
      <c r="F794">
        <v>0</v>
      </c>
      <c r="G794" t="str">
        <f t="shared" si="12"/>
        <v>High</v>
      </c>
    </row>
    <row r="795" spans="1:7" x14ac:dyDescent="0.3">
      <c r="A795" t="s">
        <v>801</v>
      </c>
      <c r="B795">
        <v>2756</v>
      </c>
      <c r="C795" t="b">
        <v>1</v>
      </c>
      <c r="D795" t="s">
        <v>1050</v>
      </c>
      <c r="E795">
        <v>50</v>
      </c>
      <c r="F795">
        <v>3</v>
      </c>
      <c r="G795" t="str">
        <f t="shared" si="12"/>
        <v>Low</v>
      </c>
    </row>
    <row r="796" spans="1:7" x14ac:dyDescent="0.3">
      <c r="A796" t="s">
        <v>802</v>
      </c>
      <c r="B796">
        <v>8818</v>
      </c>
      <c r="C796" t="b">
        <v>1</v>
      </c>
      <c r="D796" t="s">
        <v>1052</v>
      </c>
      <c r="E796">
        <v>87</v>
      </c>
      <c r="F796">
        <v>1</v>
      </c>
      <c r="G796" t="str">
        <f t="shared" si="12"/>
        <v>High</v>
      </c>
    </row>
    <row r="797" spans="1:7" x14ac:dyDescent="0.3">
      <c r="A797" t="s">
        <v>803</v>
      </c>
      <c r="B797">
        <v>6119</v>
      </c>
      <c r="C797" t="b">
        <v>0</v>
      </c>
      <c r="D797" t="s">
        <v>1053</v>
      </c>
      <c r="E797">
        <v>41</v>
      </c>
      <c r="F797">
        <v>2</v>
      </c>
      <c r="G797" t="str">
        <f t="shared" si="12"/>
        <v>Early</v>
      </c>
    </row>
    <row r="798" spans="1:7" x14ac:dyDescent="0.3">
      <c r="A798" t="s">
        <v>804</v>
      </c>
      <c r="B798">
        <v>7026</v>
      </c>
      <c r="C798" t="b">
        <v>1</v>
      </c>
      <c r="D798" t="s">
        <v>1051</v>
      </c>
      <c r="E798">
        <v>62</v>
      </c>
      <c r="F798">
        <v>4</v>
      </c>
      <c r="G798" t="str">
        <f t="shared" si="12"/>
        <v>Very High</v>
      </c>
    </row>
    <row r="799" spans="1:7" x14ac:dyDescent="0.3">
      <c r="A799" t="s">
        <v>805</v>
      </c>
      <c r="B799">
        <v>9432</v>
      </c>
      <c r="C799" t="b">
        <v>0</v>
      </c>
      <c r="D799" t="s">
        <v>1052</v>
      </c>
      <c r="E799">
        <v>88</v>
      </c>
      <c r="F799">
        <v>4</v>
      </c>
      <c r="G799" t="str">
        <f t="shared" si="12"/>
        <v>High</v>
      </c>
    </row>
    <row r="800" spans="1:7" x14ac:dyDescent="0.3">
      <c r="A800" t="s">
        <v>806</v>
      </c>
      <c r="B800">
        <v>7975</v>
      </c>
      <c r="C800" t="b">
        <v>0</v>
      </c>
      <c r="D800" t="s">
        <v>1050</v>
      </c>
      <c r="E800">
        <v>60</v>
      </c>
      <c r="F800">
        <v>4</v>
      </c>
      <c r="G800" t="str">
        <f t="shared" si="12"/>
        <v>Low</v>
      </c>
    </row>
    <row r="801" spans="1:7" x14ac:dyDescent="0.3">
      <c r="A801" t="s">
        <v>807</v>
      </c>
      <c r="B801">
        <v>1975</v>
      </c>
      <c r="C801" t="b">
        <v>1</v>
      </c>
      <c r="D801" t="s">
        <v>1051</v>
      </c>
      <c r="E801">
        <v>61</v>
      </c>
      <c r="F801">
        <v>0</v>
      </c>
      <c r="G801" t="str">
        <f t="shared" si="12"/>
        <v>Very High</v>
      </c>
    </row>
    <row r="802" spans="1:7" x14ac:dyDescent="0.3">
      <c r="A802" t="s">
        <v>808</v>
      </c>
      <c r="B802">
        <v>5318</v>
      </c>
      <c r="C802" t="b">
        <v>1</v>
      </c>
      <c r="D802" t="s">
        <v>1051</v>
      </c>
      <c r="E802">
        <v>2</v>
      </c>
      <c r="F802">
        <v>0</v>
      </c>
      <c r="G802" t="str">
        <f t="shared" si="12"/>
        <v>Very High</v>
      </c>
    </row>
    <row r="803" spans="1:7" x14ac:dyDescent="0.3">
      <c r="A803" t="s">
        <v>809</v>
      </c>
      <c r="B803">
        <v>6923</v>
      </c>
      <c r="C803" t="b">
        <v>1</v>
      </c>
      <c r="D803" t="s">
        <v>1050</v>
      </c>
      <c r="E803">
        <v>88</v>
      </c>
      <c r="F803">
        <v>0</v>
      </c>
      <c r="G803" t="str">
        <f t="shared" si="12"/>
        <v>Low</v>
      </c>
    </row>
    <row r="804" spans="1:7" x14ac:dyDescent="0.3">
      <c r="A804" t="s">
        <v>810</v>
      </c>
      <c r="B804">
        <v>3313</v>
      </c>
      <c r="C804" t="b">
        <v>1</v>
      </c>
      <c r="D804" t="s">
        <v>1052</v>
      </c>
      <c r="E804">
        <v>91</v>
      </c>
      <c r="F804">
        <v>2</v>
      </c>
      <c r="G804" t="str">
        <f t="shared" si="12"/>
        <v>High</v>
      </c>
    </row>
    <row r="805" spans="1:7" x14ac:dyDescent="0.3">
      <c r="A805" t="s">
        <v>811</v>
      </c>
      <c r="B805">
        <v>1787</v>
      </c>
      <c r="C805" t="b">
        <v>0</v>
      </c>
      <c r="D805" t="s">
        <v>1053</v>
      </c>
      <c r="E805">
        <v>75</v>
      </c>
      <c r="F805">
        <v>1</v>
      </c>
      <c r="G805" t="str">
        <f t="shared" si="12"/>
        <v>Early</v>
      </c>
    </row>
    <row r="806" spans="1:7" x14ac:dyDescent="0.3">
      <c r="A806" t="s">
        <v>812</v>
      </c>
      <c r="B806">
        <v>3428</v>
      </c>
      <c r="C806" t="b">
        <v>1</v>
      </c>
      <c r="D806" t="s">
        <v>1052</v>
      </c>
      <c r="E806">
        <v>25</v>
      </c>
      <c r="F806">
        <v>4</v>
      </c>
      <c r="G806" t="str">
        <f t="shared" si="12"/>
        <v>High</v>
      </c>
    </row>
    <row r="807" spans="1:7" x14ac:dyDescent="0.3">
      <c r="A807" t="s">
        <v>813</v>
      </c>
      <c r="B807">
        <v>9747</v>
      </c>
      <c r="C807" t="b">
        <v>1</v>
      </c>
      <c r="D807" t="s">
        <v>1052</v>
      </c>
      <c r="E807">
        <v>47</v>
      </c>
      <c r="F807">
        <v>3</v>
      </c>
      <c r="G807" t="str">
        <f t="shared" si="12"/>
        <v>High</v>
      </c>
    </row>
    <row r="808" spans="1:7" x14ac:dyDescent="0.3">
      <c r="A808" t="s">
        <v>814</v>
      </c>
      <c r="B808">
        <v>7664</v>
      </c>
      <c r="C808" t="b">
        <v>1</v>
      </c>
      <c r="D808" t="s">
        <v>1053</v>
      </c>
      <c r="E808">
        <v>7</v>
      </c>
      <c r="F808">
        <v>4</v>
      </c>
      <c r="G808" t="str">
        <f t="shared" si="12"/>
        <v>Early</v>
      </c>
    </row>
    <row r="809" spans="1:7" x14ac:dyDescent="0.3">
      <c r="A809" t="s">
        <v>815</v>
      </c>
      <c r="B809">
        <v>8483</v>
      </c>
      <c r="C809" t="b">
        <v>1</v>
      </c>
      <c r="D809" t="s">
        <v>1051</v>
      </c>
      <c r="E809">
        <v>4</v>
      </c>
      <c r="F809">
        <v>4</v>
      </c>
      <c r="G809" t="str">
        <f t="shared" si="12"/>
        <v>Very High</v>
      </c>
    </row>
    <row r="810" spans="1:7" x14ac:dyDescent="0.3">
      <c r="A810" t="s">
        <v>816</v>
      </c>
      <c r="B810">
        <v>2363</v>
      </c>
      <c r="C810" t="b">
        <v>1</v>
      </c>
      <c r="D810" t="s">
        <v>1053</v>
      </c>
      <c r="E810">
        <v>10</v>
      </c>
      <c r="F810">
        <v>4</v>
      </c>
      <c r="G810" t="str">
        <f t="shared" si="12"/>
        <v>Early</v>
      </c>
    </row>
    <row r="811" spans="1:7" x14ac:dyDescent="0.3">
      <c r="A811" t="s">
        <v>817</v>
      </c>
      <c r="B811">
        <v>4959</v>
      </c>
      <c r="C811" t="b">
        <v>1</v>
      </c>
      <c r="D811" t="s">
        <v>1053</v>
      </c>
      <c r="E811">
        <v>41</v>
      </c>
      <c r="F811">
        <v>4</v>
      </c>
      <c r="G811" t="str">
        <f t="shared" si="12"/>
        <v>Early</v>
      </c>
    </row>
    <row r="812" spans="1:7" x14ac:dyDescent="0.3">
      <c r="A812" t="s">
        <v>818</v>
      </c>
      <c r="B812">
        <v>9781</v>
      </c>
      <c r="C812" t="b">
        <v>1</v>
      </c>
      <c r="D812" t="s">
        <v>1050</v>
      </c>
      <c r="E812">
        <v>98</v>
      </c>
      <c r="F812">
        <v>1</v>
      </c>
      <c r="G812" t="str">
        <f t="shared" si="12"/>
        <v>Low</v>
      </c>
    </row>
    <row r="813" spans="1:7" x14ac:dyDescent="0.3">
      <c r="A813" t="s">
        <v>819</v>
      </c>
      <c r="B813">
        <v>2749</v>
      </c>
      <c r="C813" t="b">
        <v>1</v>
      </c>
      <c r="D813" t="s">
        <v>1050</v>
      </c>
      <c r="E813">
        <v>90</v>
      </c>
      <c r="F813">
        <v>3</v>
      </c>
      <c r="G813" t="str">
        <f t="shared" si="12"/>
        <v>Low</v>
      </c>
    </row>
    <row r="814" spans="1:7" x14ac:dyDescent="0.3">
      <c r="A814" t="s">
        <v>820</v>
      </c>
      <c r="B814">
        <v>7671</v>
      </c>
      <c r="C814" t="b">
        <v>1</v>
      </c>
      <c r="D814" t="s">
        <v>1052</v>
      </c>
      <c r="E814">
        <v>40</v>
      </c>
      <c r="F814">
        <v>0</v>
      </c>
      <c r="G814" t="str">
        <f t="shared" si="12"/>
        <v>High</v>
      </c>
    </row>
    <row r="815" spans="1:7" x14ac:dyDescent="0.3">
      <c r="A815" t="s">
        <v>821</v>
      </c>
      <c r="B815">
        <v>1540</v>
      </c>
      <c r="C815" t="b">
        <v>1</v>
      </c>
      <c r="D815" t="s">
        <v>1050</v>
      </c>
      <c r="E815">
        <v>18</v>
      </c>
      <c r="F815">
        <v>3</v>
      </c>
      <c r="G815" t="str">
        <f t="shared" si="12"/>
        <v>Low</v>
      </c>
    </row>
    <row r="816" spans="1:7" x14ac:dyDescent="0.3">
      <c r="A816" t="s">
        <v>822</v>
      </c>
      <c r="B816">
        <v>8634</v>
      </c>
      <c r="C816" t="b">
        <v>1</v>
      </c>
      <c r="D816" t="s">
        <v>1053</v>
      </c>
      <c r="E816">
        <v>47</v>
      </c>
      <c r="F816">
        <v>4</v>
      </c>
      <c r="G816" t="str">
        <f t="shared" si="12"/>
        <v>Early</v>
      </c>
    </row>
    <row r="817" spans="1:7" x14ac:dyDescent="0.3">
      <c r="A817" t="s">
        <v>823</v>
      </c>
      <c r="B817">
        <v>9482</v>
      </c>
      <c r="C817" t="b">
        <v>0</v>
      </c>
      <c r="D817" t="s">
        <v>1053</v>
      </c>
      <c r="E817">
        <v>52</v>
      </c>
      <c r="F817">
        <v>3</v>
      </c>
      <c r="G817" t="str">
        <f t="shared" si="12"/>
        <v>Early</v>
      </c>
    </row>
    <row r="818" spans="1:7" x14ac:dyDescent="0.3">
      <c r="A818" t="s">
        <v>824</v>
      </c>
      <c r="B818">
        <v>4935</v>
      </c>
      <c r="C818" t="b">
        <v>1</v>
      </c>
      <c r="D818" t="s">
        <v>1050</v>
      </c>
      <c r="E818">
        <v>54</v>
      </c>
      <c r="F818">
        <v>4</v>
      </c>
      <c r="G818" t="str">
        <f t="shared" si="12"/>
        <v>Low</v>
      </c>
    </row>
    <row r="819" spans="1:7" x14ac:dyDescent="0.3">
      <c r="A819" t="s">
        <v>825</v>
      </c>
      <c r="B819">
        <v>4958</v>
      </c>
      <c r="C819" t="b">
        <v>1</v>
      </c>
      <c r="D819" t="s">
        <v>1050</v>
      </c>
      <c r="E819">
        <v>60</v>
      </c>
      <c r="F819">
        <v>3</v>
      </c>
      <c r="G819" t="str">
        <f t="shared" si="12"/>
        <v>Low</v>
      </c>
    </row>
    <row r="820" spans="1:7" x14ac:dyDescent="0.3">
      <c r="A820" t="s">
        <v>826</v>
      </c>
      <c r="B820">
        <v>4859</v>
      </c>
      <c r="C820" t="b">
        <v>1</v>
      </c>
      <c r="D820" t="s">
        <v>1050</v>
      </c>
      <c r="E820">
        <v>31</v>
      </c>
      <c r="F820">
        <v>2</v>
      </c>
      <c r="G820" t="str">
        <f t="shared" si="12"/>
        <v>Low</v>
      </c>
    </row>
    <row r="821" spans="1:7" x14ac:dyDescent="0.3">
      <c r="A821" t="s">
        <v>827</v>
      </c>
      <c r="B821">
        <v>9050</v>
      </c>
      <c r="C821" t="b">
        <v>1</v>
      </c>
      <c r="D821" t="s">
        <v>1053</v>
      </c>
      <c r="E821">
        <v>45</v>
      </c>
      <c r="F821">
        <v>3</v>
      </c>
      <c r="G821" t="str">
        <f t="shared" si="12"/>
        <v>Early</v>
      </c>
    </row>
    <row r="822" spans="1:7" x14ac:dyDescent="0.3">
      <c r="A822" t="s">
        <v>828</v>
      </c>
      <c r="B822">
        <v>6331</v>
      </c>
      <c r="C822" t="b">
        <v>1</v>
      </c>
      <c r="D822" t="s">
        <v>1051</v>
      </c>
      <c r="E822">
        <v>91</v>
      </c>
      <c r="F822">
        <v>0</v>
      </c>
      <c r="G822" t="str">
        <f t="shared" si="12"/>
        <v>Very High</v>
      </c>
    </row>
    <row r="823" spans="1:7" x14ac:dyDescent="0.3">
      <c r="A823" t="s">
        <v>829</v>
      </c>
      <c r="B823">
        <v>9199</v>
      </c>
      <c r="C823" t="b">
        <v>0</v>
      </c>
      <c r="D823" t="s">
        <v>1051</v>
      </c>
      <c r="E823">
        <v>35</v>
      </c>
      <c r="F823">
        <v>0</v>
      </c>
      <c r="G823" t="str">
        <f t="shared" si="12"/>
        <v>Very High</v>
      </c>
    </row>
    <row r="824" spans="1:7" x14ac:dyDescent="0.3">
      <c r="A824" t="s">
        <v>830</v>
      </c>
      <c r="B824">
        <v>2657</v>
      </c>
      <c r="C824" t="b">
        <v>1</v>
      </c>
      <c r="D824" t="s">
        <v>1050</v>
      </c>
      <c r="E824">
        <v>17</v>
      </c>
      <c r="F824">
        <v>3</v>
      </c>
      <c r="G824" t="str">
        <f t="shared" si="12"/>
        <v>Low</v>
      </c>
    </row>
    <row r="825" spans="1:7" x14ac:dyDescent="0.3">
      <c r="A825" t="s">
        <v>831</v>
      </c>
      <c r="B825">
        <v>7185</v>
      </c>
      <c r="C825" t="b">
        <v>1</v>
      </c>
      <c r="D825" t="s">
        <v>1052</v>
      </c>
      <c r="E825">
        <v>73</v>
      </c>
      <c r="F825">
        <v>3</v>
      </c>
      <c r="G825" t="str">
        <f t="shared" si="12"/>
        <v>High</v>
      </c>
    </row>
    <row r="826" spans="1:7" x14ac:dyDescent="0.3">
      <c r="A826" t="s">
        <v>832</v>
      </c>
      <c r="B826">
        <v>5428</v>
      </c>
      <c r="C826" t="b">
        <v>1</v>
      </c>
      <c r="D826" t="s">
        <v>1052</v>
      </c>
      <c r="E826">
        <v>95</v>
      </c>
      <c r="F826">
        <v>1</v>
      </c>
      <c r="G826" t="str">
        <f t="shared" si="12"/>
        <v>High</v>
      </c>
    </row>
    <row r="827" spans="1:7" x14ac:dyDescent="0.3">
      <c r="A827" t="s">
        <v>833</v>
      </c>
      <c r="B827">
        <v>8237</v>
      </c>
      <c r="C827" t="b">
        <v>1</v>
      </c>
      <c r="D827" t="s">
        <v>1051</v>
      </c>
      <c r="E827">
        <v>17</v>
      </c>
      <c r="F827">
        <v>3</v>
      </c>
      <c r="G827" t="str">
        <f t="shared" si="12"/>
        <v>Very High</v>
      </c>
    </row>
    <row r="828" spans="1:7" x14ac:dyDescent="0.3">
      <c r="A828" t="s">
        <v>834</v>
      </c>
      <c r="B828">
        <v>2039</v>
      </c>
      <c r="C828" t="b">
        <v>1</v>
      </c>
      <c r="D828" t="s">
        <v>1050</v>
      </c>
      <c r="E828">
        <v>11</v>
      </c>
      <c r="F828">
        <v>0</v>
      </c>
      <c r="G828" t="str">
        <f t="shared" si="12"/>
        <v>Low</v>
      </c>
    </row>
    <row r="829" spans="1:7" x14ac:dyDescent="0.3">
      <c r="A829" t="s">
        <v>835</v>
      </c>
      <c r="B829">
        <v>3116</v>
      </c>
      <c r="C829" t="b">
        <v>1</v>
      </c>
      <c r="D829" t="s">
        <v>1053</v>
      </c>
      <c r="E829">
        <v>71</v>
      </c>
      <c r="F829">
        <v>2</v>
      </c>
      <c r="G829" t="str">
        <f t="shared" si="12"/>
        <v>Early</v>
      </c>
    </row>
    <row r="830" spans="1:7" x14ac:dyDescent="0.3">
      <c r="A830" t="s">
        <v>836</v>
      </c>
      <c r="B830">
        <v>9876</v>
      </c>
      <c r="C830" t="b">
        <v>0</v>
      </c>
      <c r="D830" t="s">
        <v>1052</v>
      </c>
      <c r="E830">
        <v>96</v>
      </c>
      <c r="F830">
        <v>0</v>
      </c>
      <c r="G830" t="str">
        <f t="shared" si="12"/>
        <v>High</v>
      </c>
    </row>
    <row r="831" spans="1:7" x14ac:dyDescent="0.3">
      <c r="A831" t="s">
        <v>837</v>
      </c>
      <c r="B831">
        <v>5018</v>
      </c>
      <c r="C831" t="b">
        <v>1</v>
      </c>
      <c r="D831" t="s">
        <v>1052</v>
      </c>
      <c r="E831">
        <v>45</v>
      </c>
      <c r="F831">
        <v>1</v>
      </c>
      <c r="G831" t="str">
        <f t="shared" si="12"/>
        <v>High</v>
      </c>
    </row>
    <row r="832" spans="1:7" x14ac:dyDescent="0.3">
      <c r="A832" t="s">
        <v>838</v>
      </c>
      <c r="B832">
        <v>8546</v>
      </c>
      <c r="C832" t="b">
        <v>1</v>
      </c>
      <c r="D832" t="s">
        <v>1053</v>
      </c>
      <c r="E832">
        <v>54</v>
      </c>
      <c r="F832">
        <v>3</v>
      </c>
      <c r="G832" t="str">
        <f t="shared" si="12"/>
        <v>Early</v>
      </c>
    </row>
    <row r="833" spans="1:7" x14ac:dyDescent="0.3">
      <c r="A833" t="s">
        <v>839</v>
      </c>
      <c r="B833">
        <v>2824</v>
      </c>
      <c r="C833" t="b">
        <v>0</v>
      </c>
      <c r="D833" t="s">
        <v>1053</v>
      </c>
      <c r="E833">
        <v>37</v>
      </c>
      <c r="F833">
        <v>2</v>
      </c>
      <c r="G833" t="str">
        <f t="shared" si="12"/>
        <v>Early</v>
      </c>
    </row>
    <row r="834" spans="1:7" x14ac:dyDescent="0.3">
      <c r="A834" t="s">
        <v>840</v>
      </c>
      <c r="B834">
        <v>4534</v>
      </c>
      <c r="C834" t="b">
        <v>0</v>
      </c>
      <c r="D834" t="s">
        <v>1050</v>
      </c>
      <c r="E834">
        <v>77</v>
      </c>
      <c r="F834">
        <v>0</v>
      </c>
      <c r="G834" t="str">
        <f t="shared" si="12"/>
        <v>Low</v>
      </c>
    </row>
    <row r="835" spans="1:7" x14ac:dyDescent="0.3">
      <c r="A835" t="s">
        <v>841</v>
      </c>
      <c r="B835">
        <v>7670</v>
      </c>
      <c r="C835" t="b">
        <v>0</v>
      </c>
      <c r="D835" t="s">
        <v>1053</v>
      </c>
      <c r="E835">
        <v>1</v>
      </c>
      <c r="F835">
        <v>2</v>
      </c>
      <c r="G835" t="str">
        <f t="shared" ref="G835:G898" si="13">IF(D835="Defaulted", "Very High", IF(D835="Late", "High", IF(D835="On-Time", "Early", "Low")))</f>
        <v>Early</v>
      </c>
    </row>
    <row r="836" spans="1:7" x14ac:dyDescent="0.3">
      <c r="A836" t="s">
        <v>842</v>
      </c>
      <c r="B836">
        <v>9254</v>
      </c>
      <c r="C836" t="b">
        <v>1</v>
      </c>
      <c r="D836" t="s">
        <v>1053</v>
      </c>
      <c r="E836">
        <v>8</v>
      </c>
      <c r="F836">
        <v>4</v>
      </c>
      <c r="G836" t="str">
        <f t="shared" si="13"/>
        <v>Early</v>
      </c>
    </row>
    <row r="837" spans="1:7" x14ac:dyDescent="0.3">
      <c r="A837" t="s">
        <v>843</v>
      </c>
      <c r="B837">
        <v>9452</v>
      </c>
      <c r="C837" t="b">
        <v>1</v>
      </c>
      <c r="D837" t="s">
        <v>1053</v>
      </c>
      <c r="E837">
        <v>4</v>
      </c>
      <c r="F837">
        <v>0</v>
      </c>
      <c r="G837" t="str">
        <f t="shared" si="13"/>
        <v>Early</v>
      </c>
    </row>
    <row r="838" spans="1:7" x14ac:dyDescent="0.3">
      <c r="A838" t="s">
        <v>844</v>
      </c>
      <c r="B838">
        <v>4571</v>
      </c>
      <c r="C838" t="b">
        <v>0</v>
      </c>
      <c r="D838" t="s">
        <v>1051</v>
      </c>
      <c r="E838">
        <v>97</v>
      </c>
      <c r="F838">
        <v>4</v>
      </c>
      <c r="G838" t="str">
        <f t="shared" si="13"/>
        <v>Very High</v>
      </c>
    </row>
    <row r="839" spans="1:7" x14ac:dyDescent="0.3">
      <c r="A839" t="s">
        <v>845</v>
      </c>
      <c r="B839">
        <v>4192</v>
      </c>
      <c r="C839" t="b">
        <v>1</v>
      </c>
      <c r="D839" t="s">
        <v>1053</v>
      </c>
      <c r="E839">
        <v>18</v>
      </c>
      <c r="F839">
        <v>2</v>
      </c>
      <c r="G839" t="str">
        <f t="shared" si="13"/>
        <v>Early</v>
      </c>
    </row>
    <row r="840" spans="1:7" x14ac:dyDescent="0.3">
      <c r="A840" t="s">
        <v>846</v>
      </c>
      <c r="B840">
        <v>5953</v>
      </c>
      <c r="C840" t="b">
        <v>1</v>
      </c>
      <c r="D840" t="s">
        <v>1052</v>
      </c>
      <c r="E840">
        <v>70</v>
      </c>
      <c r="F840">
        <v>3</v>
      </c>
      <c r="G840" t="str">
        <f t="shared" si="13"/>
        <v>High</v>
      </c>
    </row>
    <row r="841" spans="1:7" x14ac:dyDescent="0.3">
      <c r="A841" t="s">
        <v>847</v>
      </c>
      <c r="B841">
        <v>5275</v>
      </c>
      <c r="C841" t="b">
        <v>0</v>
      </c>
      <c r="D841" t="s">
        <v>1050</v>
      </c>
      <c r="E841">
        <v>38</v>
      </c>
      <c r="F841">
        <v>3</v>
      </c>
      <c r="G841" t="str">
        <f t="shared" si="13"/>
        <v>Low</v>
      </c>
    </row>
    <row r="842" spans="1:7" x14ac:dyDescent="0.3">
      <c r="A842" t="s">
        <v>848</v>
      </c>
      <c r="B842">
        <v>1354</v>
      </c>
      <c r="C842" t="b">
        <v>1</v>
      </c>
      <c r="D842" t="s">
        <v>1050</v>
      </c>
      <c r="E842">
        <v>41</v>
      </c>
      <c r="F842">
        <v>3</v>
      </c>
      <c r="G842" t="str">
        <f t="shared" si="13"/>
        <v>Low</v>
      </c>
    </row>
    <row r="843" spans="1:7" x14ac:dyDescent="0.3">
      <c r="A843" t="s">
        <v>849</v>
      </c>
      <c r="B843">
        <v>6029</v>
      </c>
      <c r="C843" t="b">
        <v>0</v>
      </c>
      <c r="D843" t="s">
        <v>1050</v>
      </c>
      <c r="E843">
        <v>16</v>
      </c>
      <c r="F843">
        <v>4</v>
      </c>
      <c r="G843" t="str">
        <f t="shared" si="13"/>
        <v>Low</v>
      </c>
    </row>
    <row r="844" spans="1:7" x14ac:dyDescent="0.3">
      <c r="A844" t="s">
        <v>850</v>
      </c>
      <c r="B844">
        <v>3774</v>
      </c>
      <c r="C844" t="b">
        <v>0</v>
      </c>
      <c r="D844" t="s">
        <v>1051</v>
      </c>
      <c r="E844">
        <v>62</v>
      </c>
      <c r="F844">
        <v>3</v>
      </c>
      <c r="G844" t="str">
        <f t="shared" si="13"/>
        <v>Very High</v>
      </c>
    </row>
    <row r="845" spans="1:7" x14ac:dyDescent="0.3">
      <c r="A845" t="s">
        <v>851</v>
      </c>
      <c r="B845">
        <v>1588</v>
      </c>
      <c r="C845" t="b">
        <v>0</v>
      </c>
      <c r="D845" t="s">
        <v>1052</v>
      </c>
      <c r="E845">
        <v>89</v>
      </c>
      <c r="F845">
        <v>1</v>
      </c>
      <c r="G845" t="str">
        <f t="shared" si="13"/>
        <v>High</v>
      </c>
    </row>
    <row r="846" spans="1:7" x14ac:dyDescent="0.3">
      <c r="A846" t="s">
        <v>852</v>
      </c>
      <c r="B846">
        <v>1604</v>
      </c>
      <c r="C846" t="b">
        <v>1</v>
      </c>
      <c r="D846" t="s">
        <v>1053</v>
      </c>
      <c r="E846">
        <v>45</v>
      </c>
      <c r="F846">
        <v>0</v>
      </c>
      <c r="G846" t="str">
        <f t="shared" si="13"/>
        <v>Early</v>
      </c>
    </row>
    <row r="847" spans="1:7" x14ac:dyDescent="0.3">
      <c r="A847" t="s">
        <v>853</v>
      </c>
      <c r="B847">
        <v>9365</v>
      </c>
      <c r="C847" t="b">
        <v>1</v>
      </c>
      <c r="D847" t="s">
        <v>1052</v>
      </c>
      <c r="E847">
        <v>90</v>
      </c>
      <c r="F847">
        <v>0</v>
      </c>
      <c r="G847" t="str">
        <f t="shared" si="13"/>
        <v>High</v>
      </c>
    </row>
    <row r="848" spans="1:7" x14ac:dyDescent="0.3">
      <c r="A848" t="s">
        <v>854</v>
      </c>
      <c r="B848">
        <v>1353</v>
      </c>
      <c r="C848" t="b">
        <v>0</v>
      </c>
      <c r="D848" t="s">
        <v>1050</v>
      </c>
      <c r="E848">
        <v>91</v>
      </c>
      <c r="F848">
        <v>2</v>
      </c>
      <c r="G848" t="str">
        <f t="shared" si="13"/>
        <v>Low</v>
      </c>
    </row>
    <row r="849" spans="1:7" x14ac:dyDescent="0.3">
      <c r="A849" t="s">
        <v>855</v>
      </c>
      <c r="B849">
        <v>6434</v>
      </c>
      <c r="C849" t="b">
        <v>0</v>
      </c>
      <c r="D849" t="s">
        <v>1053</v>
      </c>
      <c r="E849">
        <v>19</v>
      </c>
      <c r="F849">
        <v>4</v>
      </c>
      <c r="G849" t="str">
        <f t="shared" si="13"/>
        <v>Early</v>
      </c>
    </row>
    <row r="850" spans="1:7" x14ac:dyDescent="0.3">
      <c r="A850" t="s">
        <v>856</v>
      </c>
      <c r="B850">
        <v>1433</v>
      </c>
      <c r="C850" t="b">
        <v>1</v>
      </c>
      <c r="D850" t="s">
        <v>1050</v>
      </c>
      <c r="E850">
        <v>69</v>
      </c>
      <c r="F850">
        <v>0</v>
      </c>
      <c r="G850" t="str">
        <f t="shared" si="13"/>
        <v>Low</v>
      </c>
    </row>
    <row r="851" spans="1:7" x14ac:dyDescent="0.3">
      <c r="A851" t="s">
        <v>857</v>
      </c>
      <c r="B851">
        <v>9450</v>
      </c>
      <c r="C851" t="b">
        <v>1</v>
      </c>
      <c r="D851" t="s">
        <v>1050</v>
      </c>
      <c r="E851">
        <v>7</v>
      </c>
      <c r="F851">
        <v>4</v>
      </c>
      <c r="G851" t="str">
        <f t="shared" si="13"/>
        <v>Low</v>
      </c>
    </row>
    <row r="852" spans="1:7" x14ac:dyDescent="0.3">
      <c r="A852" t="s">
        <v>858</v>
      </c>
      <c r="B852">
        <v>1867</v>
      </c>
      <c r="C852" t="b">
        <v>0</v>
      </c>
      <c r="D852" t="s">
        <v>1050</v>
      </c>
      <c r="E852">
        <v>95</v>
      </c>
      <c r="F852">
        <v>2</v>
      </c>
      <c r="G852" t="str">
        <f t="shared" si="13"/>
        <v>Low</v>
      </c>
    </row>
    <row r="853" spans="1:7" x14ac:dyDescent="0.3">
      <c r="A853" t="s">
        <v>859</v>
      </c>
      <c r="B853">
        <v>9787</v>
      </c>
      <c r="C853" t="b">
        <v>1</v>
      </c>
      <c r="D853" t="s">
        <v>1052</v>
      </c>
      <c r="E853">
        <v>18</v>
      </c>
      <c r="F853">
        <v>3</v>
      </c>
      <c r="G853" t="str">
        <f t="shared" si="13"/>
        <v>High</v>
      </c>
    </row>
    <row r="854" spans="1:7" x14ac:dyDescent="0.3">
      <c r="A854" t="s">
        <v>860</v>
      </c>
      <c r="B854">
        <v>6764</v>
      </c>
      <c r="C854" t="b">
        <v>1</v>
      </c>
      <c r="D854" t="s">
        <v>1052</v>
      </c>
      <c r="E854">
        <v>31</v>
      </c>
      <c r="F854">
        <v>2</v>
      </c>
      <c r="G854" t="str">
        <f t="shared" si="13"/>
        <v>High</v>
      </c>
    </row>
    <row r="855" spans="1:7" x14ac:dyDescent="0.3">
      <c r="A855" t="s">
        <v>861</v>
      </c>
      <c r="B855">
        <v>1393</v>
      </c>
      <c r="C855" t="b">
        <v>1</v>
      </c>
      <c r="D855" t="s">
        <v>1050</v>
      </c>
      <c r="E855">
        <v>18</v>
      </c>
      <c r="F855">
        <v>1</v>
      </c>
      <c r="G855" t="str">
        <f t="shared" si="13"/>
        <v>Low</v>
      </c>
    </row>
    <row r="856" spans="1:7" x14ac:dyDescent="0.3">
      <c r="A856" t="s">
        <v>862</v>
      </c>
      <c r="B856">
        <v>4754</v>
      </c>
      <c r="C856" t="b">
        <v>1</v>
      </c>
      <c r="D856" t="s">
        <v>1050</v>
      </c>
      <c r="E856">
        <v>23</v>
      </c>
      <c r="F856">
        <v>3</v>
      </c>
      <c r="G856" t="str">
        <f t="shared" si="13"/>
        <v>Low</v>
      </c>
    </row>
    <row r="857" spans="1:7" x14ac:dyDescent="0.3">
      <c r="A857" t="s">
        <v>863</v>
      </c>
      <c r="B857">
        <v>5370</v>
      </c>
      <c r="C857" t="b">
        <v>0</v>
      </c>
      <c r="D857" t="s">
        <v>1053</v>
      </c>
      <c r="E857">
        <v>23</v>
      </c>
      <c r="F857">
        <v>3</v>
      </c>
      <c r="G857" t="str">
        <f t="shared" si="13"/>
        <v>Early</v>
      </c>
    </row>
    <row r="858" spans="1:7" x14ac:dyDescent="0.3">
      <c r="A858" t="s">
        <v>864</v>
      </c>
      <c r="B858">
        <v>5521</v>
      </c>
      <c r="C858" t="b">
        <v>1</v>
      </c>
      <c r="D858" t="s">
        <v>1050</v>
      </c>
      <c r="E858">
        <v>55</v>
      </c>
      <c r="F858">
        <v>3</v>
      </c>
      <c r="G858" t="str">
        <f t="shared" si="13"/>
        <v>Low</v>
      </c>
    </row>
    <row r="859" spans="1:7" x14ac:dyDescent="0.3">
      <c r="A859" t="s">
        <v>865</v>
      </c>
      <c r="B859">
        <v>8699</v>
      </c>
      <c r="C859" t="b">
        <v>1</v>
      </c>
      <c r="D859" t="s">
        <v>1050</v>
      </c>
      <c r="E859">
        <v>80</v>
      </c>
      <c r="F859">
        <v>2</v>
      </c>
      <c r="G859" t="str">
        <f t="shared" si="13"/>
        <v>Low</v>
      </c>
    </row>
    <row r="860" spans="1:7" x14ac:dyDescent="0.3">
      <c r="A860" t="s">
        <v>866</v>
      </c>
      <c r="B860">
        <v>5578</v>
      </c>
      <c r="C860" t="b">
        <v>1</v>
      </c>
      <c r="D860" t="s">
        <v>1050</v>
      </c>
      <c r="E860">
        <v>17</v>
      </c>
      <c r="F860">
        <v>1</v>
      </c>
      <c r="G860" t="str">
        <f t="shared" si="13"/>
        <v>Low</v>
      </c>
    </row>
    <row r="861" spans="1:7" x14ac:dyDescent="0.3">
      <c r="A861" t="s">
        <v>867</v>
      </c>
      <c r="B861">
        <v>9405</v>
      </c>
      <c r="C861" t="b">
        <v>1</v>
      </c>
      <c r="D861" t="s">
        <v>1050</v>
      </c>
      <c r="E861">
        <v>11</v>
      </c>
      <c r="F861">
        <v>4</v>
      </c>
      <c r="G861" t="str">
        <f t="shared" si="13"/>
        <v>Low</v>
      </c>
    </row>
    <row r="862" spans="1:7" x14ac:dyDescent="0.3">
      <c r="A862" t="s">
        <v>868</v>
      </c>
      <c r="B862">
        <v>3126</v>
      </c>
      <c r="C862" t="b">
        <v>1</v>
      </c>
      <c r="D862" t="s">
        <v>1052</v>
      </c>
      <c r="E862">
        <v>40</v>
      </c>
      <c r="F862">
        <v>2</v>
      </c>
      <c r="G862" t="str">
        <f t="shared" si="13"/>
        <v>High</v>
      </c>
    </row>
    <row r="863" spans="1:7" x14ac:dyDescent="0.3">
      <c r="A863" t="s">
        <v>869</v>
      </c>
      <c r="B863">
        <v>9330</v>
      </c>
      <c r="C863" t="b">
        <v>0</v>
      </c>
      <c r="D863" t="s">
        <v>1050</v>
      </c>
      <c r="E863">
        <v>86</v>
      </c>
      <c r="F863">
        <v>0</v>
      </c>
      <c r="G863" t="str">
        <f t="shared" si="13"/>
        <v>Low</v>
      </c>
    </row>
    <row r="864" spans="1:7" x14ac:dyDescent="0.3">
      <c r="A864" t="s">
        <v>870</v>
      </c>
      <c r="B864">
        <v>5193</v>
      </c>
      <c r="C864" t="b">
        <v>1</v>
      </c>
      <c r="D864" t="s">
        <v>1051</v>
      </c>
      <c r="E864">
        <v>47</v>
      </c>
      <c r="F864">
        <v>0</v>
      </c>
      <c r="G864" t="str">
        <f t="shared" si="13"/>
        <v>Very High</v>
      </c>
    </row>
    <row r="865" spans="1:7" x14ac:dyDescent="0.3">
      <c r="A865" t="s">
        <v>871</v>
      </c>
      <c r="B865">
        <v>4960</v>
      </c>
      <c r="C865" t="b">
        <v>1</v>
      </c>
      <c r="D865" t="s">
        <v>1050</v>
      </c>
      <c r="E865">
        <v>81</v>
      </c>
      <c r="F865">
        <v>2</v>
      </c>
      <c r="G865" t="str">
        <f t="shared" si="13"/>
        <v>Low</v>
      </c>
    </row>
    <row r="866" spans="1:7" x14ac:dyDescent="0.3">
      <c r="A866" t="s">
        <v>872</v>
      </c>
      <c r="B866">
        <v>1663</v>
      </c>
      <c r="C866" t="b">
        <v>1</v>
      </c>
      <c r="D866" t="s">
        <v>1052</v>
      </c>
      <c r="E866">
        <v>63</v>
      </c>
      <c r="F866">
        <v>4</v>
      </c>
      <c r="G866" t="str">
        <f t="shared" si="13"/>
        <v>High</v>
      </c>
    </row>
    <row r="867" spans="1:7" x14ac:dyDescent="0.3">
      <c r="A867" t="s">
        <v>873</v>
      </c>
      <c r="B867">
        <v>3832</v>
      </c>
      <c r="C867" t="b">
        <v>1</v>
      </c>
      <c r="D867" t="s">
        <v>1051</v>
      </c>
      <c r="E867">
        <v>15</v>
      </c>
      <c r="F867">
        <v>0</v>
      </c>
      <c r="G867" t="str">
        <f t="shared" si="13"/>
        <v>Very High</v>
      </c>
    </row>
    <row r="868" spans="1:7" x14ac:dyDescent="0.3">
      <c r="A868" t="s">
        <v>874</v>
      </c>
      <c r="B868">
        <v>5574</v>
      </c>
      <c r="C868" t="b">
        <v>1</v>
      </c>
      <c r="D868" t="s">
        <v>1051</v>
      </c>
      <c r="E868">
        <v>79</v>
      </c>
      <c r="F868">
        <v>4</v>
      </c>
      <c r="G868" t="str">
        <f t="shared" si="13"/>
        <v>Very High</v>
      </c>
    </row>
    <row r="869" spans="1:7" x14ac:dyDescent="0.3">
      <c r="A869" t="s">
        <v>875</v>
      </c>
      <c r="B869">
        <v>7371</v>
      </c>
      <c r="C869" t="b">
        <v>1</v>
      </c>
      <c r="D869" t="s">
        <v>1050</v>
      </c>
      <c r="E869">
        <v>99</v>
      </c>
      <c r="F869">
        <v>3</v>
      </c>
      <c r="G869" t="str">
        <f t="shared" si="13"/>
        <v>Low</v>
      </c>
    </row>
    <row r="870" spans="1:7" x14ac:dyDescent="0.3">
      <c r="A870" t="s">
        <v>876</v>
      </c>
      <c r="B870">
        <v>8624</v>
      </c>
      <c r="C870" t="b">
        <v>1</v>
      </c>
      <c r="D870" t="s">
        <v>1050</v>
      </c>
      <c r="E870">
        <v>22</v>
      </c>
      <c r="F870">
        <v>2</v>
      </c>
      <c r="G870" t="str">
        <f t="shared" si="13"/>
        <v>Low</v>
      </c>
    </row>
    <row r="871" spans="1:7" x14ac:dyDescent="0.3">
      <c r="A871" t="s">
        <v>877</v>
      </c>
      <c r="B871">
        <v>7292</v>
      </c>
      <c r="C871" t="b">
        <v>1</v>
      </c>
      <c r="D871" t="s">
        <v>1052</v>
      </c>
      <c r="E871">
        <v>85</v>
      </c>
      <c r="F871">
        <v>3</v>
      </c>
      <c r="G871" t="str">
        <f t="shared" si="13"/>
        <v>High</v>
      </c>
    </row>
    <row r="872" spans="1:7" x14ac:dyDescent="0.3">
      <c r="A872" t="s">
        <v>878</v>
      </c>
      <c r="B872">
        <v>6177</v>
      </c>
      <c r="C872" t="b">
        <v>1</v>
      </c>
      <c r="D872" t="s">
        <v>1051</v>
      </c>
      <c r="E872">
        <v>38</v>
      </c>
      <c r="F872">
        <v>0</v>
      </c>
      <c r="G872" t="str">
        <f t="shared" si="13"/>
        <v>Very High</v>
      </c>
    </row>
    <row r="873" spans="1:7" x14ac:dyDescent="0.3">
      <c r="A873" t="s">
        <v>879</v>
      </c>
      <c r="B873">
        <v>9353</v>
      </c>
      <c r="C873" t="b">
        <v>0</v>
      </c>
      <c r="D873" t="s">
        <v>1051</v>
      </c>
      <c r="E873">
        <v>32</v>
      </c>
      <c r="F873">
        <v>4</v>
      </c>
      <c r="G873" t="str">
        <f t="shared" si="13"/>
        <v>Very High</v>
      </c>
    </row>
    <row r="874" spans="1:7" x14ac:dyDescent="0.3">
      <c r="A874" t="s">
        <v>880</v>
      </c>
      <c r="B874">
        <v>8006</v>
      </c>
      <c r="C874" t="b">
        <v>0</v>
      </c>
      <c r="D874" t="s">
        <v>1052</v>
      </c>
      <c r="E874">
        <v>23</v>
      </c>
      <c r="F874">
        <v>3</v>
      </c>
      <c r="G874" t="str">
        <f t="shared" si="13"/>
        <v>High</v>
      </c>
    </row>
    <row r="875" spans="1:7" x14ac:dyDescent="0.3">
      <c r="A875" t="s">
        <v>881</v>
      </c>
      <c r="B875">
        <v>4178</v>
      </c>
      <c r="C875" t="b">
        <v>1</v>
      </c>
      <c r="D875" t="s">
        <v>1050</v>
      </c>
      <c r="E875">
        <v>60</v>
      </c>
      <c r="F875">
        <v>0</v>
      </c>
      <c r="G875" t="str">
        <f t="shared" si="13"/>
        <v>Low</v>
      </c>
    </row>
    <row r="876" spans="1:7" x14ac:dyDescent="0.3">
      <c r="A876" t="s">
        <v>882</v>
      </c>
      <c r="B876">
        <v>6546</v>
      </c>
      <c r="C876" t="b">
        <v>1</v>
      </c>
      <c r="D876" t="s">
        <v>1053</v>
      </c>
      <c r="E876">
        <v>54</v>
      </c>
      <c r="F876">
        <v>1</v>
      </c>
      <c r="G876" t="str">
        <f t="shared" si="13"/>
        <v>Early</v>
      </c>
    </row>
    <row r="877" spans="1:7" x14ac:dyDescent="0.3">
      <c r="A877" t="s">
        <v>883</v>
      </c>
      <c r="B877">
        <v>5490</v>
      </c>
      <c r="C877" t="b">
        <v>0</v>
      </c>
      <c r="D877" t="s">
        <v>1053</v>
      </c>
      <c r="E877">
        <v>60</v>
      </c>
      <c r="F877">
        <v>3</v>
      </c>
      <c r="G877" t="str">
        <f t="shared" si="13"/>
        <v>Early</v>
      </c>
    </row>
    <row r="878" spans="1:7" x14ac:dyDescent="0.3">
      <c r="A878" t="s">
        <v>884</v>
      </c>
      <c r="B878">
        <v>5896</v>
      </c>
      <c r="C878" t="b">
        <v>1</v>
      </c>
      <c r="D878" t="s">
        <v>1051</v>
      </c>
      <c r="E878">
        <v>83</v>
      </c>
      <c r="F878">
        <v>1</v>
      </c>
      <c r="G878" t="str">
        <f t="shared" si="13"/>
        <v>Very High</v>
      </c>
    </row>
    <row r="879" spans="1:7" x14ac:dyDescent="0.3">
      <c r="A879" t="s">
        <v>885</v>
      </c>
      <c r="B879">
        <v>1185</v>
      </c>
      <c r="C879" t="b">
        <v>0</v>
      </c>
      <c r="D879" t="s">
        <v>1051</v>
      </c>
      <c r="E879">
        <v>96</v>
      </c>
      <c r="F879">
        <v>1</v>
      </c>
      <c r="G879" t="str">
        <f t="shared" si="13"/>
        <v>Very High</v>
      </c>
    </row>
    <row r="880" spans="1:7" x14ac:dyDescent="0.3">
      <c r="A880" t="s">
        <v>886</v>
      </c>
      <c r="B880">
        <v>5653</v>
      </c>
      <c r="C880" t="b">
        <v>1</v>
      </c>
      <c r="D880" t="s">
        <v>1050</v>
      </c>
      <c r="E880">
        <v>94</v>
      </c>
      <c r="F880">
        <v>0</v>
      </c>
      <c r="G880" t="str">
        <f t="shared" si="13"/>
        <v>Low</v>
      </c>
    </row>
    <row r="881" spans="1:7" x14ac:dyDescent="0.3">
      <c r="A881" t="s">
        <v>887</v>
      </c>
      <c r="B881">
        <v>2980</v>
      </c>
      <c r="C881" t="b">
        <v>1</v>
      </c>
      <c r="D881" t="s">
        <v>1053</v>
      </c>
      <c r="E881">
        <v>39</v>
      </c>
      <c r="F881">
        <v>2</v>
      </c>
      <c r="G881" t="str">
        <f t="shared" si="13"/>
        <v>Early</v>
      </c>
    </row>
    <row r="882" spans="1:7" x14ac:dyDescent="0.3">
      <c r="A882" t="s">
        <v>888</v>
      </c>
      <c r="B882">
        <v>5541</v>
      </c>
      <c r="C882" t="b">
        <v>0</v>
      </c>
      <c r="D882" t="s">
        <v>1051</v>
      </c>
      <c r="E882">
        <v>57</v>
      </c>
      <c r="F882">
        <v>4</v>
      </c>
      <c r="G882" t="str">
        <f t="shared" si="13"/>
        <v>Very High</v>
      </c>
    </row>
    <row r="883" spans="1:7" x14ac:dyDescent="0.3">
      <c r="A883" t="s">
        <v>889</v>
      </c>
      <c r="B883">
        <v>8808</v>
      </c>
      <c r="C883" t="b">
        <v>1</v>
      </c>
      <c r="D883" t="s">
        <v>1050</v>
      </c>
      <c r="E883">
        <v>71</v>
      </c>
      <c r="F883">
        <v>0</v>
      </c>
      <c r="G883" t="str">
        <f t="shared" si="13"/>
        <v>Low</v>
      </c>
    </row>
    <row r="884" spans="1:7" x14ac:dyDescent="0.3">
      <c r="A884" t="s">
        <v>890</v>
      </c>
      <c r="B884">
        <v>1829</v>
      </c>
      <c r="C884" t="b">
        <v>1</v>
      </c>
      <c r="D884" t="s">
        <v>1053</v>
      </c>
      <c r="E884">
        <v>73</v>
      </c>
      <c r="F884">
        <v>3</v>
      </c>
      <c r="G884" t="str">
        <f t="shared" si="13"/>
        <v>Early</v>
      </c>
    </row>
    <row r="885" spans="1:7" x14ac:dyDescent="0.3">
      <c r="A885" t="s">
        <v>891</v>
      </c>
      <c r="B885">
        <v>4519</v>
      </c>
      <c r="C885" t="b">
        <v>0</v>
      </c>
      <c r="D885" t="s">
        <v>1052</v>
      </c>
      <c r="E885">
        <v>0</v>
      </c>
      <c r="F885">
        <v>4</v>
      </c>
      <c r="G885" t="str">
        <f t="shared" si="13"/>
        <v>High</v>
      </c>
    </row>
    <row r="886" spans="1:7" x14ac:dyDescent="0.3">
      <c r="A886" t="s">
        <v>892</v>
      </c>
      <c r="B886">
        <v>9008</v>
      </c>
      <c r="C886" t="b">
        <v>0</v>
      </c>
      <c r="D886" t="s">
        <v>1051</v>
      </c>
      <c r="E886">
        <v>84</v>
      </c>
      <c r="F886">
        <v>2</v>
      </c>
      <c r="G886" t="str">
        <f t="shared" si="13"/>
        <v>Very High</v>
      </c>
    </row>
    <row r="887" spans="1:7" x14ac:dyDescent="0.3">
      <c r="A887" t="s">
        <v>893</v>
      </c>
      <c r="B887">
        <v>6909</v>
      </c>
      <c r="C887" t="b">
        <v>1</v>
      </c>
      <c r="D887" t="s">
        <v>1052</v>
      </c>
      <c r="E887">
        <v>24</v>
      </c>
      <c r="F887">
        <v>0</v>
      </c>
      <c r="G887" t="str">
        <f t="shared" si="13"/>
        <v>High</v>
      </c>
    </row>
    <row r="888" spans="1:7" x14ac:dyDescent="0.3">
      <c r="A888" t="s">
        <v>894</v>
      </c>
      <c r="B888">
        <v>2225</v>
      </c>
      <c r="C888" t="b">
        <v>1</v>
      </c>
      <c r="D888" t="s">
        <v>1053</v>
      </c>
      <c r="E888">
        <v>95</v>
      </c>
      <c r="F888">
        <v>2</v>
      </c>
      <c r="G888" t="str">
        <f t="shared" si="13"/>
        <v>Early</v>
      </c>
    </row>
    <row r="889" spans="1:7" x14ac:dyDescent="0.3">
      <c r="A889" t="s">
        <v>895</v>
      </c>
      <c r="B889">
        <v>6774</v>
      </c>
      <c r="C889" t="b">
        <v>1</v>
      </c>
      <c r="D889" t="s">
        <v>1050</v>
      </c>
      <c r="E889">
        <v>52</v>
      </c>
      <c r="F889">
        <v>3</v>
      </c>
      <c r="G889" t="str">
        <f t="shared" si="13"/>
        <v>Low</v>
      </c>
    </row>
    <row r="890" spans="1:7" x14ac:dyDescent="0.3">
      <c r="A890" t="s">
        <v>896</v>
      </c>
      <c r="B890">
        <v>3844</v>
      </c>
      <c r="C890" t="b">
        <v>0</v>
      </c>
      <c r="D890" t="s">
        <v>1050</v>
      </c>
      <c r="E890">
        <v>60</v>
      </c>
      <c r="F890">
        <v>0</v>
      </c>
      <c r="G890" t="str">
        <f t="shared" si="13"/>
        <v>Low</v>
      </c>
    </row>
    <row r="891" spans="1:7" x14ac:dyDescent="0.3">
      <c r="A891" t="s">
        <v>897</v>
      </c>
      <c r="B891">
        <v>8347</v>
      </c>
      <c r="C891" t="b">
        <v>0</v>
      </c>
      <c r="D891" t="s">
        <v>1053</v>
      </c>
      <c r="E891">
        <v>45</v>
      </c>
      <c r="F891">
        <v>3</v>
      </c>
      <c r="G891" t="str">
        <f t="shared" si="13"/>
        <v>Early</v>
      </c>
    </row>
    <row r="892" spans="1:7" x14ac:dyDescent="0.3">
      <c r="A892" t="s">
        <v>898</v>
      </c>
      <c r="B892">
        <v>3733</v>
      </c>
      <c r="C892" t="b">
        <v>0</v>
      </c>
      <c r="D892" t="s">
        <v>1052</v>
      </c>
      <c r="E892">
        <v>73</v>
      </c>
      <c r="F892">
        <v>4</v>
      </c>
      <c r="G892" t="str">
        <f t="shared" si="13"/>
        <v>High</v>
      </c>
    </row>
    <row r="893" spans="1:7" x14ac:dyDescent="0.3">
      <c r="A893" t="s">
        <v>899</v>
      </c>
      <c r="B893">
        <v>5420</v>
      </c>
      <c r="C893" t="b">
        <v>0</v>
      </c>
      <c r="D893" t="s">
        <v>1050</v>
      </c>
      <c r="E893">
        <v>59</v>
      </c>
      <c r="F893">
        <v>4</v>
      </c>
      <c r="G893" t="str">
        <f t="shared" si="13"/>
        <v>Low</v>
      </c>
    </row>
    <row r="894" spans="1:7" x14ac:dyDescent="0.3">
      <c r="A894" t="s">
        <v>900</v>
      </c>
      <c r="B894">
        <v>4996</v>
      </c>
      <c r="C894" t="b">
        <v>1</v>
      </c>
      <c r="D894" t="s">
        <v>1051</v>
      </c>
      <c r="E894">
        <v>50</v>
      </c>
      <c r="F894">
        <v>2</v>
      </c>
      <c r="G894" t="str">
        <f t="shared" si="13"/>
        <v>Very High</v>
      </c>
    </row>
    <row r="895" spans="1:7" x14ac:dyDescent="0.3">
      <c r="A895" t="s">
        <v>901</v>
      </c>
      <c r="B895">
        <v>2688</v>
      </c>
      <c r="C895" t="b">
        <v>0</v>
      </c>
      <c r="D895" t="s">
        <v>1052</v>
      </c>
      <c r="E895">
        <v>72</v>
      </c>
      <c r="F895">
        <v>2</v>
      </c>
      <c r="G895" t="str">
        <f t="shared" si="13"/>
        <v>High</v>
      </c>
    </row>
    <row r="896" spans="1:7" x14ac:dyDescent="0.3">
      <c r="A896" t="s">
        <v>902</v>
      </c>
      <c r="B896">
        <v>3447</v>
      </c>
      <c r="C896" t="b">
        <v>0</v>
      </c>
      <c r="D896" t="s">
        <v>1052</v>
      </c>
      <c r="E896">
        <v>83</v>
      </c>
      <c r="F896">
        <v>4</v>
      </c>
      <c r="G896" t="str">
        <f t="shared" si="13"/>
        <v>High</v>
      </c>
    </row>
    <row r="897" spans="1:7" x14ac:dyDescent="0.3">
      <c r="A897" t="s">
        <v>903</v>
      </c>
      <c r="B897">
        <v>1867</v>
      </c>
      <c r="C897" t="b">
        <v>0</v>
      </c>
      <c r="D897" t="s">
        <v>1051</v>
      </c>
      <c r="E897">
        <v>47</v>
      </c>
      <c r="F897">
        <v>1</v>
      </c>
      <c r="G897" t="str">
        <f t="shared" si="13"/>
        <v>Very High</v>
      </c>
    </row>
    <row r="898" spans="1:7" x14ac:dyDescent="0.3">
      <c r="A898" t="s">
        <v>904</v>
      </c>
      <c r="B898">
        <v>7952</v>
      </c>
      <c r="C898" t="b">
        <v>1</v>
      </c>
      <c r="D898" t="s">
        <v>1053</v>
      </c>
      <c r="E898">
        <v>83</v>
      </c>
      <c r="F898">
        <v>4</v>
      </c>
      <c r="G898" t="str">
        <f t="shared" si="13"/>
        <v>Early</v>
      </c>
    </row>
    <row r="899" spans="1:7" x14ac:dyDescent="0.3">
      <c r="A899" t="s">
        <v>905</v>
      </c>
      <c r="B899">
        <v>7084</v>
      </c>
      <c r="C899" t="b">
        <v>0</v>
      </c>
      <c r="D899" t="s">
        <v>1050</v>
      </c>
      <c r="E899">
        <v>39</v>
      </c>
      <c r="F899">
        <v>0</v>
      </c>
      <c r="G899" t="str">
        <f t="shared" ref="G899:G962" si="14">IF(D899="Defaulted", "Very High", IF(D899="Late", "High", IF(D899="On-Time", "Early", "Low")))</f>
        <v>Low</v>
      </c>
    </row>
    <row r="900" spans="1:7" x14ac:dyDescent="0.3">
      <c r="A900" t="s">
        <v>906</v>
      </c>
      <c r="B900">
        <v>9431</v>
      </c>
      <c r="C900" t="b">
        <v>1</v>
      </c>
      <c r="D900" t="s">
        <v>1052</v>
      </c>
      <c r="E900">
        <v>6</v>
      </c>
      <c r="F900">
        <v>3</v>
      </c>
      <c r="G900" t="str">
        <f t="shared" si="14"/>
        <v>High</v>
      </c>
    </row>
    <row r="901" spans="1:7" x14ac:dyDescent="0.3">
      <c r="A901" t="s">
        <v>907</v>
      </c>
      <c r="B901">
        <v>6305</v>
      </c>
      <c r="C901" t="b">
        <v>1</v>
      </c>
      <c r="D901" t="s">
        <v>1050</v>
      </c>
      <c r="E901">
        <v>74</v>
      </c>
      <c r="F901">
        <v>4</v>
      </c>
      <c r="G901" t="str">
        <f t="shared" si="14"/>
        <v>Low</v>
      </c>
    </row>
    <row r="902" spans="1:7" x14ac:dyDescent="0.3">
      <c r="A902" t="s">
        <v>908</v>
      </c>
      <c r="B902">
        <v>9239</v>
      </c>
      <c r="C902" t="b">
        <v>1</v>
      </c>
      <c r="D902" t="s">
        <v>1050</v>
      </c>
      <c r="E902">
        <v>84</v>
      </c>
      <c r="F902">
        <v>4</v>
      </c>
      <c r="G902" t="str">
        <f t="shared" si="14"/>
        <v>Low</v>
      </c>
    </row>
    <row r="903" spans="1:7" x14ac:dyDescent="0.3">
      <c r="A903" t="s">
        <v>909</v>
      </c>
      <c r="B903">
        <v>5049</v>
      </c>
      <c r="C903" t="b">
        <v>1</v>
      </c>
      <c r="D903" t="s">
        <v>1052</v>
      </c>
      <c r="E903">
        <v>18</v>
      </c>
      <c r="F903">
        <v>3</v>
      </c>
      <c r="G903" t="str">
        <f t="shared" si="14"/>
        <v>High</v>
      </c>
    </row>
    <row r="904" spans="1:7" x14ac:dyDescent="0.3">
      <c r="A904" t="s">
        <v>910</v>
      </c>
      <c r="B904">
        <v>4457</v>
      </c>
      <c r="C904" t="b">
        <v>1</v>
      </c>
      <c r="D904" t="s">
        <v>1053</v>
      </c>
      <c r="E904">
        <v>14</v>
      </c>
      <c r="F904">
        <v>3</v>
      </c>
      <c r="G904" t="str">
        <f t="shared" si="14"/>
        <v>Early</v>
      </c>
    </row>
    <row r="905" spans="1:7" x14ac:dyDescent="0.3">
      <c r="A905" t="s">
        <v>911</v>
      </c>
      <c r="B905">
        <v>4228</v>
      </c>
      <c r="C905" t="b">
        <v>0</v>
      </c>
      <c r="D905" t="s">
        <v>1052</v>
      </c>
      <c r="E905">
        <v>69</v>
      </c>
      <c r="F905">
        <v>0</v>
      </c>
      <c r="G905" t="str">
        <f t="shared" si="14"/>
        <v>High</v>
      </c>
    </row>
    <row r="906" spans="1:7" x14ac:dyDescent="0.3">
      <c r="A906" t="s">
        <v>912</v>
      </c>
      <c r="B906">
        <v>2248</v>
      </c>
      <c r="C906" t="b">
        <v>1</v>
      </c>
      <c r="D906" t="s">
        <v>1053</v>
      </c>
      <c r="E906">
        <v>60</v>
      </c>
      <c r="F906">
        <v>3</v>
      </c>
      <c r="G906" t="str">
        <f t="shared" si="14"/>
        <v>Early</v>
      </c>
    </row>
    <row r="907" spans="1:7" x14ac:dyDescent="0.3">
      <c r="A907" t="s">
        <v>913</v>
      </c>
      <c r="B907">
        <v>2167</v>
      </c>
      <c r="C907" t="b">
        <v>1</v>
      </c>
      <c r="D907" t="s">
        <v>1051</v>
      </c>
      <c r="E907">
        <v>55</v>
      </c>
      <c r="F907">
        <v>2</v>
      </c>
      <c r="G907" t="str">
        <f t="shared" si="14"/>
        <v>Very High</v>
      </c>
    </row>
    <row r="908" spans="1:7" x14ac:dyDescent="0.3">
      <c r="A908" t="s">
        <v>914</v>
      </c>
      <c r="B908">
        <v>4490</v>
      </c>
      <c r="C908" t="b">
        <v>1</v>
      </c>
      <c r="D908" t="s">
        <v>1053</v>
      </c>
      <c r="E908">
        <v>9</v>
      </c>
      <c r="F908">
        <v>4</v>
      </c>
      <c r="G908" t="str">
        <f t="shared" si="14"/>
        <v>Early</v>
      </c>
    </row>
    <row r="909" spans="1:7" x14ac:dyDescent="0.3">
      <c r="A909" t="s">
        <v>915</v>
      </c>
      <c r="B909">
        <v>2897</v>
      </c>
      <c r="C909" t="b">
        <v>0</v>
      </c>
      <c r="D909" t="s">
        <v>1053</v>
      </c>
      <c r="E909">
        <v>45</v>
      </c>
      <c r="F909">
        <v>3</v>
      </c>
      <c r="G909" t="str">
        <f t="shared" si="14"/>
        <v>Early</v>
      </c>
    </row>
    <row r="910" spans="1:7" x14ac:dyDescent="0.3">
      <c r="A910" t="s">
        <v>916</v>
      </c>
      <c r="B910">
        <v>3179</v>
      </c>
      <c r="C910" t="b">
        <v>1</v>
      </c>
      <c r="D910" t="s">
        <v>1052</v>
      </c>
      <c r="E910">
        <v>79</v>
      </c>
      <c r="F910">
        <v>0</v>
      </c>
      <c r="G910" t="str">
        <f t="shared" si="14"/>
        <v>High</v>
      </c>
    </row>
    <row r="911" spans="1:7" x14ac:dyDescent="0.3">
      <c r="A911" t="s">
        <v>917</v>
      </c>
      <c r="B911">
        <v>6955</v>
      </c>
      <c r="C911" t="b">
        <v>1</v>
      </c>
      <c r="D911" t="s">
        <v>1050</v>
      </c>
      <c r="E911">
        <v>74</v>
      </c>
      <c r="F911">
        <v>3</v>
      </c>
      <c r="G911" t="str">
        <f t="shared" si="14"/>
        <v>Low</v>
      </c>
    </row>
    <row r="912" spans="1:7" x14ac:dyDescent="0.3">
      <c r="A912" t="s">
        <v>918</v>
      </c>
      <c r="B912">
        <v>3720</v>
      </c>
      <c r="C912" t="b">
        <v>1</v>
      </c>
      <c r="D912" t="s">
        <v>1050</v>
      </c>
      <c r="E912">
        <v>56</v>
      </c>
      <c r="F912">
        <v>4</v>
      </c>
      <c r="G912" t="str">
        <f t="shared" si="14"/>
        <v>Low</v>
      </c>
    </row>
    <row r="913" spans="1:7" x14ac:dyDescent="0.3">
      <c r="A913" t="s">
        <v>919</v>
      </c>
      <c r="B913">
        <v>2943</v>
      </c>
      <c r="C913" t="b">
        <v>1</v>
      </c>
      <c r="D913" t="s">
        <v>1053</v>
      </c>
      <c r="E913">
        <v>34</v>
      </c>
      <c r="F913">
        <v>1</v>
      </c>
      <c r="G913" t="str">
        <f t="shared" si="14"/>
        <v>Early</v>
      </c>
    </row>
    <row r="914" spans="1:7" x14ac:dyDescent="0.3">
      <c r="A914" t="s">
        <v>920</v>
      </c>
      <c r="B914">
        <v>6912</v>
      </c>
      <c r="C914" t="b">
        <v>0</v>
      </c>
      <c r="D914" t="s">
        <v>1053</v>
      </c>
      <c r="E914">
        <v>71</v>
      </c>
      <c r="F914">
        <v>3</v>
      </c>
      <c r="G914" t="str">
        <f t="shared" si="14"/>
        <v>Early</v>
      </c>
    </row>
    <row r="915" spans="1:7" x14ac:dyDescent="0.3">
      <c r="A915" t="s">
        <v>921</v>
      </c>
      <c r="B915">
        <v>8686</v>
      </c>
      <c r="C915" t="b">
        <v>0</v>
      </c>
      <c r="D915" t="s">
        <v>1052</v>
      </c>
      <c r="E915">
        <v>91</v>
      </c>
      <c r="F915">
        <v>2</v>
      </c>
      <c r="G915" t="str">
        <f t="shared" si="14"/>
        <v>High</v>
      </c>
    </row>
    <row r="916" spans="1:7" x14ac:dyDescent="0.3">
      <c r="A916" t="s">
        <v>922</v>
      </c>
      <c r="B916">
        <v>4696</v>
      </c>
      <c r="C916" t="b">
        <v>0</v>
      </c>
      <c r="D916" t="s">
        <v>1053</v>
      </c>
      <c r="E916">
        <v>2</v>
      </c>
      <c r="F916">
        <v>4</v>
      </c>
      <c r="G916" t="str">
        <f t="shared" si="14"/>
        <v>Early</v>
      </c>
    </row>
    <row r="917" spans="1:7" x14ac:dyDescent="0.3">
      <c r="A917" t="s">
        <v>923</v>
      </c>
      <c r="B917">
        <v>3825</v>
      </c>
      <c r="C917" t="b">
        <v>1</v>
      </c>
      <c r="D917" t="s">
        <v>1052</v>
      </c>
      <c r="E917">
        <v>65</v>
      </c>
      <c r="F917">
        <v>0</v>
      </c>
      <c r="G917" t="str">
        <f t="shared" si="14"/>
        <v>High</v>
      </c>
    </row>
    <row r="918" spans="1:7" x14ac:dyDescent="0.3">
      <c r="A918" t="s">
        <v>924</v>
      </c>
      <c r="B918">
        <v>9414</v>
      </c>
      <c r="C918" t="b">
        <v>1</v>
      </c>
      <c r="D918" t="s">
        <v>1051</v>
      </c>
      <c r="E918">
        <v>52</v>
      </c>
      <c r="F918">
        <v>4</v>
      </c>
      <c r="G918" t="str">
        <f t="shared" si="14"/>
        <v>Very High</v>
      </c>
    </row>
    <row r="919" spans="1:7" x14ac:dyDescent="0.3">
      <c r="A919" t="s">
        <v>925</v>
      </c>
      <c r="B919">
        <v>2746</v>
      </c>
      <c r="C919" t="b">
        <v>1</v>
      </c>
      <c r="D919" t="s">
        <v>1053</v>
      </c>
      <c r="E919">
        <v>77</v>
      </c>
      <c r="F919">
        <v>1</v>
      </c>
      <c r="G919" t="str">
        <f t="shared" si="14"/>
        <v>Early</v>
      </c>
    </row>
    <row r="920" spans="1:7" x14ac:dyDescent="0.3">
      <c r="A920" t="s">
        <v>926</v>
      </c>
      <c r="B920">
        <v>1529</v>
      </c>
      <c r="C920" t="b">
        <v>1</v>
      </c>
      <c r="D920" t="s">
        <v>1051</v>
      </c>
      <c r="E920">
        <v>51</v>
      </c>
      <c r="F920">
        <v>0</v>
      </c>
      <c r="G920" t="str">
        <f t="shared" si="14"/>
        <v>Very High</v>
      </c>
    </row>
    <row r="921" spans="1:7" x14ac:dyDescent="0.3">
      <c r="A921" t="s">
        <v>927</v>
      </c>
      <c r="B921">
        <v>7384</v>
      </c>
      <c r="C921" t="b">
        <v>1</v>
      </c>
      <c r="D921" t="s">
        <v>1053</v>
      </c>
      <c r="E921">
        <v>92</v>
      </c>
      <c r="F921">
        <v>1</v>
      </c>
      <c r="G921" t="str">
        <f t="shared" si="14"/>
        <v>Early</v>
      </c>
    </row>
    <row r="922" spans="1:7" x14ac:dyDescent="0.3">
      <c r="A922" t="s">
        <v>928</v>
      </c>
      <c r="B922">
        <v>9325</v>
      </c>
      <c r="C922" t="b">
        <v>1</v>
      </c>
      <c r="D922" t="s">
        <v>1053</v>
      </c>
      <c r="E922">
        <v>52</v>
      </c>
      <c r="F922">
        <v>1</v>
      </c>
      <c r="G922" t="str">
        <f t="shared" si="14"/>
        <v>Early</v>
      </c>
    </row>
    <row r="923" spans="1:7" x14ac:dyDescent="0.3">
      <c r="A923" t="s">
        <v>929</v>
      </c>
      <c r="B923">
        <v>5486</v>
      </c>
      <c r="C923" t="b">
        <v>1</v>
      </c>
      <c r="D923" t="s">
        <v>1051</v>
      </c>
      <c r="E923">
        <v>53</v>
      </c>
      <c r="F923">
        <v>2</v>
      </c>
      <c r="G923" t="str">
        <f t="shared" si="14"/>
        <v>Very High</v>
      </c>
    </row>
    <row r="924" spans="1:7" x14ac:dyDescent="0.3">
      <c r="A924" t="s">
        <v>930</v>
      </c>
      <c r="B924">
        <v>1101</v>
      </c>
      <c r="C924" t="b">
        <v>0</v>
      </c>
      <c r="D924" t="s">
        <v>1051</v>
      </c>
      <c r="E924">
        <v>46</v>
      </c>
      <c r="F924">
        <v>3</v>
      </c>
      <c r="G924" t="str">
        <f t="shared" si="14"/>
        <v>Very High</v>
      </c>
    </row>
    <row r="925" spans="1:7" x14ac:dyDescent="0.3">
      <c r="A925" t="s">
        <v>931</v>
      </c>
      <c r="B925">
        <v>4723</v>
      </c>
      <c r="C925" t="b">
        <v>0</v>
      </c>
      <c r="D925" t="s">
        <v>1052</v>
      </c>
      <c r="E925">
        <v>2</v>
      </c>
      <c r="F925">
        <v>2</v>
      </c>
      <c r="G925" t="str">
        <f t="shared" si="14"/>
        <v>High</v>
      </c>
    </row>
    <row r="926" spans="1:7" x14ac:dyDescent="0.3">
      <c r="A926" t="s">
        <v>932</v>
      </c>
      <c r="B926">
        <v>3728</v>
      </c>
      <c r="C926" t="b">
        <v>1</v>
      </c>
      <c r="D926" t="s">
        <v>1052</v>
      </c>
      <c r="E926">
        <v>64</v>
      </c>
      <c r="F926">
        <v>2</v>
      </c>
      <c r="G926" t="str">
        <f t="shared" si="14"/>
        <v>High</v>
      </c>
    </row>
    <row r="927" spans="1:7" x14ac:dyDescent="0.3">
      <c r="A927" t="s">
        <v>933</v>
      </c>
      <c r="B927">
        <v>3545</v>
      </c>
      <c r="C927" t="b">
        <v>1</v>
      </c>
      <c r="D927" t="s">
        <v>1051</v>
      </c>
      <c r="E927">
        <v>14</v>
      </c>
      <c r="F927">
        <v>2</v>
      </c>
      <c r="G927" t="str">
        <f t="shared" si="14"/>
        <v>Very High</v>
      </c>
    </row>
    <row r="928" spans="1:7" x14ac:dyDescent="0.3">
      <c r="A928" t="s">
        <v>934</v>
      </c>
      <c r="B928">
        <v>3558</v>
      </c>
      <c r="C928" t="b">
        <v>0</v>
      </c>
      <c r="D928" t="s">
        <v>1053</v>
      </c>
      <c r="E928">
        <v>83</v>
      </c>
      <c r="F928">
        <v>0</v>
      </c>
      <c r="G928" t="str">
        <f t="shared" si="14"/>
        <v>Early</v>
      </c>
    </row>
    <row r="929" spans="1:7" x14ac:dyDescent="0.3">
      <c r="A929" t="s">
        <v>935</v>
      </c>
      <c r="B929">
        <v>7846</v>
      </c>
      <c r="C929" t="b">
        <v>1</v>
      </c>
      <c r="D929" t="s">
        <v>1052</v>
      </c>
      <c r="E929">
        <v>85</v>
      </c>
      <c r="F929">
        <v>3</v>
      </c>
      <c r="G929" t="str">
        <f t="shared" si="14"/>
        <v>High</v>
      </c>
    </row>
    <row r="930" spans="1:7" x14ac:dyDescent="0.3">
      <c r="A930" t="s">
        <v>936</v>
      </c>
      <c r="B930">
        <v>1948</v>
      </c>
      <c r="C930" t="b">
        <v>0</v>
      </c>
      <c r="D930" t="s">
        <v>1053</v>
      </c>
      <c r="E930">
        <v>33</v>
      </c>
      <c r="F930">
        <v>3</v>
      </c>
      <c r="G930" t="str">
        <f t="shared" si="14"/>
        <v>Early</v>
      </c>
    </row>
    <row r="931" spans="1:7" x14ac:dyDescent="0.3">
      <c r="A931" t="s">
        <v>937</v>
      </c>
      <c r="B931">
        <v>5936</v>
      </c>
      <c r="C931" t="b">
        <v>1</v>
      </c>
      <c r="D931" t="s">
        <v>1050</v>
      </c>
      <c r="E931">
        <v>49</v>
      </c>
      <c r="F931">
        <v>0</v>
      </c>
      <c r="G931" t="str">
        <f t="shared" si="14"/>
        <v>Low</v>
      </c>
    </row>
    <row r="932" spans="1:7" x14ac:dyDescent="0.3">
      <c r="A932" t="s">
        <v>938</v>
      </c>
      <c r="B932">
        <v>3053</v>
      </c>
      <c r="C932" t="b">
        <v>0</v>
      </c>
      <c r="D932" t="s">
        <v>1052</v>
      </c>
      <c r="E932">
        <v>32</v>
      </c>
      <c r="F932">
        <v>2</v>
      </c>
      <c r="G932" t="str">
        <f t="shared" si="14"/>
        <v>High</v>
      </c>
    </row>
    <row r="933" spans="1:7" x14ac:dyDescent="0.3">
      <c r="A933" t="s">
        <v>939</v>
      </c>
      <c r="B933">
        <v>1193</v>
      </c>
      <c r="C933" t="b">
        <v>0</v>
      </c>
      <c r="D933" t="s">
        <v>1052</v>
      </c>
      <c r="E933">
        <v>72</v>
      </c>
      <c r="F933">
        <v>2</v>
      </c>
      <c r="G933" t="str">
        <f t="shared" si="14"/>
        <v>High</v>
      </c>
    </row>
    <row r="934" spans="1:7" x14ac:dyDescent="0.3">
      <c r="A934" t="s">
        <v>940</v>
      </c>
      <c r="B934">
        <v>9933</v>
      </c>
      <c r="C934" t="b">
        <v>1</v>
      </c>
      <c r="D934" t="s">
        <v>1052</v>
      </c>
      <c r="E934">
        <v>2</v>
      </c>
      <c r="F934">
        <v>1</v>
      </c>
      <c r="G934" t="str">
        <f t="shared" si="14"/>
        <v>High</v>
      </c>
    </row>
    <row r="935" spans="1:7" x14ac:dyDescent="0.3">
      <c r="A935" t="s">
        <v>941</v>
      </c>
      <c r="B935">
        <v>8304</v>
      </c>
      <c r="C935" t="b">
        <v>1</v>
      </c>
      <c r="D935" t="s">
        <v>1050</v>
      </c>
      <c r="E935">
        <v>1</v>
      </c>
      <c r="F935">
        <v>1</v>
      </c>
      <c r="G935" t="str">
        <f t="shared" si="14"/>
        <v>Low</v>
      </c>
    </row>
    <row r="936" spans="1:7" x14ac:dyDescent="0.3">
      <c r="A936" t="s">
        <v>942</v>
      </c>
      <c r="B936">
        <v>3959</v>
      </c>
      <c r="C936" t="b">
        <v>1</v>
      </c>
      <c r="D936" t="s">
        <v>1051</v>
      </c>
      <c r="E936">
        <v>3</v>
      </c>
      <c r="F936">
        <v>4</v>
      </c>
      <c r="G936" t="str">
        <f t="shared" si="14"/>
        <v>Very High</v>
      </c>
    </row>
    <row r="937" spans="1:7" x14ac:dyDescent="0.3">
      <c r="A937" t="s">
        <v>943</v>
      </c>
      <c r="B937">
        <v>9174</v>
      </c>
      <c r="C937" t="b">
        <v>0</v>
      </c>
      <c r="D937" t="s">
        <v>1053</v>
      </c>
      <c r="E937">
        <v>15</v>
      </c>
      <c r="F937">
        <v>1</v>
      </c>
      <c r="G937" t="str">
        <f t="shared" si="14"/>
        <v>Early</v>
      </c>
    </row>
    <row r="938" spans="1:7" x14ac:dyDescent="0.3">
      <c r="A938" t="s">
        <v>944</v>
      </c>
      <c r="B938">
        <v>3923</v>
      </c>
      <c r="C938" t="b">
        <v>1</v>
      </c>
      <c r="D938" t="s">
        <v>1050</v>
      </c>
      <c r="E938">
        <v>53</v>
      </c>
      <c r="F938">
        <v>3</v>
      </c>
      <c r="G938" t="str">
        <f t="shared" si="14"/>
        <v>Low</v>
      </c>
    </row>
    <row r="939" spans="1:7" x14ac:dyDescent="0.3">
      <c r="A939" t="s">
        <v>945</v>
      </c>
      <c r="B939">
        <v>4239</v>
      </c>
      <c r="C939" t="b">
        <v>1</v>
      </c>
      <c r="D939" t="s">
        <v>1051</v>
      </c>
      <c r="E939">
        <v>32</v>
      </c>
      <c r="F939">
        <v>0</v>
      </c>
      <c r="G939" t="str">
        <f t="shared" si="14"/>
        <v>Very High</v>
      </c>
    </row>
    <row r="940" spans="1:7" x14ac:dyDescent="0.3">
      <c r="A940" t="s">
        <v>946</v>
      </c>
      <c r="B940">
        <v>4865</v>
      </c>
      <c r="C940" t="b">
        <v>1</v>
      </c>
      <c r="D940" t="s">
        <v>1052</v>
      </c>
      <c r="E940">
        <v>8</v>
      </c>
      <c r="F940">
        <v>2</v>
      </c>
      <c r="G940" t="str">
        <f t="shared" si="14"/>
        <v>High</v>
      </c>
    </row>
    <row r="941" spans="1:7" x14ac:dyDescent="0.3">
      <c r="A941" t="s">
        <v>947</v>
      </c>
      <c r="B941">
        <v>9229</v>
      </c>
      <c r="C941" t="b">
        <v>0</v>
      </c>
      <c r="D941" t="s">
        <v>1051</v>
      </c>
      <c r="E941">
        <v>56</v>
      </c>
      <c r="F941">
        <v>4</v>
      </c>
      <c r="G941" t="str">
        <f t="shared" si="14"/>
        <v>Very High</v>
      </c>
    </row>
    <row r="942" spans="1:7" x14ac:dyDescent="0.3">
      <c r="A942" t="s">
        <v>948</v>
      </c>
      <c r="B942">
        <v>5566</v>
      </c>
      <c r="C942" t="b">
        <v>0</v>
      </c>
      <c r="D942" t="s">
        <v>1051</v>
      </c>
      <c r="E942">
        <v>39</v>
      </c>
      <c r="F942">
        <v>1</v>
      </c>
      <c r="G942" t="str">
        <f t="shared" si="14"/>
        <v>Very High</v>
      </c>
    </row>
    <row r="943" spans="1:7" x14ac:dyDescent="0.3">
      <c r="A943" t="s">
        <v>949</v>
      </c>
      <c r="B943">
        <v>7595</v>
      </c>
      <c r="C943" t="b">
        <v>1</v>
      </c>
      <c r="D943" t="s">
        <v>1051</v>
      </c>
      <c r="E943">
        <v>51</v>
      </c>
      <c r="F943">
        <v>4</v>
      </c>
      <c r="G943" t="str">
        <f t="shared" si="14"/>
        <v>Very High</v>
      </c>
    </row>
    <row r="944" spans="1:7" x14ac:dyDescent="0.3">
      <c r="A944" t="s">
        <v>950</v>
      </c>
      <c r="B944">
        <v>6609</v>
      </c>
      <c r="C944" t="b">
        <v>1</v>
      </c>
      <c r="D944" t="s">
        <v>1053</v>
      </c>
      <c r="E944">
        <v>81</v>
      </c>
      <c r="F944">
        <v>0</v>
      </c>
      <c r="G944" t="str">
        <f t="shared" si="14"/>
        <v>Early</v>
      </c>
    </row>
    <row r="945" spans="1:7" x14ac:dyDescent="0.3">
      <c r="A945" t="s">
        <v>951</v>
      </c>
      <c r="B945">
        <v>4213</v>
      </c>
      <c r="C945" t="b">
        <v>1</v>
      </c>
      <c r="D945" t="s">
        <v>1051</v>
      </c>
      <c r="E945">
        <v>15</v>
      </c>
      <c r="F945">
        <v>0</v>
      </c>
      <c r="G945" t="str">
        <f t="shared" si="14"/>
        <v>Very High</v>
      </c>
    </row>
    <row r="946" spans="1:7" x14ac:dyDescent="0.3">
      <c r="A946" t="s">
        <v>952</v>
      </c>
      <c r="B946">
        <v>6108</v>
      </c>
      <c r="C946" t="b">
        <v>1</v>
      </c>
      <c r="D946" t="s">
        <v>1051</v>
      </c>
      <c r="E946">
        <v>7</v>
      </c>
      <c r="F946">
        <v>4</v>
      </c>
      <c r="G946" t="str">
        <f t="shared" si="14"/>
        <v>Very High</v>
      </c>
    </row>
    <row r="947" spans="1:7" x14ac:dyDescent="0.3">
      <c r="A947" t="s">
        <v>953</v>
      </c>
      <c r="B947">
        <v>2783</v>
      </c>
      <c r="C947" t="b">
        <v>1</v>
      </c>
      <c r="D947" t="s">
        <v>1051</v>
      </c>
      <c r="E947">
        <v>86</v>
      </c>
      <c r="F947">
        <v>4</v>
      </c>
      <c r="G947" t="str">
        <f t="shared" si="14"/>
        <v>Very High</v>
      </c>
    </row>
    <row r="948" spans="1:7" x14ac:dyDescent="0.3">
      <c r="A948" t="s">
        <v>954</v>
      </c>
      <c r="B948">
        <v>9294</v>
      </c>
      <c r="C948" t="b">
        <v>1</v>
      </c>
      <c r="D948" t="s">
        <v>1051</v>
      </c>
      <c r="E948">
        <v>59</v>
      </c>
      <c r="F948">
        <v>4</v>
      </c>
      <c r="G948" t="str">
        <f t="shared" si="14"/>
        <v>Very High</v>
      </c>
    </row>
    <row r="949" spans="1:7" x14ac:dyDescent="0.3">
      <c r="A949" t="s">
        <v>955</v>
      </c>
      <c r="B949">
        <v>6830</v>
      </c>
      <c r="C949" t="b">
        <v>0</v>
      </c>
      <c r="D949" t="s">
        <v>1050</v>
      </c>
      <c r="E949">
        <v>35</v>
      </c>
      <c r="F949">
        <v>2</v>
      </c>
      <c r="G949" t="str">
        <f t="shared" si="14"/>
        <v>Low</v>
      </c>
    </row>
    <row r="950" spans="1:7" x14ac:dyDescent="0.3">
      <c r="A950" t="s">
        <v>956</v>
      </c>
      <c r="B950">
        <v>6831</v>
      </c>
      <c r="C950" t="b">
        <v>1</v>
      </c>
      <c r="D950" t="s">
        <v>1050</v>
      </c>
      <c r="E950">
        <v>2</v>
      </c>
      <c r="F950">
        <v>3</v>
      </c>
      <c r="G950" t="str">
        <f t="shared" si="14"/>
        <v>Low</v>
      </c>
    </row>
    <row r="951" spans="1:7" x14ac:dyDescent="0.3">
      <c r="A951" t="s">
        <v>957</v>
      </c>
      <c r="B951">
        <v>1041</v>
      </c>
      <c r="C951" t="b">
        <v>0</v>
      </c>
      <c r="D951" t="s">
        <v>1051</v>
      </c>
      <c r="E951">
        <v>14</v>
      </c>
      <c r="F951">
        <v>1</v>
      </c>
      <c r="G951" t="str">
        <f t="shared" si="14"/>
        <v>Very High</v>
      </c>
    </row>
    <row r="952" spans="1:7" x14ac:dyDescent="0.3">
      <c r="A952" t="s">
        <v>958</v>
      </c>
      <c r="B952">
        <v>7209</v>
      </c>
      <c r="C952" t="b">
        <v>1</v>
      </c>
      <c r="D952" t="s">
        <v>1051</v>
      </c>
      <c r="E952">
        <v>96</v>
      </c>
      <c r="F952">
        <v>1</v>
      </c>
      <c r="G952" t="str">
        <f t="shared" si="14"/>
        <v>Very High</v>
      </c>
    </row>
    <row r="953" spans="1:7" x14ac:dyDescent="0.3">
      <c r="A953" t="s">
        <v>959</v>
      </c>
      <c r="B953">
        <v>2061</v>
      </c>
      <c r="C953" t="b">
        <v>1</v>
      </c>
      <c r="D953" t="s">
        <v>1051</v>
      </c>
      <c r="E953">
        <v>81</v>
      </c>
      <c r="F953">
        <v>1</v>
      </c>
      <c r="G953" t="str">
        <f t="shared" si="14"/>
        <v>Very High</v>
      </c>
    </row>
    <row r="954" spans="1:7" x14ac:dyDescent="0.3">
      <c r="A954" t="s">
        <v>960</v>
      </c>
      <c r="B954">
        <v>4689</v>
      </c>
      <c r="C954" t="b">
        <v>1</v>
      </c>
      <c r="D954" t="s">
        <v>1052</v>
      </c>
      <c r="E954">
        <v>22</v>
      </c>
      <c r="F954">
        <v>4</v>
      </c>
      <c r="G954" t="str">
        <f t="shared" si="14"/>
        <v>High</v>
      </c>
    </row>
    <row r="955" spans="1:7" x14ac:dyDescent="0.3">
      <c r="A955" t="s">
        <v>961</v>
      </c>
      <c r="B955">
        <v>8595</v>
      </c>
      <c r="C955" t="b">
        <v>1</v>
      </c>
      <c r="D955" t="s">
        <v>1051</v>
      </c>
      <c r="E955">
        <v>2</v>
      </c>
      <c r="F955">
        <v>4</v>
      </c>
      <c r="G955" t="str">
        <f t="shared" si="14"/>
        <v>Very High</v>
      </c>
    </row>
    <row r="956" spans="1:7" x14ac:dyDescent="0.3">
      <c r="A956" t="s">
        <v>962</v>
      </c>
      <c r="B956">
        <v>7807</v>
      </c>
      <c r="C956" t="b">
        <v>1</v>
      </c>
      <c r="D956" t="s">
        <v>1051</v>
      </c>
      <c r="E956">
        <v>29</v>
      </c>
      <c r="F956">
        <v>4</v>
      </c>
      <c r="G956" t="str">
        <f t="shared" si="14"/>
        <v>Very High</v>
      </c>
    </row>
    <row r="957" spans="1:7" x14ac:dyDescent="0.3">
      <c r="A957" t="s">
        <v>963</v>
      </c>
      <c r="B957">
        <v>4997</v>
      </c>
      <c r="C957" t="b">
        <v>0</v>
      </c>
      <c r="D957" t="s">
        <v>1050</v>
      </c>
      <c r="E957">
        <v>44</v>
      </c>
      <c r="F957">
        <v>2</v>
      </c>
      <c r="G957" t="str">
        <f t="shared" si="14"/>
        <v>Low</v>
      </c>
    </row>
    <row r="958" spans="1:7" x14ac:dyDescent="0.3">
      <c r="A958" t="s">
        <v>964</v>
      </c>
      <c r="B958">
        <v>1325</v>
      </c>
      <c r="C958" t="b">
        <v>1</v>
      </c>
      <c r="D958" t="s">
        <v>1050</v>
      </c>
      <c r="E958">
        <v>16</v>
      </c>
      <c r="F958">
        <v>2</v>
      </c>
      <c r="G958" t="str">
        <f t="shared" si="14"/>
        <v>Low</v>
      </c>
    </row>
    <row r="959" spans="1:7" x14ac:dyDescent="0.3">
      <c r="A959" t="s">
        <v>965</v>
      </c>
      <c r="B959">
        <v>8205</v>
      </c>
      <c r="C959" t="b">
        <v>1</v>
      </c>
      <c r="D959" t="s">
        <v>1050</v>
      </c>
      <c r="E959">
        <v>57</v>
      </c>
      <c r="F959">
        <v>2</v>
      </c>
      <c r="G959" t="str">
        <f t="shared" si="14"/>
        <v>Low</v>
      </c>
    </row>
    <row r="960" spans="1:7" x14ac:dyDescent="0.3">
      <c r="A960" t="s">
        <v>966</v>
      </c>
      <c r="B960">
        <v>2120</v>
      </c>
      <c r="C960" t="b">
        <v>0</v>
      </c>
      <c r="D960" t="s">
        <v>1053</v>
      </c>
      <c r="E960">
        <v>57</v>
      </c>
      <c r="F960">
        <v>2</v>
      </c>
      <c r="G960" t="str">
        <f t="shared" si="14"/>
        <v>Early</v>
      </c>
    </row>
    <row r="961" spans="1:7" x14ac:dyDescent="0.3">
      <c r="A961" t="s">
        <v>967</v>
      </c>
      <c r="B961">
        <v>1107</v>
      </c>
      <c r="C961" t="b">
        <v>1</v>
      </c>
      <c r="D961" t="s">
        <v>1052</v>
      </c>
      <c r="E961">
        <v>95</v>
      </c>
      <c r="F961">
        <v>0</v>
      </c>
      <c r="G961" t="str">
        <f t="shared" si="14"/>
        <v>High</v>
      </c>
    </row>
    <row r="962" spans="1:7" x14ac:dyDescent="0.3">
      <c r="A962" t="s">
        <v>968</v>
      </c>
      <c r="B962">
        <v>7294</v>
      </c>
      <c r="C962" t="b">
        <v>1</v>
      </c>
      <c r="D962" t="s">
        <v>1051</v>
      </c>
      <c r="E962">
        <v>56</v>
      </c>
      <c r="F962">
        <v>2</v>
      </c>
      <c r="G962" t="str">
        <f t="shared" si="14"/>
        <v>Very High</v>
      </c>
    </row>
    <row r="963" spans="1:7" x14ac:dyDescent="0.3">
      <c r="A963" t="s">
        <v>969</v>
      </c>
      <c r="B963">
        <v>6193</v>
      </c>
      <c r="C963" t="b">
        <v>1</v>
      </c>
      <c r="D963" t="s">
        <v>1050</v>
      </c>
      <c r="E963">
        <v>6</v>
      </c>
      <c r="F963">
        <v>2</v>
      </c>
      <c r="G963" t="str">
        <f t="shared" ref="G963:G1001" si="15">IF(D963="Defaulted", "Very High", IF(D963="Late", "High", IF(D963="On-Time", "Early", "Low")))</f>
        <v>Low</v>
      </c>
    </row>
    <row r="964" spans="1:7" x14ac:dyDescent="0.3">
      <c r="A964" t="s">
        <v>970</v>
      </c>
      <c r="B964">
        <v>8224</v>
      </c>
      <c r="C964" t="b">
        <v>0</v>
      </c>
      <c r="D964" t="s">
        <v>1053</v>
      </c>
      <c r="E964">
        <v>38</v>
      </c>
      <c r="F964">
        <v>2</v>
      </c>
      <c r="G964" t="str">
        <f t="shared" si="15"/>
        <v>Early</v>
      </c>
    </row>
    <row r="965" spans="1:7" x14ac:dyDescent="0.3">
      <c r="A965" t="s">
        <v>971</v>
      </c>
      <c r="B965">
        <v>9526</v>
      </c>
      <c r="C965" t="b">
        <v>0</v>
      </c>
      <c r="D965" t="s">
        <v>1051</v>
      </c>
      <c r="E965">
        <v>77</v>
      </c>
      <c r="F965">
        <v>1</v>
      </c>
      <c r="G965" t="str">
        <f t="shared" si="15"/>
        <v>Very High</v>
      </c>
    </row>
    <row r="966" spans="1:7" x14ac:dyDescent="0.3">
      <c r="A966" t="s">
        <v>972</v>
      </c>
      <c r="B966">
        <v>3039</v>
      </c>
      <c r="C966" t="b">
        <v>1</v>
      </c>
      <c r="D966" t="s">
        <v>1051</v>
      </c>
      <c r="E966">
        <v>57</v>
      </c>
      <c r="F966">
        <v>1</v>
      </c>
      <c r="G966" t="str">
        <f t="shared" si="15"/>
        <v>Very High</v>
      </c>
    </row>
    <row r="967" spans="1:7" x14ac:dyDescent="0.3">
      <c r="A967" t="s">
        <v>973</v>
      </c>
      <c r="B967">
        <v>1803</v>
      </c>
      <c r="C967" t="b">
        <v>1</v>
      </c>
      <c r="D967" t="s">
        <v>1050</v>
      </c>
      <c r="E967">
        <v>55</v>
      </c>
      <c r="F967">
        <v>1</v>
      </c>
      <c r="G967" t="str">
        <f t="shared" si="15"/>
        <v>Low</v>
      </c>
    </row>
    <row r="968" spans="1:7" x14ac:dyDescent="0.3">
      <c r="A968" t="s">
        <v>974</v>
      </c>
      <c r="B968">
        <v>1766</v>
      </c>
      <c r="C968" t="b">
        <v>0</v>
      </c>
      <c r="D968" t="s">
        <v>1051</v>
      </c>
      <c r="E968">
        <v>14</v>
      </c>
      <c r="F968">
        <v>3</v>
      </c>
      <c r="G968" t="str">
        <f t="shared" si="15"/>
        <v>Very High</v>
      </c>
    </row>
    <row r="969" spans="1:7" x14ac:dyDescent="0.3">
      <c r="A969" t="s">
        <v>975</v>
      </c>
      <c r="B969">
        <v>4527</v>
      </c>
      <c r="C969" t="b">
        <v>0</v>
      </c>
      <c r="D969" t="s">
        <v>1051</v>
      </c>
      <c r="E969">
        <v>43</v>
      </c>
      <c r="F969">
        <v>0</v>
      </c>
      <c r="G969" t="str">
        <f t="shared" si="15"/>
        <v>Very High</v>
      </c>
    </row>
    <row r="970" spans="1:7" x14ac:dyDescent="0.3">
      <c r="A970" t="s">
        <v>976</v>
      </c>
      <c r="B970">
        <v>3306</v>
      </c>
      <c r="C970" t="b">
        <v>1</v>
      </c>
      <c r="D970" t="s">
        <v>1051</v>
      </c>
      <c r="E970">
        <v>11</v>
      </c>
      <c r="F970">
        <v>4</v>
      </c>
      <c r="G970" t="str">
        <f t="shared" si="15"/>
        <v>Very High</v>
      </c>
    </row>
    <row r="971" spans="1:7" x14ac:dyDescent="0.3">
      <c r="A971" t="s">
        <v>977</v>
      </c>
      <c r="B971">
        <v>2488</v>
      </c>
      <c r="C971" t="b">
        <v>0</v>
      </c>
      <c r="D971" t="s">
        <v>1050</v>
      </c>
      <c r="E971">
        <v>7</v>
      </c>
      <c r="F971">
        <v>2</v>
      </c>
      <c r="G971" t="str">
        <f t="shared" si="15"/>
        <v>Low</v>
      </c>
    </row>
    <row r="972" spans="1:7" x14ac:dyDescent="0.3">
      <c r="A972" t="s">
        <v>978</v>
      </c>
      <c r="B972">
        <v>5129</v>
      </c>
      <c r="C972" t="b">
        <v>1</v>
      </c>
      <c r="D972" t="s">
        <v>1053</v>
      </c>
      <c r="E972">
        <v>79</v>
      </c>
      <c r="F972">
        <v>1</v>
      </c>
      <c r="G972" t="str">
        <f t="shared" si="15"/>
        <v>Early</v>
      </c>
    </row>
    <row r="973" spans="1:7" x14ac:dyDescent="0.3">
      <c r="A973" t="s">
        <v>979</v>
      </c>
      <c r="B973">
        <v>3373</v>
      </c>
      <c r="C973" t="b">
        <v>1</v>
      </c>
      <c r="D973" t="s">
        <v>1051</v>
      </c>
      <c r="E973">
        <v>40</v>
      </c>
      <c r="F973">
        <v>0</v>
      </c>
      <c r="G973" t="str">
        <f t="shared" si="15"/>
        <v>Very High</v>
      </c>
    </row>
    <row r="974" spans="1:7" x14ac:dyDescent="0.3">
      <c r="A974" t="s">
        <v>980</v>
      </c>
      <c r="B974">
        <v>4309</v>
      </c>
      <c r="C974" t="b">
        <v>1</v>
      </c>
      <c r="D974" t="s">
        <v>1053</v>
      </c>
      <c r="E974">
        <v>33</v>
      </c>
      <c r="F974">
        <v>2</v>
      </c>
      <c r="G974" t="str">
        <f t="shared" si="15"/>
        <v>Early</v>
      </c>
    </row>
    <row r="975" spans="1:7" x14ac:dyDescent="0.3">
      <c r="A975" t="s">
        <v>981</v>
      </c>
      <c r="B975">
        <v>7834</v>
      </c>
      <c r="C975" t="b">
        <v>1</v>
      </c>
      <c r="D975" t="s">
        <v>1051</v>
      </c>
      <c r="E975">
        <v>45</v>
      </c>
      <c r="F975">
        <v>3</v>
      </c>
      <c r="G975" t="str">
        <f t="shared" si="15"/>
        <v>Very High</v>
      </c>
    </row>
    <row r="976" spans="1:7" x14ac:dyDescent="0.3">
      <c r="A976" t="s">
        <v>982</v>
      </c>
      <c r="B976">
        <v>6735</v>
      </c>
      <c r="C976" t="b">
        <v>1</v>
      </c>
      <c r="D976" t="s">
        <v>1050</v>
      </c>
      <c r="E976">
        <v>87</v>
      </c>
      <c r="F976">
        <v>4</v>
      </c>
      <c r="G976" t="str">
        <f t="shared" si="15"/>
        <v>Low</v>
      </c>
    </row>
    <row r="977" spans="1:7" x14ac:dyDescent="0.3">
      <c r="A977" t="s">
        <v>983</v>
      </c>
      <c r="B977">
        <v>5834</v>
      </c>
      <c r="C977" t="b">
        <v>0</v>
      </c>
      <c r="D977" t="s">
        <v>1053</v>
      </c>
      <c r="E977">
        <v>28</v>
      </c>
      <c r="F977">
        <v>2</v>
      </c>
      <c r="G977" t="str">
        <f t="shared" si="15"/>
        <v>Early</v>
      </c>
    </row>
    <row r="978" spans="1:7" x14ac:dyDescent="0.3">
      <c r="A978" t="s">
        <v>984</v>
      </c>
      <c r="B978">
        <v>7990</v>
      </c>
      <c r="C978" t="b">
        <v>1</v>
      </c>
      <c r="D978" t="s">
        <v>1050</v>
      </c>
      <c r="E978">
        <v>15</v>
      </c>
      <c r="F978">
        <v>4</v>
      </c>
      <c r="G978" t="str">
        <f t="shared" si="15"/>
        <v>Low</v>
      </c>
    </row>
    <row r="979" spans="1:7" x14ac:dyDescent="0.3">
      <c r="A979" t="s">
        <v>985</v>
      </c>
      <c r="B979">
        <v>4983</v>
      </c>
      <c r="C979" t="b">
        <v>1</v>
      </c>
      <c r="D979" t="s">
        <v>1052</v>
      </c>
      <c r="E979">
        <v>4</v>
      </c>
      <c r="F979">
        <v>2</v>
      </c>
      <c r="G979" t="str">
        <f t="shared" si="15"/>
        <v>High</v>
      </c>
    </row>
    <row r="980" spans="1:7" x14ac:dyDescent="0.3">
      <c r="A980" t="s">
        <v>986</v>
      </c>
      <c r="B980">
        <v>4768</v>
      </c>
      <c r="C980" t="b">
        <v>1</v>
      </c>
      <c r="D980" t="s">
        <v>1051</v>
      </c>
      <c r="E980">
        <v>4</v>
      </c>
      <c r="F980">
        <v>3</v>
      </c>
      <c r="G980" t="str">
        <f t="shared" si="15"/>
        <v>Very High</v>
      </c>
    </row>
    <row r="981" spans="1:7" x14ac:dyDescent="0.3">
      <c r="A981" t="s">
        <v>987</v>
      </c>
      <c r="B981">
        <v>2504</v>
      </c>
      <c r="C981" t="b">
        <v>0</v>
      </c>
      <c r="D981" t="s">
        <v>1052</v>
      </c>
      <c r="E981">
        <v>29</v>
      </c>
      <c r="F981">
        <v>0</v>
      </c>
      <c r="G981" t="str">
        <f t="shared" si="15"/>
        <v>High</v>
      </c>
    </row>
    <row r="982" spans="1:7" x14ac:dyDescent="0.3">
      <c r="A982" t="s">
        <v>988</v>
      </c>
      <c r="B982">
        <v>7793</v>
      </c>
      <c r="C982" t="b">
        <v>0</v>
      </c>
      <c r="D982" t="s">
        <v>1052</v>
      </c>
      <c r="E982">
        <v>49</v>
      </c>
      <c r="F982">
        <v>4</v>
      </c>
      <c r="G982" t="str">
        <f t="shared" si="15"/>
        <v>High</v>
      </c>
    </row>
    <row r="983" spans="1:7" x14ac:dyDescent="0.3">
      <c r="A983" t="s">
        <v>989</v>
      </c>
      <c r="B983">
        <v>3450</v>
      </c>
      <c r="C983" t="b">
        <v>1</v>
      </c>
      <c r="D983" t="s">
        <v>1052</v>
      </c>
      <c r="E983">
        <v>4</v>
      </c>
      <c r="F983">
        <v>4</v>
      </c>
      <c r="G983" t="str">
        <f t="shared" si="15"/>
        <v>High</v>
      </c>
    </row>
    <row r="984" spans="1:7" x14ac:dyDescent="0.3">
      <c r="A984" t="s">
        <v>990</v>
      </c>
      <c r="B984">
        <v>3033</v>
      </c>
      <c r="C984" t="b">
        <v>1</v>
      </c>
      <c r="D984" t="s">
        <v>1051</v>
      </c>
      <c r="E984">
        <v>12</v>
      </c>
      <c r="F984">
        <v>0</v>
      </c>
      <c r="G984" t="str">
        <f t="shared" si="15"/>
        <v>Very High</v>
      </c>
    </row>
    <row r="985" spans="1:7" x14ac:dyDescent="0.3">
      <c r="A985" t="s">
        <v>991</v>
      </c>
      <c r="B985">
        <v>9002</v>
      </c>
      <c r="C985" t="b">
        <v>1</v>
      </c>
      <c r="D985" t="s">
        <v>1050</v>
      </c>
      <c r="E985">
        <v>98</v>
      </c>
      <c r="F985">
        <v>4</v>
      </c>
      <c r="G985" t="str">
        <f t="shared" si="15"/>
        <v>Low</v>
      </c>
    </row>
    <row r="986" spans="1:7" x14ac:dyDescent="0.3">
      <c r="A986" t="s">
        <v>992</v>
      </c>
      <c r="B986">
        <v>7019</v>
      </c>
      <c r="C986" t="b">
        <v>1</v>
      </c>
      <c r="D986" t="s">
        <v>1052</v>
      </c>
      <c r="E986">
        <v>48</v>
      </c>
      <c r="F986">
        <v>1</v>
      </c>
      <c r="G986" t="str">
        <f t="shared" si="15"/>
        <v>High</v>
      </c>
    </row>
    <row r="987" spans="1:7" x14ac:dyDescent="0.3">
      <c r="A987" t="s">
        <v>993</v>
      </c>
      <c r="B987">
        <v>2307</v>
      </c>
      <c r="C987" t="b">
        <v>1</v>
      </c>
      <c r="D987" t="s">
        <v>1053</v>
      </c>
      <c r="E987">
        <v>88</v>
      </c>
      <c r="F987">
        <v>0</v>
      </c>
      <c r="G987" t="str">
        <f t="shared" si="15"/>
        <v>Early</v>
      </c>
    </row>
    <row r="988" spans="1:7" x14ac:dyDescent="0.3">
      <c r="A988" t="s">
        <v>994</v>
      </c>
      <c r="B988">
        <v>1975</v>
      </c>
      <c r="C988" t="b">
        <v>1</v>
      </c>
      <c r="D988" t="s">
        <v>1051</v>
      </c>
      <c r="E988">
        <v>49</v>
      </c>
      <c r="F988">
        <v>3</v>
      </c>
      <c r="G988" t="str">
        <f t="shared" si="15"/>
        <v>Very High</v>
      </c>
    </row>
    <row r="989" spans="1:7" x14ac:dyDescent="0.3">
      <c r="A989" t="s">
        <v>995</v>
      </c>
      <c r="B989">
        <v>5939</v>
      </c>
      <c r="C989" t="b">
        <v>0</v>
      </c>
      <c r="D989" t="s">
        <v>1050</v>
      </c>
      <c r="E989">
        <v>13</v>
      </c>
      <c r="F989">
        <v>2</v>
      </c>
      <c r="G989" t="str">
        <f t="shared" si="15"/>
        <v>Low</v>
      </c>
    </row>
    <row r="990" spans="1:7" x14ac:dyDescent="0.3">
      <c r="A990" t="s">
        <v>996</v>
      </c>
      <c r="B990">
        <v>4733</v>
      </c>
      <c r="C990" t="b">
        <v>1</v>
      </c>
      <c r="D990" t="s">
        <v>1050</v>
      </c>
      <c r="E990">
        <v>45</v>
      </c>
      <c r="F990">
        <v>2</v>
      </c>
      <c r="G990" t="str">
        <f t="shared" si="15"/>
        <v>Low</v>
      </c>
    </row>
    <row r="991" spans="1:7" x14ac:dyDescent="0.3">
      <c r="A991" t="s">
        <v>997</v>
      </c>
      <c r="B991">
        <v>9551</v>
      </c>
      <c r="C991" t="b">
        <v>1</v>
      </c>
      <c r="D991" t="s">
        <v>1052</v>
      </c>
      <c r="E991">
        <v>89</v>
      </c>
      <c r="F991">
        <v>0</v>
      </c>
      <c r="G991" t="str">
        <f t="shared" si="15"/>
        <v>High</v>
      </c>
    </row>
    <row r="992" spans="1:7" x14ac:dyDescent="0.3">
      <c r="A992" t="s">
        <v>998</v>
      </c>
      <c r="B992">
        <v>3223</v>
      </c>
      <c r="C992" t="b">
        <v>1</v>
      </c>
      <c r="D992" t="s">
        <v>1051</v>
      </c>
      <c r="E992">
        <v>81</v>
      </c>
      <c r="F992">
        <v>1</v>
      </c>
      <c r="G992" t="str">
        <f t="shared" si="15"/>
        <v>Very High</v>
      </c>
    </row>
    <row r="993" spans="1:7" x14ac:dyDescent="0.3">
      <c r="A993" t="s">
        <v>999</v>
      </c>
      <c r="B993">
        <v>1484</v>
      </c>
      <c r="C993" t="b">
        <v>1</v>
      </c>
      <c r="D993" t="s">
        <v>1052</v>
      </c>
      <c r="E993">
        <v>83</v>
      </c>
      <c r="F993">
        <v>3</v>
      </c>
      <c r="G993" t="str">
        <f t="shared" si="15"/>
        <v>High</v>
      </c>
    </row>
    <row r="994" spans="1:7" x14ac:dyDescent="0.3">
      <c r="A994" t="s">
        <v>1000</v>
      </c>
      <c r="B994">
        <v>2428</v>
      </c>
      <c r="C994" t="b">
        <v>1</v>
      </c>
      <c r="D994" t="s">
        <v>1053</v>
      </c>
      <c r="E994">
        <v>33</v>
      </c>
      <c r="F994">
        <v>2</v>
      </c>
      <c r="G994" t="str">
        <f t="shared" si="15"/>
        <v>Early</v>
      </c>
    </row>
    <row r="995" spans="1:7" x14ac:dyDescent="0.3">
      <c r="A995" t="s">
        <v>1001</v>
      </c>
      <c r="B995">
        <v>3080</v>
      </c>
      <c r="C995" t="b">
        <v>1</v>
      </c>
      <c r="D995" t="s">
        <v>1050</v>
      </c>
      <c r="E995">
        <v>70</v>
      </c>
      <c r="F995">
        <v>2</v>
      </c>
      <c r="G995" t="str">
        <f t="shared" si="15"/>
        <v>Low</v>
      </c>
    </row>
    <row r="996" spans="1:7" x14ac:dyDescent="0.3">
      <c r="A996" t="s">
        <v>1002</v>
      </c>
      <c r="B996">
        <v>1695</v>
      </c>
      <c r="C996" t="b">
        <v>0</v>
      </c>
      <c r="D996" t="s">
        <v>1050</v>
      </c>
      <c r="E996">
        <v>46</v>
      </c>
      <c r="F996">
        <v>1</v>
      </c>
      <c r="G996" t="str">
        <f t="shared" si="15"/>
        <v>Low</v>
      </c>
    </row>
    <row r="997" spans="1:7" x14ac:dyDescent="0.3">
      <c r="A997" t="s">
        <v>1003</v>
      </c>
      <c r="B997">
        <v>7300</v>
      </c>
      <c r="C997" t="b">
        <v>1</v>
      </c>
      <c r="D997" t="s">
        <v>1051</v>
      </c>
      <c r="E997">
        <v>59</v>
      </c>
      <c r="F997">
        <v>4</v>
      </c>
      <c r="G997" t="str">
        <f t="shared" si="15"/>
        <v>Very High</v>
      </c>
    </row>
    <row r="998" spans="1:7" x14ac:dyDescent="0.3">
      <c r="A998" t="s">
        <v>1004</v>
      </c>
      <c r="B998">
        <v>5660</v>
      </c>
      <c r="C998" t="b">
        <v>1</v>
      </c>
      <c r="D998" t="s">
        <v>1050</v>
      </c>
      <c r="E998">
        <v>73</v>
      </c>
      <c r="F998">
        <v>0</v>
      </c>
      <c r="G998" t="str">
        <f t="shared" si="15"/>
        <v>Low</v>
      </c>
    </row>
    <row r="999" spans="1:7" x14ac:dyDescent="0.3">
      <c r="A999" t="s">
        <v>1005</v>
      </c>
      <c r="B999">
        <v>1201</v>
      </c>
      <c r="C999" t="b">
        <v>1</v>
      </c>
      <c r="D999" t="s">
        <v>1051</v>
      </c>
      <c r="E999">
        <v>78</v>
      </c>
      <c r="F999">
        <v>1</v>
      </c>
      <c r="G999" t="str">
        <f t="shared" si="15"/>
        <v>Very High</v>
      </c>
    </row>
    <row r="1000" spans="1:7" x14ac:dyDescent="0.3">
      <c r="A1000" t="s">
        <v>1006</v>
      </c>
      <c r="B1000">
        <v>9265</v>
      </c>
      <c r="C1000" t="b">
        <v>0</v>
      </c>
      <c r="D1000" t="s">
        <v>1052</v>
      </c>
      <c r="E1000">
        <v>80</v>
      </c>
      <c r="F1000">
        <v>1</v>
      </c>
      <c r="G1000" t="str">
        <f t="shared" si="15"/>
        <v>High</v>
      </c>
    </row>
    <row r="1001" spans="1:7" x14ac:dyDescent="0.3">
      <c r="A1001" t="s">
        <v>1007</v>
      </c>
      <c r="B1001">
        <v>9287</v>
      </c>
      <c r="C1001" t="b">
        <v>1</v>
      </c>
      <c r="D1001" t="s">
        <v>1053</v>
      </c>
      <c r="E1001">
        <v>10</v>
      </c>
      <c r="F1001">
        <v>1</v>
      </c>
      <c r="G1001" t="str">
        <f t="shared" si="15"/>
        <v>Early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1"/>
  <sheetViews>
    <sheetView workbookViewId="0"/>
  </sheetViews>
  <sheetFormatPr defaultRowHeight="14.4" x14ac:dyDescent="0.3"/>
  <cols>
    <col min="2" max="2" width="34.109375" customWidth="1"/>
    <col min="3" max="3" width="28.5546875" customWidth="1"/>
    <col min="4" max="4" width="29.6640625" customWidth="1"/>
    <col min="5" max="5" width="29.5546875" customWidth="1"/>
  </cols>
  <sheetData>
    <row r="1" spans="1:5" x14ac:dyDescent="0.3">
      <c r="A1" s="1" t="s">
        <v>0</v>
      </c>
      <c r="B1" s="1" t="s">
        <v>1054</v>
      </c>
      <c r="C1" s="1" t="s">
        <v>1055</v>
      </c>
      <c r="D1" s="1" t="s">
        <v>1056</v>
      </c>
      <c r="E1" s="1" t="s">
        <v>1057</v>
      </c>
    </row>
    <row r="2" spans="1:5" x14ac:dyDescent="0.3">
      <c r="A2" t="s">
        <v>8</v>
      </c>
      <c r="B2" t="b">
        <v>0</v>
      </c>
      <c r="C2" t="b">
        <v>1</v>
      </c>
      <c r="D2" t="s">
        <v>1058</v>
      </c>
      <c r="E2" t="b">
        <v>0</v>
      </c>
    </row>
    <row r="3" spans="1:5" x14ac:dyDescent="0.3">
      <c r="A3" t="s">
        <v>9</v>
      </c>
      <c r="B3" t="b">
        <v>1</v>
      </c>
      <c r="C3" t="b">
        <v>0</v>
      </c>
      <c r="D3" t="s">
        <v>1059</v>
      </c>
      <c r="E3" t="b">
        <v>1</v>
      </c>
    </row>
    <row r="4" spans="1:5" x14ac:dyDescent="0.3">
      <c r="A4" t="s">
        <v>10</v>
      </c>
      <c r="B4" t="b">
        <v>1</v>
      </c>
      <c r="C4" t="b">
        <v>1</v>
      </c>
      <c r="D4" t="s">
        <v>1060</v>
      </c>
      <c r="E4" t="b">
        <v>0</v>
      </c>
    </row>
    <row r="5" spans="1:5" x14ac:dyDescent="0.3">
      <c r="A5" t="s">
        <v>11</v>
      </c>
      <c r="B5" t="b">
        <v>1</v>
      </c>
      <c r="C5" t="b">
        <v>0</v>
      </c>
      <c r="D5" t="s">
        <v>1058</v>
      </c>
      <c r="E5" t="b">
        <v>1</v>
      </c>
    </row>
    <row r="6" spans="1:5" x14ac:dyDescent="0.3">
      <c r="A6" t="s">
        <v>12</v>
      </c>
      <c r="B6" t="b">
        <v>0</v>
      </c>
      <c r="C6" t="b">
        <v>1</v>
      </c>
      <c r="D6" t="s">
        <v>1058</v>
      </c>
      <c r="E6" t="b">
        <v>0</v>
      </c>
    </row>
    <row r="7" spans="1:5" x14ac:dyDescent="0.3">
      <c r="A7" t="s">
        <v>13</v>
      </c>
      <c r="B7" t="b">
        <v>1</v>
      </c>
      <c r="C7" t="b">
        <v>1</v>
      </c>
      <c r="D7" t="s">
        <v>1060</v>
      </c>
      <c r="E7" t="b">
        <v>0</v>
      </c>
    </row>
    <row r="8" spans="1:5" x14ac:dyDescent="0.3">
      <c r="A8" t="s">
        <v>14</v>
      </c>
      <c r="B8" t="b">
        <v>1</v>
      </c>
      <c r="C8" t="b">
        <v>1</v>
      </c>
      <c r="D8" t="s">
        <v>1059</v>
      </c>
      <c r="E8" t="b">
        <v>0</v>
      </c>
    </row>
    <row r="9" spans="1:5" x14ac:dyDescent="0.3">
      <c r="A9" t="s">
        <v>15</v>
      </c>
      <c r="B9" t="b">
        <v>0</v>
      </c>
      <c r="C9" t="b">
        <v>1</v>
      </c>
      <c r="D9" t="s">
        <v>1059</v>
      </c>
      <c r="E9" t="b">
        <v>0</v>
      </c>
    </row>
    <row r="10" spans="1:5" x14ac:dyDescent="0.3">
      <c r="A10" t="s">
        <v>16</v>
      </c>
      <c r="B10" t="b">
        <v>0</v>
      </c>
      <c r="C10" t="b">
        <v>0</v>
      </c>
      <c r="D10" t="s">
        <v>1059</v>
      </c>
      <c r="E10" t="b">
        <v>0</v>
      </c>
    </row>
    <row r="11" spans="1:5" x14ac:dyDescent="0.3">
      <c r="A11" t="s">
        <v>17</v>
      </c>
      <c r="B11" t="b">
        <v>1</v>
      </c>
      <c r="C11" t="b">
        <v>1</v>
      </c>
      <c r="D11" t="s">
        <v>1059</v>
      </c>
      <c r="E11" t="b">
        <v>0</v>
      </c>
    </row>
    <row r="12" spans="1:5" x14ac:dyDescent="0.3">
      <c r="A12" t="s">
        <v>18</v>
      </c>
      <c r="B12" t="b">
        <v>0</v>
      </c>
      <c r="C12" t="b">
        <v>0</v>
      </c>
      <c r="D12" t="s">
        <v>1059</v>
      </c>
      <c r="E12" t="b">
        <v>0</v>
      </c>
    </row>
    <row r="13" spans="1:5" x14ac:dyDescent="0.3">
      <c r="A13" t="s">
        <v>19</v>
      </c>
      <c r="B13" t="b">
        <v>0</v>
      </c>
      <c r="C13" t="b">
        <v>0</v>
      </c>
      <c r="D13" t="s">
        <v>1058</v>
      </c>
      <c r="E13" t="b">
        <v>1</v>
      </c>
    </row>
    <row r="14" spans="1:5" x14ac:dyDescent="0.3">
      <c r="A14" t="s">
        <v>20</v>
      </c>
      <c r="B14" t="b">
        <v>1</v>
      </c>
      <c r="C14" t="b">
        <v>0</v>
      </c>
      <c r="D14" t="s">
        <v>1058</v>
      </c>
      <c r="E14" t="b">
        <v>1</v>
      </c>
    </row>
    <row r="15" spans="1:5" x14ac:dyDescent="0.3">
      <c r="A15" t="s">
        <v>21</v>
      </c>
      <c r="B15" t="b">
        <v>1</v>
      </c>
      <c r="C15" t="b">
        <v>1</v>
      </c>
      <c r="D15" t="s">
        <v>1060</v>
      </c>
      <c r="E15" t="b">
        <v>0</v>
      </c>
    </row>
    <row r="16" spans="1:5" x14ac:dyDescent="0.3">
      <c r="A16" t="s">
        <v>22</v>
      </c>
      <c r="B16" t="b">
        <v>0</v>
      </c>
      <c r="C16" t="b">
        <v>0</v>
      </c>
      <c r="D16" t="s">
        <v>1059</v>
      </c>
      <c r="E16" t="b">
        <v>0</v>
      </c>
    </row>
    <row r="17" spans="1:5" x14ac:dyDescent="0.3">
      <c r="A17" t="s">
        <v>23</v>
      </c>
      <c r="B17" t="b">
        <v>0</v>
      </c>
      <c r="C17" t="b">
        <v>1</v>
      </c>
      <c r="D17" t="s">
        <v>1059</v>
      </c>
      <c r="E17" t="b">
        <v>1</v>
      </c>
    </row>
    <row r="18" spans="1:5" x14ac:dyDescent="0.3">
      <c r="A18" t="s">
        <v>24</v>
      </c>
      <c r="B18" t="b">
        <v>1</v>
      </c>
      <c r="C18" t="b">
        <v>1</v>
      </c>
      <c r="D18" t="s">
        <v>1059</v>
      </c>
      <c r="E18" t="b">
        <v>1</v>
      </c>
    </row>
    <row r="19" spans="1:5" x14ac:dyDescent="0.3">
      <c r="A19" t="s">
        <v>25</v>
      </c>
      <c r="B19" t="b">
        <v>1</v>
      </c>
      <c r="C19" t="b">
        <v>1</v>
      </c>
      <c r="D19" t="s">
        <v>1060</v>
      </c>
      <c r="E19" t="b">
        <v>1</v>
      </c>
    </row>
    <row r="20" spans="1:5" x14ac:dyDescent="0.3">
      <c r="A20" t="s">
        <v>26</v>
      </c>
      <c r="B20" t="b">
        <v>1</v>
      </c>
      <c r="C20" t="b">
        <v>0</v>
      </c>
      <c r="D20" t="s">
        <v>1059</v>
      </c>
      <c r="E20" t="b">
        <v>0</v>
      </c>
    </row>
    <row r="21" spans="1:5" x14ac:dyDescent="0.3">
      <c r="A21" t="s">
        <v>27</v>
      </c>
      <c r="B21" t="b">
        <v>1</v>
      </c>
      <c r="C21" t="b">
        <v>1</v>
      </c>
      <c r="D21" t="s">
        <v>1058</v>
      </c>
      <c r="E21" t="b">
        <v>0</v>
      </c>
    </row>
    <row r="22" spans="1:5" x14ac:dyDescent="0.3">
      <c r="A22" t="s">
        <v>28</v>
      </c>
      <c r="B22" t="b">
        <v>1</v>
      </c>
      <c r="C22" t="b">
        <v>1</v>
      </c>
      <c r="D22" t="s">
        <v>1059</v>
      </c>
      <c r="E22" t="b">
        <v>0</v>
      </c>
    </row>
    <row r="23" spans="1:5" x14ac:dyDescent="0.3">
      <c r="A23" t="s">
        <v>29</v>
      </c>
      <c r="B23" t="b">
        <v>1</v>
      </c>
      <c r="C23" t="b">
        <v>1</v>
      </c>
      <c r="D23" t="s">
        <v>1060</v>
      </c>
      <c r="E23" t="b">
        <v>1</v>
      </c>
    </row>
    <row r="24" spans="1:5" x14ac:dyDescent="0.3">
      <c r="A24" t="s">
        <v>30</v>
      </c>
      <c r="B24" t="b">
        <v>0</v>
      </c>
      <c r="C24" t="b">
        <v>1</v>
      </c>
      <c r="D24" t="s">
        <v>1058</v>
      </c>
      <c r="E24" t="b">
        <v>1</v>
      </c>
    </row>
    <row r="25" spans="1:5" x14ac:dyDescent="0.3">
      <c r="A25" t="s">
        <v>31</v>
      </c>
      <c r="B25" t="b">
        <v>0</v>
      </c>
      <c r="C25" t="b">
        <v>1</v>
      </c>
      <c r="D25" t="s">
        <v>1058</v>
      </c>
      <c r="E25" t="b">
        <v>0</v>
      </c>
    </row>
    <row r="26" spans="1:5" x14ac:dyDescent="0.3">
      <c r="A26" t="s">
        <v>32</v>
      </c>
      <c r="B26" t="b">
        <v>1</v>
      </c>
      <c r="C26" t="b">
        <v>0</v>
      </c>
      <c r="D26" t="s">
        <v>1058</v>
      </c>
      <c r="E26" t="b">
        <v>0</v>
      </c>
    </row>
    <row r="27" spans="1:5" x14ac:dyDescent="0.3">
      <c r="A27" t="s">
        <v>33</v>
      </c>
      <c r="B27" t="b">
        <v>1</v>
      </c>
      <c r="C27" t="b">
        <v>1</v>
      </c>
      <c r="D27" t="s">
        <v>1059</v>
      </c>
      <c r="E27" t="b">
        <v>0</v>
      </c>
    </row>
    <row r="28" spans="1:5" x14ac:dyDescent="0.3">
      <c r="A28" t="s">
        <v>34</v>
      </c>
      <c r="B28" t="b">
        <v>1</v>
      </c>
      <c r="C28" t="b">
        <v>0</v>
      </c>
      <c r="D28" t="s">
        <v>1060</v>
      </c>
      <c r="E28" t="b">
        <v>1</v>
      </c>
    </row>
    <row r="29" spans="1:5" x14ac:dyDescent="0.3">
      <c r="A29" t="s">
        <v>35</v>
      </c>
      <c r="B29" t="b">
        <v>1</v>
      </c>
      <c r="C29" t="b">
        <v>1</v>
      </c>
      <c r="D29" t="s">
        <v>1060</v>
      </c>
      <c r="E29" t="b">
        <v>0</v>
      </c>
    </row>
    <row r="30" spans="1:5" x14ac:dyDescent="0.3">
      <c r="A30" t="s">
        <v>36</v>
      </c>
      <c r="B30" t="b">
        <v>0</v>
      </c>
      <c r="C30" t="b">
        <v>0</v>
      </c>
      <c r="D30" t="s">
        <v>1059</v>
      </c>
      <c r="E30" t="b">
        <v>0</v>
      </c>
    </row>
    <row r="31" spans="1:5" x14ac:dyDescent="0.3">
      <c r="A31" t="s">
        <v>37</v>
      </c>
      <c r="B31" t="b">
        <v>0</v>
      </c>
      <c r="C31" t="b">
        <v>1</v>
      </c>
      <c r="D31" t="s">
        <v>1060</v>
      </c>
      <c r="E31" t="b">
        <v>0</v>
      </c>
    </row>
    <row r="32" spans="1:5" x14ac:dyDescent="0.3">
      <c r="A32" t="s">
        <v>38</v>
      </c>
      <c r="B32" t="b">
        <v>1</v>
      </c>
      <c r="C32" t="b">
        <v>1</v>
      </c>
      <c r="D32" t="s">
        <v>1058</v>
      </c>
      <c r="E32" t="b">
        <v>0</v>
      </c>
    </row>
    <row r="33" spans="1:5" x14ac:dyDescent="0.3">
      <c r="A33" t="s">
        <v>39</v>
      </c>
      <c r="B33" t="b">
        <v>1</v>
      </c>
      <c r="C33" t="b">
        <v>1</v>
      </c>
      <c r="D33" t="s">
        <v>1058</v>
      </c>
      <c r="E33" t="b">
        <v>1</v>
      </c>
    </row>
    <row r="34" spans="1:5" x14ac:dyDescent="0.3">
      <c r="A34" t="s">
        <v>40</v>
      </c>
      <c r="B34" t="b">
        <v>1</v>
      </c>
      <c r="C34" t="b">
        <v>1</v>
      </c>
      <c r="D34" t="s">
        <v>1060</v>
      </c>
      <c r="E34" t="b">
        <v>0</v>
      </c>
    </row>
    <row r="35" spans="1:5" x14ac:dyDescent="0.3">
      <c r="A35" t="s">
        <v>41</v>
      </c>
      <c r="B35" t="b">
        <v>0</v>
      </c>
      <c r="C35" t="b">
        <v>0</v>
      </c>
      <c r="D35" t="s">
        <v>1060</v>
      </c>
      <c r="E35" t="b">
        <v>0</v>
      </c>
    </row>
    <row r="36" spans="1:5" x14ac:dyDescent="0.3">
      <c r="A36" t="s">
        <v>42</v>
      </c>
      <c r="B36" t="b">
        <v>1</v>
      </c>
      <c r="C36" t="b">
        <v>1</v>
      </c>
      <c r="D36" t="s">
        <v>1059</v>
      </c>
      <c r="E36" t="b">
        <v>0</v>
      </c>
    </row>
    <row r="37" spans="1:5" x14ac:dyDescent="0.3">
      <c r="A37" t="s">
        <v>43</v>
      </c>
      <c r="B37" t="b">
        <v>0</v>
      </c>
      <c r="C37" t="b">
        <v>0</v>
      </c>
      <c r="D37" t="s">
        <v>1059</v>
      </c>
      <c r="E37" t="b">
        <v>0</v>
      </c>
    </row>
    <row r="38" spans="1:5" x14ac:dyDescent="0.3">
      <c r="A38" t="s">
        <v>44</v>
      </c>
      <c r="B38" t="b">
        <v>0</v>
      </c>
      <c r="C38" t="b">
        <v>1</v>
      </c>
      <c r="D38" t="s">
        <v>1059</v>
      </c>
      <c r="E38" t="b">
        <v>1</v>
      </c>
    </row>
    <row r="39" spans="1:5" x14ac:dyDescent="0.3">
      <c r="A39" t="s">
        <v>45</v>
      </c>
      <c r="B39" t="b">
        <v>1</v>
      </c>
      <c r="C39" t="b">
        <v>1</v>
      </c>
      <c r="D39" t="s">
        <v>1059</v>
      </c>
      <c r="E39" t="b">
        <v>0</v>
      </c>
    </row>
    <row r="40" spans="1:5" x14ac:dyDescent="0.3">
      <c r="A40" t="s">
        <v>46</v>
      </c>
      <c r="B40" t="b">
        <v>0</v>
      </c>
      <c r="C40" t="b">
        <v>1</v>
      </c>
      <c r="D40" t="s">
        <v>1059</v>
      </c>
      <c r="E40" t="b">
        <v>0</v>
      </c>
    </row>
    <row r="41" spans="1:5" x14ac:dyDescent="0.3">
      <c r="A41" t="s">
        <v>47</v>
      </c>
      <c r="B41" t="b">
        <v>0</v>
      </c>
      <c r="C41" t="b">
        <v>1</v>
      </c>
      <c r="D41" t="s">
        <v>1059</v>
      </c>
      <c r="E41" t="b">
        <v>0</v>
      </c>
    </row>
    <row r="42" spans="1:5" x14ac:dyDescent="0.3">
      <c r="A42" t="s">
        <v>48</v>
      </c>
      <c r="B42" t="b">
        <v>0</v>
      </c>
      <c r="C42" t="b">
        <v>1</v>
      </c>
      <c r="D42" t="s">
        <v>1058</v>
      </c>
      <c r="E42" t="b">
        <v>1</v>
      </c>
    </row>
    <row r="43" spans="1:5" x14ac:dyDescent="0.3">
      <c r="A43" t="s">
        <v>49</v>
      </c>
      <c r="B43" t="b">
        <v>0</v>
      </c>
      <c r="C43" t="b">
        <v>1</v>
      </c>
      <c r="D43" t="s">
        <v>1060</v>
      </c>
      <c r="E43" t="b">
        <v>1</v>
      </c>
    </row>
    <row r="44" spans="1:5" x14ac:dyDescent="0.3">
      <c r="A44" t="s">
        <v>50</v>
      </c>
      <c r="B44" t="b">
        <v>1</v>
      </c>
      <c r="C44" t="b">
        <v>0</v>
      </c>
      <c r="D44" t="s">
        <v>1059</v>
      </c>
      <c r="E44" t="b">
        <v>1</v>
      </c>
    </row>
    <row r="45" spans="1:5" x14ac:dyDescent="0.3">
      <c r="A45" t="s">
        <v>51</v>
      </c>
      <c r="B45" t="b">
        <v>1</v>
      </c>
      <c r="C45" t="b">
        <v>1</v>
      </c>
      <c r="D45" t="s">
        <v>1058</v>
      </c>
      <c r="E45" t="b">
        <v>1</v>
      </c>
    </row>
    <row r="46" spans="1:5" x14ac:dyDescent="0.3">
      <c r="A46" t="s">
        <v>52</v>
      </c>
      <c r="B46" t="b">
        <v>0</v>
      </c>
      <c r="C46" t="b">
        <v>1</v>
      </c>
      <c r="D46" t="s">
        <v>1060</v>
      </c>
      <c r="E46" t="b">
        <v>0</v>
      </c>
    </row>
    <row r="47" spans="1:5" x14ac:dyDescent="0.3">
      <c r="A47" t="s">
        <v>53</v>
      </c>
      <c r="B47" t="b">
        <v>0</v>
      </c>
      <c r="C47" t="b">
        <v>1</v>
      </c>
      <c r="D47" t="s">
        <v>1060</v>
      </c>
      <c r="E47" t="b">
        <v>1</v>
      </c>
    </row>
    <row r="48" spans="1:5" x14ac:dyDescent="0.3">
      <c r="A48" t="s">
        <v>54</v>
      </c>
      <c r="B48" t="b">
        <v>0</v>
      </c>
      <c r="C48" t="b">
        <v>1</v>
      </c>
      <c r="D48" t="s">
        <v>1060</v>
      </c>
      <c r="E48" t="b">
        <v>0</v>
      </c>
    </row>
    <row r="49" spans="1:5" x14ac:dyDescent="0.3">
      <c r="A49" t="s">
        <v>55</v>
      </c>
      <c r="B49" t="b">
        <v>1</v>
      </c>
      <c r="C49" t="b">
        <v>0</v>
      </c>
      <c r="D49" t="s">
        <v>1059</v>
      </c>
      <c r="E49" t="b">
        <v>1</v>
      </c>
    </row>
    <row r="50" spans="1:5" x14ac:dyDescent="0.3">
      <c r="A50" t="s">
        <v>56</v>
      </c>
      <c r="B50" t="b">
        <v>0</v>
      </c>
      <c r="C50" t="b">
        <v>0</v>
      </c>
      <c r="D50" t="s">
        <v>1059</v>
      </c>
      <c r="E50" t="b">
        <v>0</v>
      </c>
    </row>
    <row r="51" spans="1:5" x14ac:dyDescent="0.3">
      <c r="A51" t="s">
        <v>57</v>
      </c>
      <c r="B51" t="b">
        <v>1</v>
      </c>
      <c r="C51" t="b">
        <v>1</v>
      </c>
      <c r="D51" t="s">
        <v>1059</v>
      </c>
      <c r="E51" t="b">
        <v>0</v>
      </c>
    </row>
    <row r="52" spans="1:5" x14ac:dyDescent="0.3">
      <c r="A52" t="s">
        <v>58</v>
      </c>
      <c r="B52" t="b">
        <v>1</v>
      </c>
      <c r="C52" t="b">
        <v>0</v>
      </c>
      <c r="D52" t="s">
        <v>1060</v>
      </c>
      <c r="E52" t="b">
        <v>0</v>
      </c>
    </row>
    <row r="53" spans="1:5" x14ac:dyDescent="0.3">
      <c r="A53" t="s">
        <v>59</v>
      </c>
      <c r="B53" t="b">
        <v>1</v>
      </c>
      <c r="C53" t="b">
        <v>1</v>
      </c>
      <c r="D53" t="s">
        <v>1060</v>
      </c>
      <c r="E53" t="b">
        <v>0</v>
      </c>
    </row>
    <row r="54" spans="1:5" x14ac:dyDescent="0.3">
      <c r="A54" t="s">
        <v>60</v>
      </c>
      <c r="B54" t="b">
        <v>1</v>
      </c>
      <c r="C54" t="b">
        <v>1</v>
      </c>
      <c r="D54" t="s">
        <v>1058</v>
      </c>
      <c r="E54" t="b">
        <v>0</v>
      </c>
    </row>
    <row r="55" spans="1:5" x14ac:dyDescent="0.3">
      <c r="A55" t="s">
        <v>61</v>
      </c>
      <c r="B55" t="b">
        <v>1</v>
      </c>
      <c r="C55" t="b">
        <v>1</v>
      </c>
      <c r="D55" t="s">
        <v>1058</v>
      </c>
      <c r="E55" t="b">
        <v>0</v>
      </c>
    </row>
    <row r="56" spans="1:5" x14ac:dyDescent="0.3">
      <c r="A56" t="s">
        <v>62</v>
      </c>
      <c r="B56" t="b">
        <v>0</v>
      </c>
      <c r="C56" t="b">
        <v>0</v>
      </c>
      <c r="D56" t="s">
        <v>1058</v>
      </c>
      <c r="E56" t="b">
        <v>0</v>
      </c>
    </row>
    <row r="57" spans="1:5" x14ac:dyDescent="0.3">
      <c r="A57" t="s">
        <v>63</v>
      </c>
      <c r="B57" t="b">
        <v>1</v>
      </c>
      <c r="C57" t="b">
        <v>1</v>
      </c>
      <c r="D57" t="s">
        <v>1058</v>
      </c>
      <c r="E57" t="b">
        <v>0</v>
      </c>
    </row>
    <row r="58" spans="1:5" x14ac:dyDescent="0.3">
      <c r="A58" t="s">
        <v>64</v>
      </c>
      <c r="B58" t="b">
        <v>1</v>
      </c>
      <c r="C58" t="b">
        <v>1</v>
      </c>
      <c r="D58" t="s">
        <v>1060</v>
      </c>
      <c r="E58" t="b">
        <v>0</v>
      </c>
    </row>
    <row r="59" spans="1:5" x14ac:dyDescent="0.3">
      <c r="A59" t="s">
        <v>65</v>
      </c>
      <c r="B59" t="b">
        <v>1</v>
      </c>
      <c r="C59" t="b">
        <v>1</v>
      </c>
      <c r="D59" t="s">
        <v>1059</v>
      </c>
      <c r="E59" t="b">
        <v>1</v>
      </c>
    </row>
    <row r="60" spans="1:5" x14ac:dyDescent="0.3">
      <c r="A60" t="s">
        <v>66</v>
      </c>
      <c r="B60" t="b">
        <v>1</v>
      </c>
      <c r="C60" t="b">
        <v>1</v>
      </c>
      <c r="D60" t="s">
        <v>1059</v>
      </c>
      <c r="E60" t="b">
        <v>0</v>
      </c>
    </row>
    <row r="61" spans="1:5" x14ac:dyDescent="0.3">
      <c r="A61" t="s">
        <v>67</v>
      </c>
      <c r="B61" t="b">
        <v>0</v>
      </c>
      <c r="C61" t="b">
        <v>0</v>
      </c>
      <c r="D61" t="s">
        <v>1059</v>
      </c>
      <c r="E61" t="b">
        <v>1</v>
      </c>
    </row>
    <row r="62" spans="1:5" x14ac:dyDescent="0.3">
      <c r="A62" t="s">
        <v>68</v>
      </c>
      <c r="B62" t="b">
        <v>1</v>
      </c>
      <c r="C62" t="b">
        <v>1</v>
      </c>
      <c r="D62" t="s">
        <v>1059</v>
      </c>
      <c r="E62" t="b">
        <v>0</v>
      </c>
    </row>
    <row r="63" spans="1:5" x14ac:dyDescent="0.3">
      <c r="A63" t="s">
        <v>69</v>
      </c>
      <c r="B63" t="b">
        <v>1</v>
      </c>
      <c r="C63" t="b">
        <v>1</v>
      </c>
      <c r="D63" t="s">
        <v>1058</v>
      </c>
      <c r="E63" t="b">
        <v>0</v>
      </c>
    </row>
    <row r="64" spans="1:5" x14ac:dyDescent="0.3">
      <c r="A64" t="s">
        <v>70</v>
      </c>
      <c r="B64" t="b">
        <v>0</v>
      </c>
      <c r="C64" t="b">
        <v>1</v>
      </c>
      <c r="D64" t="s">
        <v>1060</v>
      </c>
      <c r="E64" t="b">
        <v>0</v>
      </c>
    </row>
    <row r="65" spans="1:5" x14ac:dyDescent="0.3">
      <c r="A65" t="s">
        <v>71</v>
      </c>
      <c r="B65" t="b">
        <v>0</v>
      </c>
      <c r="C65" t="b">
        <v>1</v>
      </c>
      <c r="D65" t="s">
        <v>1059</v>
      </c>
      <c r="E65" t="b">
        <v>0</v>
      </c>
    </row>
    <row r="66" spans="1:5" x14ac:dyDescent="0.3">
      <c r="A66" t="s">
        <v>72</v>
      </c>
      <c r="B66" t="b">
        <v>0</v>
      </c>
      <c r="C66" t="b">
        <v>1</v>
      </c>
      <c r="D66" t="s">
        <v>1060</v>
      </c>
      <c r="E66" t="b">
        <v>0</v>
      </c>
    </row>
    <row r="67" spans="1:5" x14ac:dyDescent="0.3">
      <c r="A67" t="s">
        <v>73</v>
      </c>
      <c r="B67" t="b">
        <v>0</v>
      </c>
      <c r="C67" t="b">
        <v>1</v>
      </c>
      <c r="D67" t="s">
        <v>1058</v>
      </c>
      <c r="E67" t="b">
        <v>0</v>
      </c>
    </row>
    <row r="68" spans="1:5" x14ac:dyDescent="0.3">
      <c r="A68" t="s">
        <v>74</v>
      </c>
      <c r="B68" t="b">
        <v>0</v>
      </c>
      <c r="C68" t="b">
        <v>1</v>
      </c>
      <c r="D68" t="s">
        <v>1058</v>
      </c>
      <c r="E68" t="b">
        <v>0</v>
      </c>
    </row>
    <row r="69" spans="1:5" x14ac:dyDescent="0.3">
      <c r="A69" t="s">
        <v>75</v>
      </c>
      <c r="B69" t="b">
        <v>1</v>
      </c>
      <c r="C69" t="b">
        <v>1</v>
      </c>
      <c r="D69" t="s">
        <v>1059</v>
      </c>
      <c r="E69" t="b">
        <v>0</v>
      </c>
    </row>
    <row r="70" spans="1:5" x14ac:dyDescent="0.3">
      <c r="A70" t="s">
        <v>76</v>
      </c>
      <c r="B70" t="b">
        <v>0</v>
      </c>
      <c r="C70" t="b">
        <v>1</v>
      </c>
      <c r="D70" t="s">
        <v>1059</v>
      </c>
      <c r="E70" t="b">
        <v>0</v>
      </c>
    </row>
    <row r="71" spans="1:5" x14ac:dyDescent="0.3">
      <c r="A71" t="s">
        <v>77</v>
      </c>
      <c r="B71" t="b">
        <v>0</v>
      </c>
      <c r="C71" t="b">
        <v>1</v>
      </c>
      <c r="D71" t="s">
        <v>1058</v>
      </c>
      <c r="E71" t="b">
        <v>0</v>
      </c>
    </row>
    <row r="72" spans="1:5" x14ac:dyDescent="0.3">
      <c r="A72" t="s">
        <v>78</v>
      </c>
      <c r="B72" t="b">
        <v>1</v>
      </c>
      <c r="C72" t="b">
        <v>1</v>
      </c>
      <c r="D72" t="s">
        <v>1058</v>
      </c>
      <c r="E72" t="b">
        <v>1</v>
      </c>
    </row>
    <row r="73" spans="1:5" x14ac:dyDescent="0.3">
      <c r="A73" t="s">
        <v>79</v>
      </c>
      <c r="B73" t="b">
        <v>0</v>
      </c>
      <c r="C73" t="b">
        <v>1</v>
      </c>
      <c r="D73" t="s">
        <v>1060</v>
      </c>
      <c r="E73" t="b">
        <v>0</v>
      </c>
    </row>
    <row r="74" spans="1:5" x14ac:dyDescent="0.3">
      <c r="A74" t="s">
        <v>80</v>
      </c>
      <c r="B74" t="b">
        <v>0</v>
      </c>
      <c r="C74" t="b">
        <v>1</v>
      </c>
      <c r="D74" t="s">
        <v>1058</v>
      </c>
      <c r="E74" t="b">
        <v>0</v>
      </c>
    </row>
    <row r="75" spans="1:5" x14ac:dyDescent="0.3">
      <c r="A75" t="s">
        <v>81</v>
      </c>
      <c r="B75" t="b">
        <v>1</v>
      </c>
      <c r="C75" t="b">
        <v>1</v>
      </c>
      <c r="D75" t="s">
        <v>1060</v>
      </c>
      <c r="E75" t="b">
        <v>0</v>
      </c>
    </row>
    <row r="76" spans="1:5" x14ac:dyDescent="0.3">
      <c r="A76" t="s">
        <v>82</v>
      </c>
      <c r="B76" t="b">
        <v>1</v>
      </c>
      <c r="C76" t="b">
        <v>1</v>
      </c>
      <c r="D76" t="s">
        <v>1058</v>
      </c>
      <c r="E76" t="b">
        <v>0</v>
      </c>
    </row>
    <row r="77" spans="1:5" x14ac:dyDescent="0.3">
      <c r="A77" t="s">
        <v>83</v>
      </c>
      <c r="B77" t="b">
        <v>0</v>
      </c>
      <c r="C77" t="b">
        <v>0</v>
      </c>
      <c r="D77" t="s">
        <v>1060</v>
      </c>
      <c r="E77" t="b">
        <v>0</v>
      </c>
    </row>
    <row r="78" spans="1:5" x14ac:dyDescent="0.3">
      <c r="A78" t="s">
        <v>84</v>
      </c>
      <c r="B78" t="b">
        <v>1</v>
      </c>
      <c r="C78" t="b">
        <v>1</v>
      </c>
      <c r="D78" t="s">
        <v>1058</v>
      </c>
      <c r="E78" t="b">
        <v>0</v>
      </c>
    </row>
    <row r="79" spans="1:5" x14ac:dyDescent="0.3">
      <c r="A79" t="s">
        <v>85</v>
      </c>
      <c r="B79" t="b">
        <v>1</v>
      </c>
      <c r="C79" t="b">
        <v>0</v>
      </c>
      <c r="D79" t="s">
        <v>1058</v>
      </c>
      <c r="E79" t="b">
        <v>0</v>
      </c>
    </row>
    <row r="80" spans="1:5" x14ac:dyDescent="0.3">
      <c r="A80" t="s">
        <v>86</v>
      </c>
      <c r="B80" t="b">
        <v>0</v>
      </c>
      <c r="C80" t="b">
        <v>0</v>
      </c>
      <c r="D80" t="s">
        <v>1060</v>
      </c>
      <c r="E80" t="b">
        <v>1</v>
      </c>
    </row>
    <row r="81" spans="1:5" x14ac:dyDescent="0.3">
      <c r="A81" t="s">
        <v>87</v>
      </c>
      <c r="B81" t="b">
        <v>1</v>
      </c>
      <c r="C81" t="b">
        <v>1</v>
      </c>
      <c r="D81" t="s">
        <v>1060</v>
      </c>
      <c r="E81" t="b">
        <v>1</v>
      </c>
    </row>
    <row r="82" spans="1:5" x14ac:dyDescent="0.3">
      <c r="A82" t="s">
        <v>88</v>
      </c>
      <c r="B82" t="b">
        <v>1</v>
      </c>
      <c r="C82" t="b">
        <v>1</v>
      </c>
      <c r="D82" t="s">
        <v>1059</v>
      </c>
      <c r="E82" t="b">
        <v>1</v>
      </c>
    </row>
    <row r="83" spans="1:5" x14ac:dyDescent="0.3">
      <c r="A83" t="s">
        <v>89</v>
      </c>
      <c r="B83" t="b">
        <v>0</v>
      </c>
      <c r="C83" t="b">
        <v>1</v>
      </c>
      <c r="D83" t="s">
        <v>1059</v>
      </c>
      <c r="E83" t="b">
        <v>1</v>
      </c>
    </row>
    <row r="84" spans="1:5" x14ac:dyDescent="0.3">
      <c r="A84" t="s">
        <v>90</v>
      </c>
      <c r="B84" t="b">
        <v>0</v>
      </c>
      <c r="C84" t="b">
        <v>1</v>
      </c>
      <c r="D84" t="s">
        <v>1058</v>
      </c>
      <c r="E84" t="b">
        <v>1</v>
      </c>
    </row>
    <row r="85" spans="1:5" x14ac:dyDescent="0.3">
      <c r="A85" t="s">
        <v>91</v>
      </c>
      <c r="B85" t="b">
        <v>1</v>
      </c>
      <c r="C85" t="b">
        <v>0</v>
      </c>
      <c r="D85" t="s">
        <v>1058</v>
      </c>
      <c r="E85" t="b">
        <v>1</v>
      </c>
    </row>
    <row r="86" spans="1:5" x14ac:dyDescent="0.3">
      <c r="A86" t="s">
        <v>92</v>
      </c>
      <c r="B86" t="b">
        <v>0</v>
      </c>
      <c r="C86" t="b">
        <v>1</v>
      </c>
      <c r="D86" t="s">
        <v>1060</v>
      </c>
      <c r="E86" t="b">
        <v>1</v>
      </c>
    </row>
    <row r="87" spans="1:5" x14ac:dyDescent="0.3">
      <c r="A87" t="s">
        <v>93</v>
      </c>
      <c r="B87" t="b">
        <v>1</v>
      </c>
      <c r="C87" t="b">
        <v>1</v>
      </c>
      <c r="D87" t="s">
        <v>1058</v>
      </c>
      <c r="E87" t="b">
        <v>0</v>
      </c>
    </row>
    <row r="88" spans="1:5" x14ac:dyDescent="0.3">
      <c r="A88" t="s">
        <v>94</v>
      </c>
      <c r="B88" t="b">
        <v>1</v>
      </c>
      <c r="C88" t="b">
        <v>1</v>
      </c>
      <c r="D88" t="s">
        <v>1059</v>
      </c>
      <c r="E88" t="b">
        <v>1</v>
      </c>
    </row>
    <row r="89" spans="1:5" x14ac:dyDescent="0.3">
      <c r="A89" t="s">
        <v>95</v>
      </c>
      <c r="B89" t="b">
        <v>1</v>
      </c>
      <c r="C89" t="b">
        <v>0</v>
      </c>
      <c r="D89" t="s">
        <v>1060</v>
      </c>
      <c r="E89" t="b">
        <v>0</v>
      </c>
    </row>
    <row r="90" spans="1:5" x14ac:dyDescent="0.3">
      <c r="A90" t="s">
        <v>96</v>
      </c>
      <c r="B90" t="b">
        <v>0</v>
      </c>
      <c r="C90" t="b">
        <v>1</v>
      </c>
      <c r="D90" t="s">
        <v>1058</v>
      </c>
      <c r="E90" t="b">
        <v>0</v>
      </c>
    </row>
    <row r="91" spans="1:5" x14ac:dyDescent="0.3">
      <c r="A91" t="s">
        <v>97</v>
      </c>
      <c r="B91" t="b">
        <v>1</v>
      </c>
      <c r="C91" t="b">
        <v>1</v>
      </c>
      <c r="D91" t="s">
        <v>1060</v>
      </c>
      <c r="E91" t="b">
        <v>0</v>
      </c>
    </row>
    <row r="92" spans="1:5" x14ac:dyDescent="0.3">
      <c r="A92" t="s">
        <v>98</v>
      </c>
      <c r="B92" t="b">
        <v>1</v>
      </c>
      <c r="C92" t="b">
        <v>1</v>
      </c>
      <c r="D92" t="s">
        <v>1059</v>
      </c>
      <c r="E92" t="b">
        <v>0</v>
      </c>
    </row>
    <row r="93" spans="1:5" x14ac:dyDescent="0.3">
      <c r="A93" t="s">
        <v>99</v>
      </c>
      <c r="B93" t="b">
        <v>0</v>
      </c>
      <c r="C93" t="b">
        <v>1</v>
      </c>
      <c r="D93" t="s">
        <v>1059</v>
      </c>
      <c r="E93" t="b">
        <v>0</v>
      </c>
    </row>
    <row r="94" spans="1:5" x14ac:dyDescent="0.3">
      <c r="A94" t="s">
        <v>100</v>
      </c>
      <c r="B94" t="b">
        <v>1</v>
      </c>
      <c r="C94" t="b">
        <v>1</v>
      </c>
      <c r="D94" t="s">
        <v>1059</v>
      </c>
      <c r="E94" t="b">
        <v>0</v>
      </c>
    </row>
    <row r="95" spans="1:5" x14ac:dyDescent="0.3">
      <c r="A95" t="s">
        <v>101</v>
      </c>
      <c r="B95" t="b">
        <v>0</v>
      </c>
      <c r="C95" t="b">
        <v>1</v>
      </c>
      <c r="D95" t="s">
        <v>1058</v>
      </c>
      <c r="E95" t="b">
        <v>1</v>
      </c>
    </row>
    <row r="96" spans="1:5" x14ac:dyDescent="0.3">
      <c r="A96" t="s">
        <v>102</v>
      </c>
      <c r="B96" t="b">
        <v>1</v>
      </c>
      <c r="C96" t="b">
        <v>1</v>
      </c>
      <c r="D96" t="s">
        <v>1058</v>
      </c>
      <c r="E96" t="b">
        <v>0</v>
      </c>
    </row>
    <row r="97" spans="1:5" x14ac:dyDescent="0.3">
      <c r="A97" t="s">
        <v>103</v>
      </c>
      <c r="B97" t="b">
        <v>0</v>
      </c>
      <c r="C97" t="b">
        <v>1</v>
      </c>
      <c r="D97" t="s">
        <v>1058</v>
      </c>
      <c r="E97" t="b">
        <v>0</v>
      </c>
    </row>
    <row r="98" spans="1:5" x14ac:dyDescent="0.3">
      <c r="A98" t="s">
        <v>104</v>
      </c>
      <c r="B98" t="b">
        <v>1</v>
      </c>
      <c r="C98" t="b">
        <v>1</v>
      </c>
      <c r="D98" t="s">
        <v>1058</v>
      </c>
      <c r="E98" t="b">
        <v>0</v>
      </c>
    </row>
    <row r="99" spans="1:5" x14ac:dyDescent="0.3">
      <c r="A99" t="s">
        <v>105</v>
      </c>
      <c r="B99" t="b">
        <v>1</v>
      </c>
      <c r="C99" t="b">
        <v>1</v>
      </c>
      <c r="D99" t="s">
        <v>1058</v>
      </c>
      <c r="E99" t="b">
        <v>0</v>
      </c>
    </row>
    <row r="100" spans="1:5" x14ac:dyDescent="0.3">
      <c r="A100" t="s">
        <v>106</v>
      </c>
      <c r="B100" t="b">
        <v>1</v>
      </c>
      <c r="C100" t="b">
        <v>1</v>
      </c>
      <c r="D100" t="s">
        <v>1058</v>
      </c>
      <c r="E100" t="b">
        <v>0</v>
      </c>
    </row>
    <row r="101" spans="1:5" x14ac:dyDescent="0.3">
      <c r="A101" t="s">
        <v>107</v>
      </c>
      <c r="B101" t="b">
        <v>0</v>
      </c>
      <c r="C101" t="b">
        <v>1</v>
      </c>
      <c r="D101" t="s">
        <v>1059</v>
      </c>
      <c r="E101" t="b">
        <v>1</v>
      </c>
    </row>
    <row r="102" spans="1:5" x14ac:dyDescent="0.3">
      <c r="A102" t="s">
        <v>108</v>
      </c>
      <c r="B102" t="b">
        <v>0</v>
      </c>
      <c r="C102" t="b">
        <v>1</v>
      </c>
      <c r="D102" t="s">
        <v>1059</v>
      </c>
      <c r="E102" t="b">
        <v>1</v>
      </c>
    </row>
    <row r="103" spans="1:5" x14ac:dyDescent="0.3">
      <c r="A103" t="s">
        <v>109</v>
      </c>
      <c r="B103" t="b">
        <v>1</v>
      </c>
      <c r="C103" t="b">
        <v>1</v>
      </c>
      <c r="D103" t="s">
        <v>1058</v>
      </c>
      <c r="E103" t="b">
        <v>0</v>
      </c>
    </row>
    <row r="104" spans="1:5" x14ac:dyDescent="0.3">
      <c r="A104" t="s">
        <v>110</v>
      </c>
      <c r="B104" t="b">
        <v>0</v>
      </c>
      <c r="C104" t="b">
        <v>1</v>
      </c>
      <c r="D104" t="s">
        <v>1059</v>
      </c>
      <c r="E104" t="b">
        <v>0</v>
      </c>
    </row>
    <row r="105" spans="1:5" x14ac:dyDescent="0.3">
      <c r="A105" t="s">
        <v>111</v>
      </c>
      <c r="B105" t="b">
        <v>1</v>
      </c>
      <c r="C105" t="b">
        <v>1</v>
      </c>
      <c r="D105" t="s">
        <v>1060</v>
      </c>
      <c r="E105" t="b">
        <v>1</v>
      </c>
    </row>
    <row r="106" spans="1:5" x14ac:dyDescent="0.3">
      <c r="A106" t="s">
        <v>112</v>
      </c>
      <c r="B106" t="b">
        <v>0</v>
      </c>
      <c r="C106" t="b">
        <v>1</v>
      </c>
      <c r="D106" t="s">
        <v>1058</v>
      </c>
      <c r="E106" t="b">
        <v>0</v>
      </c>
    </row>
    <row r="107" spans="1:5" x14ac:dyDescent="0.3">
      <c r="A107" t="s">
        <v>113</v>
      </c>
      <c r="B107" t="b">
        <v>0</v>
      </c>
      <c r="C107" t="b">
        <v>1</v>
      </c>
      <c r="D107" t="s">
        <v>1060</v>
      </c>
      <c r="E107" t="b">
        <v>1</v>
      </c>
    </row>
    <row r="108" spans="1:5" x14ac:dyDescent="0.3">
      <c r="A108" t="s">
        <v>114</v>
      </c>
      <c r="B108" t="b">
        <v>0</v>
      </c>
      <c r="C108" t="b">
        <v>1</v>
      </c>
      <c r="D108" t="s">
        <v>1058</v>
      </c>
      <c r="E108" t="b">
        <v>0</v>
      </c>
    </row>
    <row r="109" spans="1:5" x14ac:dyDescent="0.3">
      <c r="A109" t="s">
        <v>115</v>
      </c>
      <c r="B109" t="b">
        <v>0</v>
      </c>
      <c r="C109" t="b">
        <v>1</v>
      </c>
      <c r="D109" t="s">
        <v>1058</v>
      </c>
      <c r="E109" t="b">
        <v>0</v>
      </c>
    </row>
    <row r="110" spans="1:5" x14ac:dyDescent="0.3">
      <c r="A110" t="s">
        <v>116</v>
      </c>
      <c r="B110" t="b">
        <v>0</v>
      </c>
      <c r="C110" t="b">
        <v>1</v>
      </c>
      <c r="D110" t="s">
        <v>1059</v>
      </c>
      <c r="E110" t="b">
        <v>0</v>
      </c>
    </row>
    <row r="111" spans="1:5" x14ac:dyDescent="0.3">
      <c r="A111" t="s">
        <v>117</v>
      </c>
      <c r="B111" t="b">
        <v>1</v>
      </c>
      <c r="C111" t="b">
        <v>1</v>
      </c>
      <c r="D111" t="s">
        <v>1060</v>
      </c>
      <c r="E111" t="b">
        <v>1</v>
      </c>
    </row>
    <row r="112" spans="1:5" x14ac:dyDescent="0.3">
      <c r="A112" t="s">
        <v>118</v>
      </c>
      <c r="B112" t="b">
        <v>0</v>
      </c>
      <c r="C112" t="b">
        <v>0</v>
      </c>
      <c r="D112" t="s">
        <v>1059</v>
      </c>
      <c r="E112" t="b">
        <v>0</v>
      </c>
    </row>
    <row r="113" spans="1:5" x14ac:dyDescent="0.3">
      <c r="A113" t="s">
        <v>119</v>
      </c>
      <c r="B113" t="b">
        <v>0</v>
      </c>
      <c r="C113" t="b">
        <v>1</v>
      </c>
      <c r="D113" t="s">
        <v>1058</v>
      </c>
      <c r="E113" t="b">
        <v>0</v>
      </c>
    </row>
    <row r="114" spans="1:5" x14ac:dyDescent="0.3">
      <c r="A114" t="s">
        <v>120</v>
      </c>
      <c r="B114" t="b">
        <v>0</v>
      </c>
      <c r="C114" t="b">
        <v>1</v>
      </c>
      <c r="D114" t="s">
        <v>1060</v>
      </c>
      <c r="E114" t="b">
        <v>1</v>
      </c>
    </row>
    <row r="115" spans="1:5" x14ac:dyDescent="0.3">
      <c r="A115" t="s">
        <v>121</v>
      </c>
      <c r="B115" t="b">
        <v>1</v>
      </c>
      <c r="C115" t="b">
        <v>0</v>
      </c>
      <c r="D115" t="s">
        <v>1058</v>
      </c>
      <c r="E115" t="b">
        <v>1</v>
      </c>
    </row>
    <row r="116" spans="1:5" x14ac:dyDescent="0.3">
      <c r="A116" t="s">
        <v>122</v>
      </c>
      <c r="B116" t="b">
        <v>1</v>
      </c>
      <c r="C116" t="b">
        <v>1</v>
      </c>
      <c r="D116" t="s">
        <v>1059</v>
      </c>
      <c r="E116" t="b">
        <v>0</v>
      </c>
    </row>
    <row r="117" spans="1:5" x14ac:dyDescent="0.3">
      <c r="A117" t="s">
        <v>123</v>
      </c>
      <c r="B117" t="b">
        <v>1</v>
      </c>
      <c r="C117" t="b">
        <v>0</v>
      </c>
      <c r="D117" t="s">
        <v>1058</v>
      </c>
      <c r="E117" t="b">
        <v>0</v>
      </c>
    </row>
    <row r="118" spans="1:5" x14ac:dyDescent="0.3">
      <c r="A118" t="s">
        <v>124</v>
      </c>
      <c r="B118" t="b">
        <v>0</v>
      </c>
      <c r="C118" t="b">
        <v>1</v>
      </c>
      <c r="D118" t="s">
        <v>1058</v>
      </c>
      <c r="E118" t="b">
        <v>1</v>
      </c>
    </row>
    <row r="119" spans="1:5" x14ac:dyDescent="0.3">
      <c r="A119" t="s">
        <v>125</v>
      </c>
      <c r="B119" t="b">
        <v>1</v>
      </c>
      <c r="C119" t="b">
        <v>1</v>
      </c>
      <c r="D119" t="s">
        <v>1059</v>
      </c>
      <c r="E119" t="b">
        <v>0</v>
      </c>
    </row>
    <row r="120" spans="1:5" x14ac:dyDescent="0.3">
      <c r="A120" t="s">
        <v>126</v>
      </c>
      <c r="B120" t="b">
        <v>1</v>
      </c>
      <c r="C120" t="b">
        <v>1</v>
      </c>
      <c r="D120" t="s">
        <v>1058</v>
      </c>
      <c r="E120" t="b">
        <v>0</v>
      </c>
    </row>
    <row r="121" spans="1:5" x14ac:dyDescent="0.3">
      <c r="A121" t="s">
        <v>127</v>
      </c>
      <c r="B121" t="b">
        <v>1</v>
      </c>
      <c r="C121" t="b">
        <v>1</v>
      </c>
      <c r="D121" t="s">
        <v>1060</v>
      </c>
      <c r="E121" t="b">
        <v>1</v>
      </c>
    </row>
    <row r="122" spans="1:5" x14ac:dyDescent="0.3">
      <c r="A122" t="s">
        <v>128</v>
      </c>
      <c r="B122" t="b">
        <v>1</v>
      </c>
      <c r="C122" t="b">
        <v>1</v>
      </c>
      <c r="D122" t="s">
        <v>1059</v>
      </c>
      <c r="E122" t="b">
        <v>0</v>
      </c>
    </row>
    <row r="123" spans="1:5" x14ac:dyDescent="0.3">
      <c r="A123" t="s">
        <v>129</v>
      </c>
      <c r="B123" t="b">
        <v>1</v>
      </c>
      <c r="C123" t="b">
        <v>1</v>
      </c>
      <c r="D123" t="s">
        <v>1058</v>
      </c>
      <c r="E123" t="b">
        <v>1</v>
      </c>
    </row>
    <row r="124" spans="1:5" x14ac:dyDescent="0.3">
      <c r="A124" t="s">
        <v>130</v>
      </c>
      <c r="B124" t="b">
        <v>1</v>
      </c>
      <c r="C124" t="b">
        <v>1</v>
      </c>
      <c r="D124" t="s">
        <v>1059</v>
      </c>
      <c r="E124" t="b">
        <v>1</v>
      </c>
    </row>
    <row r="125" spans="1:5" x14ac:dyDescent="0.3">
      <c r="A125" t="s">
        <v>131</v>
      </c>
      <c r="B125" t="b">
        <v>0</v>
      </c>
      <c r="C125" t="b">
        <v>0</v>
      </c>
      <c r="D125" t="s">
        <v>1058</v>
      </c>
      <c r="E125" t="b">
        <v>1</v>
      </c>
    </row>
    <row r="126" spans="1:5" x14ac:dyDescent="0.3">
      <c r="A126" t="s">
        <v>132</v>
      </c>
      <c r="B126" t="b">
        <v>0</v>
      </c>
      <c r="C126" t="b">
        <v>1</v>
      </c>
      <c r="D126" t="s">
        <v>1059</v>
      </c>
      <c r="E126" t="b">
        <v>0</v>
      </c>
    </row>
    <row r="127" spans="1:5" x14ac:dyDescent="0.3">
      <c r="A127" t="s">
        <v>133</v>
      </c>
      <c r="B127" t="b">
        <v>1</v>
      </c>
      <c r="C127" t="b">
        <v>1</v>
      </c>
      <c r="D127" t="s">
        <v>1059</v>
      </c>
      <c r="E127" t="b">
        <v>0</v>
      </c>
    </row>
    <row r="128" spans="1:5" x14ac:dyDescent="0.3">
      <c r="A128" t="s">
        <v>134</v>
      </c>
      <c r="B128" t="b">
        <v>0</v>
      </c>
      <c r="C128" t="b">
        <v>1</v>
      </c>
      <c r="D128" t="s">
        <v>1060</v>
      </c>
      <c r="E128" t="b">
        <v>1</v>
      </c>
    </row>
    <row r="129" spans="1:5" x14ac:dyDescent="0.3">
      <c r="A129" t="s">
        <v>135</v>
      </c>
      <c r="B129" t="b">
        <v>0</v>
      </c>
      <c r="C129" t="b">
        <v>1</v>
      </c>
      <c r="D129" t="s">
        <v>1059</v>
      </c>
      <c r="E129" t="b">
        <v>0</v>
      </c>
    </row>
    <row r="130" spans="1:5" x14ac:dyDescent="0.3">
      <c r="A130" t="s">
        <v>136</v>
      </c>
      <c r="B130" t="b">
        <v>1</v>
      </c>
      <c r="C130" t="b">
        <v>1</v>
      </c>
      <c r="D130" t="s">
        <v>1060</v>
      </c>
      <c r="E130" t="b">
        <v>0</v>
      </c>
    </row>
    <row r="131" spans="1:5" x14ac:dyDescent="0.3">
      <c r="A131" t="s">
        <v>137</v>
      </c>
      <c r="B131" t="b">
        <v>1</v>
      </c>
      <c r="C131" t="b">
        <v>1</v>
      </c>
      <c r="D131" t="s">
        <v>1059</v>
      </c>
      <c r="E131" t="b">
        <v>1</v>
      </c>
    </row>
    <row r="132" spans="1:5" x14ac:dyDescent="0.3">
      <c r="A132" t="s">
        <v>138</v>
      </c>
      <c r="B132" t="b">
        <v>0</v>
      </c>
      <c r="C132" t="b">
        <v>1</v>
      </c>
      <c r="D132" t="s">
        <v>1059</v>
      </c>
      <c r="E132" t="b">
        <v>0</v>
      </c>
    </row>
    <row r="133" spans="1:5" x14ac:dyDescent="0.3">
      <c r="A133" t="s">
        <v>139</v>
      </c>
      <c r="B133" t="b">
        <v>1</v>
      </c>
      <c r="C133" t="b">
        <v>1</v>
      </c>
      <c r="D133" t="s">
        <v>1058</v>
      </c>
      <c r="E133" t="b">
        <v>0</v>
      </c>
    </row>
    <row r="134" spans="1:5" x14ac:dyDescent="0.3">
      <c r="A134" t="s">
        <v>140</v>
      </c>
      <c r="B134" t="b">
        <v>0</v>
      </c>
      <c r="C134" t="b">
        <v>0</v>
      </c>
      <c r="D134" t="s">
        <v>1058</v>
      </c>
      <c r="E134" t="b">
        <v>0</v>
      </c>
    </row>
    <row r="135" spans="1:5" x14ac:dyDescent="0.3">
      <c r="A135" t="s">
        <v>141</v>
      </c>
      <c r="B135" t="b">
        <v>1</v>
      </c>
      <c r="C135" t="b">
        <v>1</v>
      </c>
      <c r="D135" t="s">
        <v>1058</v>
      </c>
      <c r="E135" t="b">
        <v>0</v>
      </c>
    </row>
    <row r="136" spans="1:5" x14ac:dyDescent="0.3">
      <c r="A136" t="s">
        <v>142</v>
      </c>
      <c r="B136" t="b">
        <v>1</v>
      </c>
      <c r="C136" t="b">
        <v>1</v>
      </c>
      <c r="D136" t="s">
        <v>1059</v>
      </c>
      <c r="E136" t="b">
        <v>0</v>
      </c>
    </row>
    <row r="137" spans="1:5" x14ac:dyDescent="0.3">
      <c r="A137" t="s">
        <v>143</v>
      </c>
      <c r="B137" t="b">
        <v>0</v>
      </c>
      <c r="C137" t="b">
        <v>1</v>
      </c>
      <c r="D137" t="s">
        <v>1059</v>
      </c>
      <c r="E137" t="b">
        <v>0</v>
      </c>
    </row>
    <row r="138" spans="1:5" x14ac:dyDescent="0.3">
      <c r="A138" t="s">
        <v>144</v>
      </c>
      <c r="B138" t="b">
        <v>1</v>
      </c>
      <c r="C138" t="b">
        <v>1</v>
      </c>
      <c r="D138" t="s">
        <v>1060</v>
      </c>
      <c r="E138" t="b">
        <v>1</v>
      </c>
    </row>
    <row r="139" spans="1:5" x14ac:dyDescent="0.3">
      <c r="A139" t="s">
        <v>145</v>
      </c>
      <c r="B139" t="b">
        <v>0</v>
      </c>
      <c r="C139" t="b">
        <v>1</v>
      </c>
      <c r="D139" t="s">
        <v>1060</v>
      </c>
      <c r="E139" t="b">
        <v>0</v>
      </c>
    </row>
    <row r="140" spans="1:5" x14ac:dyDescent="0.3">
      <c r="A140" t="s">
        <v>146</v>
      </c>
      <c r="B140" t="b">
        <v>1</v>
      </c>
      <c r="C140" t="b">
        <v>1</v>
      </c>
      <c r="D140" t="s">
        <v>1060</v>
      </c>
      <c r="E140" t="b">
        <v>0</v>
      </c>
    </row>
    <row r="141" spans="1:5" x14ac:dyDescent="0.3">
      <c r="A141" t="s">
        <v>147</v>
      </c>
      <c r="B141" t="b">
        <v>1</v>
      </c>
      <c r="C141" t="b">
        <v>0</v>
      </c>
      <c r="D141" t="s">
        <v>1058</v>
      </c>
      <c r="E141" t="b">
        <v>1</v>
      </c>
    </row>
    <row r="142" spans="1:5" x14ac:dyDescent="0.3">
      <c r="A142" t="s">
        <v>148</v>
      </c>
      <c r="B142" t="b">
        <v>1</v>
      </c>
      <c r="C142" t="b">
        <v>1</v>
      </c>
      <c r="D142" t="s">
        <v>1058</v>
      </c>
      <c r="E142" t="b">
        <v>0</v>
      </c>
    </row>
    <row r="143" spans="1:5" x14ac:dyDescent="0.3">
      <c r="A143" t="s">
        <v>149</v>
      </c>
      <c r="B143" t="b">
        <v>1</v>
      </c>
      <c r="C143" t="b">
        <v>1</v>
      </c>
      <c r="D143" t="s">
        <v>1060</v>
      </c>
      <c r="E143" t="b">
        <v>0</v>
      </c>
    </row>
    <row r="144" spans="1:5" x14ac:dyDescent="0.3">
      <c r="A144" t="s">
        <v>150</v>
      </c>
      <c r="B144" t="b">
        <v>1</v>
      </c>
      <c r="C144" t="b">
        <v>1</v>
      </c>
      <c r="D144" t="s">
        <v>1059</v>
      </c>
      <c r="E144" t="b">
        <v>0</v>
      </c>
    </row>
    <row r="145" spans="1:5" x14ac:dyDescent="0.3">
      <c r="A145" t="s">
        <v>151</v>
      </c>
      <c r="B145" t="b">
        <v>1</v>
      </c>
      <c r="C145" t="b">
        <v>1</v>
      </c>
      <c r="D145" t="s">
        <v>1058</v>
      </c>
      <c r="E145" t="b">
        <v>1</v>
      </c>
    </row>
    <row r="146" spans="1:5" x14ac:dyDescent="0.3">
      <c r="A146" t="s">
        <v>152</v>
      </c>
      <c r="B146" t="b">
        <v>1</v>
      </c>
      <c r="C146" t="b">
        <v>1</v>
      </c>
      <c r="D146" t="s">
        <v>1058</v>
      </c>
      <c r="E146" t="b">
        <v>0</v>
      </c>
    </row>
    <row r="147" spans="1:5" x14ac:dyDescent="0.3">
      <c r="A147" t="s">
        <v>153</v>
      </c>
      <c r="B147" t="b">
        <v>0</v>
      </c>
      <c r="C147" t="b">
        <v>1</v>
      </c>
      <c r="D147" t="s">
        <v>1060</v>
      </c>
      <c r="E147" t="b">
        <v>0</v>
      </c>
    </row>
    <row r="148" spans="1:5" x14ac:dyDescent="0.3">
      <c r="A148" t="s">
        <v>154</v>
      </c>
      <c r="B148" t="b">
        <v>1</v>
      </c>
      <c r="C148" t="b">
        <v>1</v>
      </c>
      <c r="D148" t="s">
        <v>1058</v>
      </c>
      <c r="E148" t="b">
        <v>1</v>
      </c>
    </row>
    <row r="149" spans="1:5" x14ac:dyDescent="0.3">
      <c r="A149" t="s">
        <v>155</v>
      </c>
      <c r="B149" t="b">
        <v>0</v>
      </c>
      <c r="C149" t="b">
        <v>1</v>
      </c>
      <c r="D149" t="s">
        <v>1060</v>
      </c>
      <c r="E149" t="b">
        <v>1</v>
      </c>
    </row>
    <row r="150" spans="1:5" x14ac:dyDescent="0.3">
      <c r="A150" t="s">
        <v>156</v>
      </c>
      <c r="B150" t="b">
        <v>1</v>
      </c>
      <c r="C150" t="b">
        <v>1</v>
      </c>
      <c r="D150" t="s">
        <v>1058</v>
      </c>
      <c r="E150" t="b">
        <v>0</v>
      </c>
    </row>
    <row r="151" spans="1:5" x14ac:dyDescent="0.3">
      <c r="A151" t="s">
        <v>157</v>
      </c>
      <c r="B151" t="b">
        <v>1</v>
      </c>
      <c r="C151" t="b">
        <v>1</v>
      </c>
      <c r="D151" t="s">
        <v>1059</v>
      </c>
      <c r="E151" t="b">
        <v>1</v>
      </c>
    </row>
    <row r="152" spans="1:5" x14ac:dyDescent="0.3">
      <c r="A152" t="s">
        <v>158</v>
      </c>
      <c r="B152" t="b">
        <v>0</v>
      </c>
      <c r="C152" t="b">
        <v>1</v>
      </c>
      <c r="D152" t="s">
        <v>1059</v>
      </c>
      <c r="E152" t="b">
        <v>1</v>
      </c>
    </row>
    <row r="153" spans="1:5" x14ac:dyDescent="0.3">
      <c r="A153" t="s">
        <v>159</v>
      </c>
      <c r="B153" t="b">
        <v>1</v>
      </c>
      <c r="C153" t="b">
        <v>1</v>
      </c>
      <c r="D153" t="s">
        <v>1058</v>
      </c>
      <c r="E153" t="b">
        <v>0</v>
      </c>
    </row>
    <row r="154" spans="1:5" x14ac:dyDescent="0.3">
      <c r="A154" t="s">
        <v>160</v>
      </c>
      <c r="B154" t="b">
        <v>1</v>
      </c>
      <c r="C154" t="b">
        <v>1</v>
      </c>
      <c r="D154" t="s">
        <v>1060</v>
      </c>
      <c r="E154" t="b">
        <v>0</v>
      </c>
    </row>
    <row r="155" spans="1:5" x14ac:dyDescent="0.3">
      <c r="A155" t="s">
        <v>161</v>
      </c>
      <c r="B155" t="b">
        <v>1</v>
      </c>
      <c r="C155" t="b">
        <v>1</v>
      </c>
      <c r="D155" t="s">
        <v>1058</v>
      </c>
      <c r="E155" t="b">
        <v>0</v>
      </c>
    </row>
    <row r="156" spans="1:5" x14ac:dyDescent="0.3">
      <c r="A156" t="s">
        <v>162</v>
      </c>
      <c r="B156" t="b">
        <v>0</v>
      </c>
      <c r="C156" t="b">
        <v>1</v>
      </c>
      <c r="D156" t="s">
        <v>1060</v>
      </c>
      <c r="E156" t="b">
        <v>0</v>
      </c>
    </row>
    <row r="157" spans="1:5" x14ac:dyDescent="0.3">
      <c r="A157" t="s">
        <v>163</v>
      </c>
      <c r="B157" t="b">
        <v>0</v>
      </c>
      <c r="C157" t="b">
        <v>1</v>
      </c>
      <c r="D157" t="s">
        <v>1058</v>
      </c>
      <c r="E157" t="b">
        <v>0</v>
      </c>
    </row>
    <row r="158" spans="1:5" x14ac:dyDescent="0.3">
      <c r="A158" t="s">
        <v>164</v>
      </c>
      <c r="B158" t="b">
        <v>1</v>
      </c>
      <c r="C158" t="b">
        <v>1</v>
      </c>
      <c r="D158" t="s">
        <v>1059</v>
      </c>
      <c r="E158" t="b">
        <v>0</v>
      </c>
    </row>
    <row r="159" spans="1:5" x14ac:dyDescent="0.3">
      <c r="A159" t="s">
        <v>165</v>
      </c>
      <c r="B159" t="b">
        <v>1</v>
      </c>
      <c r="C159" t="b">
        <v>0</v>
      </c>
      <c r="D159" t="s">
        <v>1059</v>
      </c>
      <c r="E159" t="b">
        <v>1</v>
      </c>
    </row>
    <row r="160" spans="1:5" x14ac:dyDescent="0.3">
      <c r="A160" t="s">
        <v>166</v>
      </c>
      <c r="B160" t="b">
        <v>0</v>
      </c>
      <c r="C160" t="b">
        <v>1</v>
      </c>
      <c r="D160" t="s">
        <v>1058</v>
      </c>
      <c r="E160" t="b">
        <v>0</v>
      </c>
    </row>
    <row r="161" spans="1:5" x14ac:dyDescent="0.3">
      <c r="A161" t="s">
        <v>167</v>
      </c>
      <c r="B161" t="b">
        <v>1</v>
      </c>
      <c r="C161" t="b">
        <v>0</v>
      </c>
      <c r="D161" t="s">
        <v>1058</v>
      </c>
      <c r="E161" t="b">
        <v>0</v>
      </c>
    </row>
    <row r="162" spans="1:5" x14ac:dyDescent="0.3">
      <c r="A162" t="s">
        <v>168</v>
      </c>
      <c r="B162" t="b">
        <v>1</v>
      </c>
      <c r="C162" t="b">
        <v>1</v>
      </c>
      <c r="D162" t="s">
        <v>1058</v>
      </c>
      <c r="E162" t="b">
        <v>0</v>
      </c>
    </row>
    <row r="163" spans="1:5" x14ac:dyDescent="0.3">
      <c r="A163" t="s">
        <v>169</v>
      </c>
      <c r="B163" t="b">
        <v>1</v>
      </c>
      <c r="C163" t="b">
        <v>1</v>
      </c>
      <c r="D163" t="s">
        <v>1059</v>
      </c>
      <c r="E163" t="b">
        <v>0</v>
      </c>
    </row>
    <row r="164" spans="1:5" x14ac:dyDescent="0.3">
      <c r="A164" t="s">
        <v>170</v>
      </c>
      <c r="B164" t="b">
        <v>1</v>
      </c>
      <c r="C164" t="b">
        <v>1</v>
      </c>
      <c r="D164" t="s">
        <v>1059</v>
      </c>
      <c r="E164" t="b">
        <v>1</v>
      </c>
    </row>
    <row r="165" spans="1:5" x14ac:dyDescent="0.3">
      <c r="A165" t="s">
        <v>171</v>
      </c>
      <c r="B165" t="b">
        <v>1</v>
      </c>
      <c r="C165" t="b">
        <v>1</v>
      </c>
      <c r="D165" t="s">
        <v>1060</v>
      </c>
      <c r="E165" t="b">
        <v>0</v>
      </c>
    </row>
    <row r="166" spans="1:5" x14ac:dyDescent="0.3">
      <c r="A166" t="s">
        <v>172</v>
      </c>
      <c r="B166" t="b">
        <v>0</v>
      </c>
      <c r="C166" t="b">
        <v>0</v>
      </c>
      <c r="D166" t="s">
        <v>1058</v>
      </c>
      <c r="E166" t="b">
        <v>0</v>
      </c>
    </row>
    <row r="167" spans="1:5" x14ac:dyDescent="0.3">
      <c r="A167" t="s">
        <v>173</v>
      </c>
      <c r="B167" t="b">
        <v>1</v>
      </c>
      <c r="C167" t="b">
        <v>1</v>
      </c>
      <c r="D167" t="s">
        <v>1058</v>
      </c>
      <c r="E167" t="b">
        <v>0</v>
      </c>
    </row>
    <row r="168" spans="1:5" x14ac:dyDescent="0.3">
      <c r="A168" t="s">
        <v>174</v>
      </c>
      <c r="B168" t="b">
        <v>1</v>
      </c>
      <c r="C168" t="b">
        <v>1</v>
      </c>
      <c r="D168" t="s">
        <v>1059</v>
      </c>
      <c r="E168" t="b">
        <v>0</v>
      </c>
    </row>
    <row r="169" spans="1:5" x14ac:dyDescent="0.3">
      <c r="A169" t="s">
        <v>175</v>
      </c>
      <c r="B169" t="b">
        <v>0</v>
      </c>
      <c r="C169" t="b">
        <v>1</v>
      </c>
      <c r="D169" t="s">
        <v>1058</v>
      </c>
      <c r="E169" t="b">
        <v>1</v>
      </c>
    </row>
    <row r="170" spans="1:5" x14ac:dyDescent="0.3">
      <c r="A170" t="s">
        <v>176</v>
      </c>
      <c r="B170" t="b">
        <v>1</v>
      </c>
      <c r="C170" t="b">
        <v>1</v>
      </c>
      <c r="D170" t="s">
        <v>1060</v>
      </c>
      <c r="E170" t="b">
        <v>1</v>
      </c>
    </row>
    <row r="171" spans="1:5" x14ac:dyDescent="0.3">
      <c r="A171" t="s">
        <v>177</v>
      </c>
      <c r="B171" t="b">
        <v>1</v>
      </c>
      <c r="C171" t="b">
        <v>1</v>
      </c>
      <c r="D171" t="s">
        <v>1058</v>
      </c>
      <c r="E171" t="b">
        <v>1</v>
      </c>
    </row>
    <row r="172" spans="1:5" x14ac:dyDescent="0.3">
      <c r="A172" t="s">
        <v>178</v>
      </c>
      <c r="B172" t="b">
        <v>1</v>
      </c>
      <c r="C172" t="b">
        <v>1</v>
      </c>
      <c r="D172" t="s">
        <v>1059</v>
      </c>
      <c r="E172" t="b">
        <v>0</v>
      </c>
    </row>
    <row r="173" spans="1:5" x14ac:dyDescent="0.3">
      <c r="A173" t="s">
        <v>179</v>
      </c>
      <c r="B173" t="b">
        <v>0</v>
      </c>
      <c r="C173" t="b">
        <v>1</v>
      </c>
      <c r="D173" t="s">
        <v>1058</v>
      </c>
      <c r="E173" t="b">
        <v>1</v>
      </c>
    </row>
    <row r="174" spans="1:5" x14ac:dyDescent="0.3">
      <c r="A174" t="s">
        <v>180</v>
      </c>
      <c r="B174" t="b">
        <v>1</v>
      </c>
      <c r="C174" t="b">
        <v>0</v>
      </c>
      <c r="D174" t="s">
        <v>1059</v>
      </c>
      <c r="E174" t="b">
        <v>0</v>
      </c>
    </row>
    <row r="175" spans="1:5" x14ac:dyDescent="0.3">
      <c r="A175" t="s">
        <v>181</v>
      </c>
      <c r="B175" t="b">
        <v>1</v>
      </c>
      <c r="C175" t="b">
        <v>1</v>
      </c>
      <c r="D175" t="s">
        <v>1060</v>
      </c>
      <c r="E175" t="b">
        <v>0</v>
      </c>
    </row>
    <row r="176" spans="1:5" x14ac:dyDescent="0.3">
      <c r="A176" t="s">
        <v>182</v>
      </c>
      <c r="B176" t="b">
        <v>0</v>
      </c>
      <c r="C176" t="b">
        <v>1</v>
      </c>
      <c r="D176" t="s">
        <v>1060</v>
      </c>
      <c r="E176" t="b">
        <v>0</v>
      </c>
    </row>
    <row r="177" spans="1:5" x14ac:dyDescent="0.3">
      <c r="A177" t="s">
        <v>183</v>
      </c>
      <c r="B177" t="b">
        <v>0</v>
      </c>
      <c r="C177" t="b">
        <v>1</v>
      </c>
      <c r="D177" t="s">
        <v>1058</v>
      </c>
      <c r="E177" t="b">
        <v>1</v>
      </c>
    </row>
    <row r="178" spans="1:5" x14ac:dyDescent="0.3">
      <c r="A178" t="s">
        <v>184</v>
      </c>
      <c r="B178" t="b">
        <v>0</v>
      </c>
      <c r="C178" t="b">
        <v>0</v>
      </c>
      <c r="D178" t="s">
        <v>1058</v>
      </c>
      <c r="E178" t="b">
        <v>0</v>
      </c>
    </row>
    <row r="179" spans="1:5" x14ac:dyDescent="0.3">
      <c r="A179" t="s">
        <v>185</v>
      </c>
      <c r="B179" t="b">
        <v>1</v>
      </c>
      <c r="C179" t="b">
        <v>1</v>
      </c>
      <c r="D179" t="s">
        <v>1059</v>
      </c>
      <c r="E179" t="b">
        <v>0</v>
      </c>
    </row>
    <row r="180" spans="1:5" x14ac:dyDescent="0.3">
      <c r="A180" t="s">
        <v>186</v>
      </c>
      <c r="B180" t="b">
        <v>1</v>
      </c>
      <c r="C180" t="b">
        <v>1</v>
      </c>
      <c r="D180" t="s">
        <v>1060</v>
      </c>
      <c r="E180" t="b">
        <v>0</v>
      </c>
    </row>
    <row r="181" spans="1:5" x14ac:dyDescent="0.3">
      <c r="A181" t="s">
        <v>187</v>
      </c>
      <c r="B181" t="b">
        <v>1</v>
      </c>
      <c r="C181" t="b">
        <v>0</v>
      </c>
      <c r="D181" t="s">
        <v>1060</v>
      </c>
      <c r="E181" t="b">
        <v>0</v>
      </c>
    </row>
    <row r="182" spans="1:5" x14ac:dyDescent="0.3">
      <c r="A182" t="s">
        <v>188</v>
      </c>
      <c r="B182" t="b">
        <v>1</v>
      </c>
      <c r="C182" t="b">
        <v>1</v>
      </c>
      <c r="D182" t="s">
        <v>1060</v>
      </c>
      <c r="E182" t="b">
        <v>1</v>
      </c>
    </row>
    <row r="183" spans="1:5" x14ac:dyDescent="0.3">
      <c r="A183" t="s">
        <v>189</v>
      </c>
      <c r="B183" t="b">
        <v>0</v>
      </c>
      <c r="C183" t="b">
        <v>1</v>
      </c>
      <c r="D183" t="s">
        <v>1060</v>
      </c>
      <c r="E183" t="b">
        <v>1</v>
      </c>
    </row>
    <row r="184" spans="1:5" x14ac:dyDescent="0.3">
      <c r="A184" t="s">
        <v>190</v>
      </c>
      <c r="B184" t="b">
        <v>1</v>
      </c>
      <c r="C184" t="b">
        <v>1</v>
      </c>
      <c r="D184" t="s">
        <v>1058</v>
      </c>
      <c r="E184" t="b">
        <v>0</v>
      </c>
    </row>
    <row r="185" spans="1:5" x14ac:dyDescent="0.3">
      <c r="A185" t="s">
        <v>191</v>
      </c>
      <c r="B185" t="b">
        <v>0</v>
      </c>
      <c r="C185" t="b">
        <v>0</v>
      </c>
      <c r="D185" t="s">
        <v>1058</v>
      </c>
      <c r="E185" t="b">
        <v>0</v>
      </c>
    </row>
    <row r="186" spans="1:5" x14ac:dyDescent="0.3">
      <c r="A186" t="s">
        <v>192</v>
      </c>
      <c r="B186" t="b">
        <v>1</v>
      </c>
      <c r="C186" t="b">
        <v>0</v>
      </c>
      <c r="D186" t="s">
        <v>1059</v>
      </c>
      <c r="E186" t="b">
        <v>1</v>
      </c>
    </row>
    <row r="187" spans="1:5" x14ac:dyDescent="0.3">
      <c r="A187" t="s">
        <v>193</v>
      </c>
      <c r="B187" t="b">
        <v>1</v>
      </c>
      <c r="C187" t="b">
        <v>0</v>
      </c>
      <c r="D187" t="s">
        <v>1060</v>
      </c>
      <c r="E187" t="b">
        <v>0</v>
      </c>
    </row>
    <row r="188" spans="1:5" x14ac:dyDescent="0.3">
      <c r="A188" t="s">
        <v>194</v>
      </c>
      <c r="B188" t="b">
        <v>0</v>
      </c>
      <c r="C188" t="b">
        <v>1</v>
      </c>
      <c r="D188" t="s">
        <v>1058</v>
      </c>
      <c r="E188" t="b">
        <v>0</v>
      </c>
    </row>
    <row r="189" spans="1:5" x14ac:dyDescent="0.3">
      <c r="A189" t="s">
        <v>195</v>
      </c>
      <c r="B189" t="b">
        <v>1</v>
      </c>
      <c r="C189" t="b">
        <v>1</v>
      </c>
      <c r="D189" t="s">
        <v>1058</v>
      </c>
      <c r="E189" t="b">
        <v>0</v>
      </c>
    </row>
    <row r="190" spans="1:5" x14ac:dyDescent="0.3">
      <c r="A190" t="s">
        <v>196</v>
      </c>
      <c r="B190" t="b">
        <v>0</v>
      </c>
      <c r="C190" t="b">
        <v>1</v>
      </c>
      <c r="D190" t="s">
        <v>1060</v>
      </c>
      <c r="E190" t="b">
        <v>1</v>
      </c>
    </row>
    <row r="191" spans="1:5" x14ac:dyDescent="0.3">
      <c r="A191" t="s">
        <v>197</v>
      </c>
      <c r="B191" t="b">
        <v>0</v>
      </c>
      <c r="C191" t="b">
        <v>0</v>
      </c>
      <c r="D191" t="s">
        <v>1058</v>
      </c>
      <c r="E191" t="b">
        <v>0</v>
      </c>
    </row>
    <row r="192" spans="1:5" x14ac:dyDescent="0.3">
      <c r="A192" t="s">
        <v>198</v>
      </c>
      <c r="B192" t="b">
        <v>1</v>
      </c>
      <c r="C192" t="b">
        <v>0</v>
      </c>
      <c r="D192" t="s">
        <v>1059</v>
      </c>
      <c r="E192" t="b">
        <v>1</v>
      </c>
    </row>
    <row r="193" spans="1:5" x14ac:dyDescent="0.3">
      <c r="A193" t="s">
        <v>199</v>
      </c>
      <c r="B193" t="b">
        <v>1</v>
      </c>
      <c r="C193" t="b">
        <v>1</v>
      </c>
      <c r="D193" t="s">
        <v>1059</v>
      </c>
      <c r="E193" t="b">
        <v>1</v>
      </c>
    </row>
    <row r="194" spans="1:5" x14ac:dyDescent="0.3">
      <c r="A194" t="s">
        <v>200</v>
      </c>
      <c r="B194" t="b">
        <v>1</v>
      </c>
      <c r="C194" t="b">
        <v>1</v>
      </c>
      <c r="D194" t="s">
        <v>1060</v>
      </c>
      <c r="E194" t="b">
        <v>0</v>
      </c>
    </row>
    <row r="195" spans="1:5" x14ac:dyDescent="0.3">
      <c r="A195" t="s">
        <v>201</v>
      </c>
      <c r="B195" t="b">
        <v>0</v>
      </c>
      <c r="C195" t="b">
        <v>1</v>
      </c>
      <c r="D195" t="s">
        <v>1059</v>
      </c>
      <c r="E195" t="b">
        <v>1</v>
      </c>
    </row>
    <row r="196" spans="1:5" x14ac:dyDescent="0.3">
      <c r="A196" t="s">
        <v>202</v>
      </c>
      <c r="B196" t="b">
        <v>1</v>
      </c>
      <c r="C196" t="b">
        <v>1</v>
      </c>
      <c r="D196" t="s">
        <v>1058</v>
      </c>
      <c r="E196" t="b">
        <v>0</v>
      </c>
    </row>
    <row r="197" spans="1:5" x14ac:dyDescent="0.3">
      <c r="A197" t="s">
        <v>203</v>
      </c>
      <c r="B197" t="b">
        <v>0</v>
      </c>
      <c r="C197" t="b">
        <v>1</v>
      </c>
      <c r="D197" t="s">
        <v>1059</v>
      </c>
      <c r="E197" t="b">
        <v>1</v>
      </c>
    </row>
    <row r="198" spans="1:5" x14ac:dyDescent="0.3">
      <c r="A198" t="s">
        <v>204</v>
      </c>
      <c r="B198" t="b">
        <v>1</v>
      </c>
      <c r="C198" t="b">
        <v>1</v>
      </c>
      <c r="D198" t="s">
        <v>1058</v>
      </c>
      <c r="E198" t="b">
        <v>0</v>
      </c>
    </row>
    <row r="199" spans="1:5" x14ac:dyDescent="0.3">
      <c r="A199" t="s">
        <v>205</v>
      </c>
      <c r="B199" t="b">
        <v>0</v>
      </c>
      <c r="C199" t="b">
        <v>1</v>
      </c>
      <c r="D199" t="s">
        <v>1060</v>
      </c>
      <c r="E199" t="b">
        <v>0</v>
      </c>
    </row>
    <row r="200" spans="1:5" x14ac:dyDescent="0.3">
      <c r="A200" t="s">
        <v>206</v>
      </c>
      <c r="B200" t="b">
        <v>0</v>
      </c>
      <c r="C200" t="b">
        <v>1</v>
      </c>
      <c r="D200" t="s">
        <v>1060</v>
      </c>
      <c r="E200" t="b">
        <v>0</v>
      </c>
    </row>
    <row r="201" spans="1:5" x14ac:dyDescent="0.3">
      <c r="A201" t="s">
        <v>207</v>
      </c>
      <c r="B201" t="b">
        <v>1</v>
      </c>
      <c r="C201" t="b">
        <v>0</v>
      </c>
      <c r="D201" t="s">
        <v>1058</v>
      </c>
      <c r="E201" t="b">
        <v>0</v>
      </c>
    </row>
    <row r="202" spans="1:5" x14ac:dyDescent="0.3">
      <c r="A202" t="s">
        <v>208</v>
      </c>
      <c r="B202" t="b">
        <v>1</v>
      </c>
      <c r="C202" t="b">
        <v>0</v>
      </c>
      <c r="D202" t="s">
        <v>1058</v>
      </c>
      <c r="E202" t="b">
        <v>0</v>
      </c>
    </row>
    <row r="203" spans="1:5" x14ac:dyDescent="0.3">
      <c r="A203" t="s">
        <v>209</v>
      </c>
      <c r="B203" t="b">
        <v>1</v>
      </c>
      <c r="C203" t="b">
        <v>0</v>
      </c>
      <c r="D203" t="s">
        <v>1059</v>
      </c>
      <c r="E203" t="b">
        <v>0</v>
      </c>
    </row>
    <row r="204" spans="1:5" x14ac:dyDescent="0.3">
      <c r="A204" t="s">
        <v>210</v>
      </c>
      <c r="B204" t="b">
        <v>1</v>
      </c>
      <c r="C204" t="b">
        <v>1</v>
      </c>
      <c r="D204" t="s">
        <v>1058</v>
      </c>
      <c r="E204" t="b">
        <v>0</v>
      </c>
    </row>
    <row r="205" spans="1:5" x14ac:dyDescent="0.3">
      <c r="A205" t="s">
        <v>211</v>
      </c>
      <c r="B205" t="b">
        <v>1</v>
      </c>
      <c r="C205" t="b">
        <v>1</v>
      </c>
      <c r="D205" t="s">
        <v>1060</v>
      </c>
      <c r="E205" t="b">
        <v>1</v>
      </c>
    </row>
    <row r="206" spans="1:5" x14ac:dyDescent="0.3">
      <c r="A206" t="s">
        <v>212</v>
      </c>
      <c r="B206" t="b">
        <v>1</v>
      </c>
      <c r="C206" t="b">
        <v>1</v>
      </c>
      <c r="D206" t="s">
        <v>1058</v>
      </c>
      <c r="E206" t="b">
        <v>0</v>
      </c>
    </row>
    <row r="207" spans="1:5" x14ac:dyDescent="0.3">
      <c r="A207" t="s">
        <v>213</v>
      </c>
      <c r="B207" t="b">
        <v>0</v>
      </c>
      <c r="C207" t="b">
        <v>0</v>
      </c>
      <c r="D207" t="s">
        <v>1059</v>
      </c>
      <c r="E207" t="b">
        <v>0</v>
      </c>
    </row>
    <row r="208" spans="1:5" x14ac:dyDescent="0.3">
      <c r="A208" t="s">
        <v>214</v>
      </c>
      <c r="B208" t="b">
        <v>0</v>
      </c>
      <c r="C208" t="b">
        <v>1</v>
      </c>
      <c r="D208" t="s">
        <v>1059</v>
      </c>
      <c r="E208" t="b">
        <v>0</v>
      </c>
    </row>
    <row r="209" spans="1:5" x14ac:dyDescent="0.3">
      <c r="A209" t="s">
        <v>215</v>
      </c>
      <c r="B209" t="b">
        <v>0</v>
      </c>
      <c r="C209" t="b">
        <v>1</v>
      </c>
      <c r="D209" t="s">
        <v>1058</v>
      </c>
      <c r="E209" t="b">
        <v>1</v>
      </c>
    </row>
    <row r="210" spans="1:5" x14ac:dyDescent="0.3">
      <c r="A210" t="s">
        <v>216</v>
      </c>
      <c r="B210" t="b">
        <v>1</v>
      </c>
      <c r="C210" t="b">
        <v>1</v>
      </c>
      <c r="D210" t="s">
        <v>1059</v>
      </c>
      <c r="E210" t="b">
        <v>1</v>
      </c>
    </row>
    <row r="211" spans="1:5" x14ac:dyDescent="0.3">
      <c r="A211" t="s">
        <v>217</v>
      </c>
      <c r="B211" t="b">
        <v>0</v>
      </c>
      <c r="C211" t="b">
        <v>0</v>
      </c>
      <c r="D211" t="s">
        <v>1059</v>
      </c>
      <c r="E211" t="b">
        <v>0</v>
      </c>
    </row>
    <row r="212" spans="1:5" x14ac:dyDescent="0.3">
      <c r="A212" t="s">
        <v>218</v>
      </c>
      <c r="B212" t="b">
        <v>1</v>
      </c>
      <c r="C212" t="b">
        <v>1</v>
      </c>
      <c r="D212" t="s">
        <v>1060</v>
      </c>
      <c r="E212" t="b">
        <v>0</v>
      </c>
    </row>
    <row r="213" spans="1:5" x14ac:dyDescent="0.3">
      <c r="A213" t="s">
        <v>219</v>
      </c>
      <c r="B213" t="b">
        <v>1</v>
      </c>
      <c r="C213" t="b">
        <v>1</v>
      </c>
      <c r="D213" t="s">
        <v>1058</v>
      </c>
      <c r="E213" t="b">
        <v>0</v>
      </c>
    </row>
    <row r="214" spans="1:5" x14ac:dyDescent="0.3">
      <c r="A214" t="s">
        <v>220</v>
      </c>
      <c r="B214" t="b">
        <v>1</v>
      </c>
      <c r="C214" t="b">
        <v>1</v>
      </c>
      <c r="D214" t="s">
        <v>1060</v>
      </c>
      <c r="E214" t="b">
        <v>1</v>
      </c>
    </row>
    <row r="215" spans="1:5" x14ac:dyDescent="0.3">
      <c r="A215" t="s">
        <v>221</v>
      </c>
      <c r="B215" t="b">
        <v>1</v>
      </c>
      <c r="C215" t="b">
        <v>0</v>
      </c>
      <c r="D215" t="s">
        <v>1060</v>
      </c>
      <c r="E215" t="b">
        <v>1</v>
      </c>
    </row>
    <row r="216" spans="1:5" x14ac:dyDescent="0.3">
      <c r="A216" t="s">
        <v>222</v>
      </c>
      <c r="B216" t="b">
        <v>1</v>
      </c>
      <c r="C216" t="b">
        <v>1</v>
      </c>
      <c r="D216" t="s">
        <v>1059</v>
      </c>
      <c r="E216" t="b">
        <v>0</v>
      </c>
    </row>
    <row r="217" spans="1:5" x14ac:dyDescent="0.3">
      <c r="A217" t="s">
        <v>223</v>
      </c>
      <c r="B217" t="b">
        <v>1</v>
      </c>
      <c r="C217" t="b">
        <v>1</v>
      </c>
      <c r="D217" t="s">
        <v>1060</v>
      </c>
      <c r="E217" t="b">
        <v>0</v>
      </c>
    </row>
    <row r="218" spans="1:5" x14ac:dyDescent="0.3">
      <c r="A218" t="s">
        <v>224</v>
      </c>
      <c r="B218" t="b">
        <v>0</v>
      </c>
      <c r="C218" t="b">
        <v>1</v>
      </c>
      <c r="D218" t="s">
        <v>1058</v>
      </c>
      <c r="E218" t="b">
        <v>1</v>
      </c>
    </row>
    <row r="219" spans="1:5" x14ac:dyDescent="0.3">
      <c r="A219" t="s">
        <v>225</v>
      </c>
      <c r="B219" t="b">
        <v>1</v>
      </c>
      <c r="C219" t="b">
        <v>1</v>
      </c>
      <c r="D219" t="s">
        <v>1058</v>
      </c>
      <c r="E219" t="b">
        <v>1</v>
      </c>
    </row>
    <row r="220" spans="1:5" x14ac:dyDescent="0.3">
      <c r="A220" t="s">
        <v>226</v>
      </c>
      <c r="B220" t="b">
        <v>0</v>
      </c>
      <c r="C220" t="b">
        <v>1</v>
      </c>
      <c r="D220" t="s">
        <v>1058</v>
      </c>
      <c r="E220" t="b">
        <v>0</v>
      </c>
    </row>
    <row r="221" spans="1:5" x14ac:dyDescent="0.3">
      <c r="A221" t="s">
        <v>227</v>
      </c>
      <c r="B221" t="b">
        <v>1</v>
      </c>
      <c r="C221" t="b">
        <v>1</v>
      </c>
      <c r="D221" t="s">
        <v>1060</v>
      </c>
      <c r="E221" t="b">
        <v>0</v>
      </c>
    </row>
    <row r="222" spans="1:5" x14ac:dyDescent="0.3">
      <c r="A222" t="s">
        <v>228</v>
      </c>
      <c r="B222" t="b">
        <v>1</v>
      </c>
      <c r="C222" t="b">
        <v>1</v>
      </c>
      <c r="D222" t="s">
        <v>1058</v>
      </c>
      <c r="E222" t="b">
        <v>0</v>
      </c>
    </row>
    <row r="223" spans="1:5" x14ac:dyDescent="0.3">
      <c r="A223" t="s">
        <v>229</v>
      </c>
      <c r="B223" t="b">
        <v>1</v>
      </c>
      <c r="C223" t="b">
        <v>0</v>
      </c>
      <c r="D223" t="s">
        <v>1058</v>
      </c>
      <c r="E223" t="b">
        <v>0</v>
      </c>
    </row>
    <row r="224" spans="1:5" x14ac:dyDescent="0.3">
      <c r="A224" t="s">
        <v>230</v>
      </c>
      <c r="B224" t="b">
        <v>0</v>
      </c>
      <c r="C224" t="b">
        <v>1</v>
      </c>
      <c r="D224" t="s">
        <v>1060</v>
      </c>
      <c r="E224" t="b">
        <v>0</v>
      </c>
    </row>
    <row r="225" spans="1:5" x14ac:dyDescent="0.3">
      <c r="A225" t="s">
        <v>231</v>
      </c>
      <c r="B225" t="b">
        <v>1</v>
      </c>
      <c r="C225" t="b">
        <v>1</v>
      </c>
      <c r="D225" t="s">
        <v>1060</v>
      </c>
      <c r="E225" t="b">
        <v>1</v>
      </c>
    </row>
    <row r="226" spans="1:5" x14ac:dyDescent="0.3">
      <c r="A226" t="s">
        <v>232</v>
      </c>
      <c r="B226" t="b">
        <v>1</v>
      </c>
      <c r="C226" t="b">
        <v>1</v>
      </c>
      <c r="D226" t="s">
        <v>1060</v>
      </c>
      <c r="E226" t="b">
        <v>0</v>
      </c>
    </row>
    <row r="227" spans="1:5" x14ac:dyDescent="0.3">
      <c r="A227" t="s">
        <v>233</v>
      </c>
      <c r="B227" t="b">
        <v>1</v>
      </c>
      <c r="C227" t="b">
        <v>1</v>
      </c>
      <c r="D227" t="s">
        <v>1060</v>
      </c>
      <c r="E227" t="b">
        <v>0</v>
      </c>
    </row>
    <row r="228" spans="1:5" x14ac:dyDescent="0.3">
      <c r="A228" t="s">
        <v>234</v>
      </c>
      <c r="B228" t="b">
        <v>1</v>
      </c>
      <c r="C228" t="b">
        <v>0</v>
      </c>
      <c r="D228" t="s">
        <v>1059</v>
      </c>
      <c r="E228" t="b">
        <v>0</v>
      </c>
    </row>
    <row r="229" spans="1:5" x14ac:dyDescent="0.3">
      <c r="A229" t="s">
        <v>235</v>
      </c>
      <c r="B229" t="b">
        <v>0</v>
      </c>
      <c r="C229" t="b">
        <v>1</v>
      </c>
      <c r="D229" t="s">
        <v>1060</v>
      </c>
      <c r="E229" t="b">
        <v>0</v>
      </c>
    </row>
    <row r="230" spans="1:5" x14ac:dyDescent="0.3">
      <c r="A230" t="s">
        <v>236</v>
      </c>
      <c r="B230" t="b">
        <v>1</v>
      </c>
      <c r="C230" t="b">
        <v>1</v>
      </c>
      <c r="D230" t="s">
        <v>1060</v>
      </c>
      <c r="E230" t="b">
        <v>0</v>
      </c>
    </row>
    <row r="231" spans="1:5" x14ac:dyDescent="0.3">
      <c r="A231" t="s">
        <v>237</v>
      </c>
      <c r="B231" t="b">
        <v>1</v>
      </c>
      <c r="C231" t="b">
        <v>1</v>
      </c>
      <c r="D231" t="s">
        <v>1058</v>
      </c>
      <c r="E231" t="b">
        <v>0</v>
      </c>
    </row>
    <row r="232" spans="1:5" x14ac:dyDescent="0.3">
      <c r="A232" t="s">
        <v>238</v>
      </c>
      <c r="B232" t="b">
        <v>0</v>
      </c>
      <c r="C232" t="b">
        <v>1</v>
      </c>
      <c r="D232" t="s">
        <v>1058</v>
      </c>
      <c r="E232" t="b">
        <v>0</v>
      </c>
    </row>
    <row r="233" spans="1:5" x14ac:dyDescent="0.3">
      <c r="A233" t="s">
        <v>239</v>
      </c>
      <c r="B233" t="b">
        <v>1</v>
      </c>
      <c r="C233" t="b">
        <v>1</v>
      </c>
      <c r="D233" t="s">
        <v>1060</v>
      </c>
      <c r="E233" t="b">
        <v>0</v>
      </c>
    </row>
    <row r="234" spans="1:5" x14ac:dyDescent="0.3">
      <c r="A234" t="s">
        <v>240</v>
      </c>
      <c r="B234" t="b">
        <v>0</v>
      </c>
      <c r="C234" t="b">
        <v>1</v>
      </c>
      <c r="D234" t="s">
        <v>1060</v>
      </c>
      <c r="E234" t="b">
        <v>1</v>
      </c>
    </row>
    <row r="235" spans="1:5" x14ac:dyDescent="0.3">
      <c r="A235" t="s">
        <v>241</v>
      </c>
      <c r="B235" t="b">
        <v>0</v>
      </c>
      <c r="C235" t="b">
        <v>0</v>
      </c>
      <c r="D235" t="s">
        <v>1060</v>
      </c>
      <c r="E235" t="b">
        <v>0</v>
      </c>
    </row>
    <row r="236" spans="1:5" x14ac:dyDescent="0.3">
      <c r="A236" t="s">
        <v>242</v>
      </c>
      <c r="B236" t="b">
        <v>0</v>
      </c>
      <c r="C236" t="b">
        <v>1</v>
      </c>
      <c r="D236" t="s">
        <v>1058</v>
      </c>
      <c r="E236" t="b">
        <v>0</v>
      </c>
    </row>
    <row r="237" spans="1:5" x14ac:dyDescent="0.3">
      <c r="A237" t="s">
        <v>243</v>
      </c>
      <c r="B237" t="b">
        <v>1</v>
      </c>
      <c r="C237" t="b">
        <v>1</v>
      </c>
      <c r="D237" t="s">
        <v>1058</v>
      </c>
      <c r="E237" t="b">
        <v>1</v>
      </c>
    </row>
    <row r="238" spans="1:5" x14ac:dyDescent="0.3">
      <c r="A238" t="s">
        <v>244</v>
      </c>
      <c r="B238" t="b">
        <v>0</v>
      </c>
      <c r="C238" t="b">
        <v>1</v>
      </c>
      <c r="D238" t="s">
        <v>1060</v>
      </c>
      <c r="E238" t="b">
        <v>1</v>
      </c>
    </row>
    <row r="239" spans="1:5" x14ac:dyDescent="0.3">
      <c r="A239" t="s">
        <v>245</v>
      </c>
      <c r="B239" t="b">
        <v>1</v>
      </c>
      <c r="C239" t="b">
        <v>0</v>
      </c>
      <c r="D239" t="s">
        <v>1058</v>
      </c>
      <c r="E239" t="b">
        <v>0</v>
      </c>
    </row>
    <row r="240" spans="1:5" x14ac:dyDescent="0.3">
      <c r="A240" t="s">
        <v>246</v>
      </c>
      <c r="B240" t="b">
        <v>0</v>
      </c>
      <c r="C240" t="b">
        <v>1</v>
      </c>
      <c r="D240" t="s">
        <v>1058</v>
      </c>
      <c r="E240" t="b">
        <v>0</v>
      </c>
    </row>
    <row r="241" spans="1:5" x14ac:dyDescent="0.3">
      <c r="A241" t="s">
        <v>247</v>
      </c>
      <c r="B241" t="b">
        <v>1</v>
      </c>
      <c r="C241" t="b">
        <v>1</v>
      </c>
      <c r="D241" t="s">
        <v>1060</v>
      </c>
      <c r="E241" t="b">
        <v>1</v>
      </c>
    </row>
    <row r="242" spans="1:5" x14ac:dyDescent="0.3">
      <c r="A242" t="s">
        <v>248</v>
      </c>
      <c r="B242" t="b">
        <v>1</v>
      </c>
      <c r="C242" t="b">
        <v>1</v>
      </c>
      <c r="D242" t="s">
        <v>1058</v>
      </c>
      <c r="E242" t="b">
        <v>0</v>
      </c>
    </row>
    <row r="243" spans="1:5" x14ac:dyDescent="0.3">
      <c r="A243" t="s">
        <v>249</v>
      </c>
      <c r="B243" t="b">
        <v>0</v>
      </c>
      <c r="C243" t="b">
        <v>0</v>
      </c>
      <c r="D243" t="s">
        <v>1060</v>
      </c>
      <c r="E243" t="b">
        <v>0</v>
      </c>
    </row>
    <row r="244" spans="1:5" x14ac:dyDescent="0.3">
      <c r="A244" t="s">
        <v>250</v>
      </c>
      <c r="B244" t="b">
        <v>1</v>
      </c>
      <c r="C244" t="b">
        <v>1</v>
      </c>
      <c r="D244" t="s">
        <v>1059</v>
      </c>
      <c r="E244" t="b">
        <v>0</v>
      </c>
    </row>
    <row r="245" spans="1:5" x14ac:dyDescent="0.3">
      <c r="A245" t="s">
        <v>251</v>
      </c>
      <c r="B245" t="b">
        <v>0</v>
      </c>
      <c r="C245" t="b">
        <v>1</v>
      </c>
      <c r="D245" t="s">
        <v>1059</v>
      </c>
      <c r="E245" t="b">
        <v>1</v>
      </c>
    </row>
    <row r="246" spans="1:5" x14ac:dyDescent="0.3">
      <c r="A246" t="s">
        <v>252</v>
      </c>
      <c r="B246" t="b">
        <v>0</v>
      </c>
      <c r="C246" t="b">
        <v>1</v>
      </c>
      <c r="D246" t="s">
        <v>1059</v>
      </c>
      <c r="E246" t="b">
        <v>0</v>
      </c>
    </row>
    <row r="247" spans="1:5" x14ac:dyDescent="0.3">
      <c r="A247" t="s">
        <v>253</v>
      </c>
      <c r="B247" t="b">
        <v>1</v>
      </c>
      <c r="C247" t="b">
        <v>0</v>
      </c>
      <c r="D247" t="s">
        <v>1058</v>
      </c>
      <c r="E247" t="b">
        <v>1</v>
      </c>
    </row>
    <row r="248" spans="1:5" x14ac:dyDescent="0.3">
      <c r="A248" t="s">
        <v>254</v>
      </c>
      <c r="B248" t="b">
        <v>1</v>
      </c>
      <c r="C248" t="b">
        <v>1</v>
      </c>
      <c r="D248" t="s">
        <v>1059</v>
      </c>
      <c r="E248" t="b">
        <v>0</v>
      </c>
    </row>
    <row r="249" spans="1:5" x14ac:dyDescent="0.3">
      <c r="A249" t="s">
        <v>255</v>
      </c>
      <c r="B249" t="b">
        <v>1</v>
      </c>
      <c r="C249" t="b">
        <v>0</v>
      </c>
      <c r="D249" t="s">
        <v>1058</v>
      </c>
      <c r="E249" t="b">
        <v>0</v>
      </c>
    </row>
    <row r="250" spans="1:5" x14ac:dyDescent="0.3">
      <c r="A250" t="s">
        <v>256</v>
      </c>
      <c r="B250" t="b">
        <v>0</v>
      </c>
      <c r="C250" t="b">
        <v>1</v>
      </c>
      <c r="D250" t="s">
        <v>1060</v>
      </c>
      <c r="E250" t="b">
        <v>0</v>
      </c>
    </row>
    <row r="251" spans="1:5" x14ac:dyDescent="0.3">
      <c r="A251" t="s">
        <v>257</v>
      </c>
      <c r="B251" t="b">
        <v>1</v>
      </c>
      <c r="C251" t="b">
        <v>1</v>
      </c>
      <c r="D251" t="s">
        <v>1059</v>
      </c>
      <c r="E251" t="b">
        <v>0</v>
      </c>
    </row>
    <row r="252" spans="1:5" x14ac:dyDescent="0.3">
      <c r="A252" t="s">
        <v>258</v>
      </c>
      <c r="B252" t="b">
        <v>1</v>
      </c>
      <c r="C252" t="b">
        <v>1</v>
      </c>
      <c r="D252" t="s">
        <v>1058</v>
      </c>
      <c r="E252" t="b">
        <v>1</v>
      </c>
    </row>
    <row r="253" spans="1:5" x14ac:dyDescent="0.3">
      <c r="A253" t="s">
        <v>259</v>
      </c>
      <c r="B253" t="b">
        <v>0</v>
      </c>
      <c r="C253" t="b">
        <v>1</v>
      </c>
      <c r="D253" t="s">
        <v>1059</v>
      </c>
      <c r="E253" t="b">
        <v>0</v>
      </c>
    </row>
    <row r="254" spans="1:5" x14ac:dyDescent="0.3">
      <c r="A254" t="s">
        <v>260</v>
      </c>
      <c r="B254" t="b">
        <v>0</v>
      </c>
      <c r="C254" t="b">
        <v>1</v>
      </c>
      <c r="D254" t="s">
        <v>1058</v>
      </c>
      <c r="E254" t="b">
        <v>0</v>
      </c>
    </row>
    <row r="255" spans="1:5" x14ac:dyDescent="0.3">
      <c r="A255" t="s">
        <v>261</v>
      </c>
      <c r="B255" t="b">
        <v>0</v>
      </c>
      <c r="C255" t="b">
        <v>1</v>
      </c>
      <c r="D255" t="s">
        <v>1058</v>
      </c>
      <c r="E255" t="b">
        <v>0</v>
      </c>
    </row>
    <row r="256" spans="1:5" x14ac:dyDescent="0.3">
      <c r="A256" t="s">
        <v>262</v>
      </c>
      <c r="B256" t="b">
        <v>0</v>
      </c>
      <c r="C256" t="b">
        <v>1</v>
      </c>
      <c r="D256" t="s">
        <v>1060</v>
      </c>
      <c r="E256" t="b">
        <v>0</v>
      </c>
    </row>
    <row r="257" spans="1:5" x14ac:dyDescent="0.3">
      <c r="A257" t="s">
        <v>263</v>
      </c>
      <c r="B257" t="b">
        <v>1</v>
      </c>
      <c r="C257" t="b">
        <v>1</v>
      </c>
      <c r="D257" t="s">
        <v>1058</v>
      </c>
      <c r="E257" t="b">
        <v>1</v>
      </c>
    </row>
    <row r="258" spans="1:5" x14ac:dyDescent="0.3">
      <c r="A258" t="s">
        <v>264</v>
      </c>
      <c r="B258" t="b">
        <v>1</v>
      </c>
      <c r="C258" t="b">
        <v>1</v>
      </c>
      <c r="D258" t="s">
        <v>1058</v>
      </c>
      <c r="E258" t="b">
        <v>1</v>
      </c>
    </row>
    <row r="259" spans="1:5" x14ac:dyDescent="0.3">
      <c r="A259" t="s">
        <v>265</v>
      </c>
      <c r="B259" t="b">
        <v>1</v>
      </c>
      <c r="C259" t="b">
        <v>1</v>
      </c>
      <c r="D259" t="s">
        <v>1059</v>
      </c>
      <c r="E259" t="b">
        <v>1</v>
      </c>
    </row>
    <row r="260" spans="1:5" x14ac:dyDescent="0.3">
      <c r="A260" t="s">
        <v>266</v>
      </c>
      <c r="B260" t="b">
        <v>0</v>
      </c>
      <c r="C260" t="b">
        <v>0</v>
      </c>
      <c r="D260" t="s">
        <v>1060</v>
      </c>
      <c r="E260" t="b">
        <v>0</v>
      </c>
    </row>
    <row r="261" spans="1:5" x14ac:dyDescent="0.3">
      <c r="A261" t="s">
        <v>267</v>
      </c>
      <c r="B261" t="b">
        <v>0</v>
      </c>
      <c r="C261" t="b">
        <v>1</v>
      </c>
      <c r="D261" t="s">
        <v>1058</v>
      </c>
      <c r="E261" t="b">
        <v>1</v>
      </c>
    </row>
    <row r="262" spans="1:5" x14ac:dyDescent="0.3">
      <c r="A262" t="s">
        <v>268</v>
      </c>
      <c r="B262" t="b">
        <v>0</v>
      </c>
      <c r="C262" t="b">
        <v>1</v>
      </c>
      <c r="D262" t="s">
        <v>1059</v>
      </c>
      <c r="E262" t="b">
        <v>1</v>
      </c>
    </row>
    <row r="263" spans="1:5" x14ac:dyDescent="0.3">
      <c r="A263" t="s">
        <v>269</v>
      </c>
      <c r="B263" t="b">
        <v>0</v>
      </c>
      <c r="C263" t="b">
        <v>1</v>
      </c>
      <c r="D263" t="s">
        <v>1060</v>
      </c>
      <c r="E263" t="b">
        <v>0</v>
      </c>
    </row>
    <row r="264" spans="1:5" x14ac:dyDescent="0.3">
      <c r="A264" t="s">
        <v>270</v>
      </c>
      <c r="B264" t="b">
        <v>1</v>
      </c>
      <c r="C264" t="b">
        <v>1</v>
      </c>
      <c r="D264" t="s">
        <v>1058</v>
      </c>
      <c r="E264" t="b">
        <v>1</v>
      </c>
    </row>
    <row r="265" spans="1:5" x14ac:dyDescent="0.3">
      <c r="A265" t="s">
        <v>271</v>
      </c>
      <c r="B265" t="b">
        <v>1</v>
      </c>
      <c r="C265" t="b">
        <v>1</v>
      </c>
      <c r="D265" t="s">
        <v>1059</v>
      </c>
      <c r="E265" t="b">
        <v>1</v>
      </c>
    </row>
    <row r="266" spans="1:5" x14ac:dyDescent="0.3">
      <c r="A266" t="s">
        <v>272</v>
      </c>
      <c r="B266" t="b">
        <v>1</v>
      </c>
      <c r="C266" t="b">
        <v>0</v>
      </c>
      <c r="D266" t="s">
        <v>1060</v>
      </c>
      <c r="E266" t="b">
        <v>0</v>
      </c>
    </row>
    <row r="267" spans="1:5" x14ac:dyDescent="0.3">
      <c r="A267" t="s">
        <v>273</v>
      </c>
      <c r="B267" t="b">
        <v>1</v>
      </c>
      <c r="C267" t="b">
        <v>0</v>
      </c>
      <c r="D267" t="s">
        <v>1060</v>
      </c>
      <c r="E267" t="b">
        <v>1</v>
      </c>
    </row>
    <row r="268" spans="1:5" x14ac:dyDescent="0.3">
      <c r="A268" t="s">
        <v>274</v>
      </c>
      <c r="B268" t="b">
        <v>0</v>
      </c>
      <c r="C268" t="b">
        <v>1</v>
      </c>
      <c r="D268" t="s">
        <v>1060</v>
      </c>
      <c r="E268" t="b">
        <v>0</v>
      </c>
    </row>
    <row r="269" spans="1:5" x14ac:dyDescent="0.3">
      <c r="A269" t="s">
        <v>275</v>
      </c>
      <c r="B269" t="b">
        <v>1</v>
      </c>
      <c r="C269" t="b">
        <v>1</v>
      </c>
      <c r="D269" t="s">
        <v>1060</v>
      </c>
      <c r="E269" t="b">
        <v>0</v>
      </c>
    </row>
    <row r="270" spans="1:5" x14ac:dyDescent="0.3">
      <c r="A270" t="s">
        <v>276</v>
      </c>
      <c r="B270" t="b">
        <v>0</v>
      </c>
      <c r="C270" t="b">
        <v>1</v>
      </c>
      <c r="D270" t="s">
        <v>1058</v>
      </c>
      <c r="E270" t="b">
        <v>1</v>
      </c>
    </row>
    <row r="271" spans="1:5" x14ac:dyDescent="0.3">
      <c r="A271" t="s">
        <v>277</v>
      </c>
      <c r="B271" t="b">
        <v>0</v>
      </c>
      <c r="C271" t="b">
        <v>1</v>
      </c>
      <c r="D271" t="s">
        <v>1058</v>
      </c>
      <c r="E271" t="b">
        <v>0</v>
      </c>
    </row>
    <row r="272" spans="1:5" x14ac:dyDescent="0.3">
      <c r="A272" t="s">
        <v>278</v>
      </c>
      <c r="B272" t="b">
        <v>1</v>
      </c>
      <c r="C272" t="b">
        <v>1</v>
      </c>
      <c r="D272" t="s">
        <v>1060</v>
      </c>
      <c r="E272" t="b">
        <v>0</v>
      </c>
    </row>
    <row r="273" spans="1:5" x14ac:dyDescent="0.3">
      <c r="A273" t="s">
        <v>279</v>
      </c>
      <c r="B273" t="b">
        <v>1</v>
      </c>
      <c r="C273" t="b">
        <v>1</v>
      </c>
      <c r="D273" t="s">
        <v>1060</v>
      </c>
      <c r="E273" t="b">
        <v>0</v>
      </c>
    </row>
    <row r="274" spans="1:5" x14ac:dyDescent="0.3">
      <c r="A274" t="s">
        <v>280</v>
      </c>
      <c r="B274" t="b">
        <v>1</v>
      </c>
      <c r="C274" t="b">
        <v>1</v>
      </c>
      <c r="D274" t="s">
        <v>1058</v>
      </c>
      <c r="E274" t="b">
        <v>0</v>
      </c>
    </row>
    <row r="275" spans="1:5" x14ac:dyDescent="0.3">
      <c r="A275" t="s">
        <v>281</v>
      </c>
      <c r="B275" t="b">
        <v>1</v>
      </c>
      <c r="C275" t="b">
        <v>1</v>
      </c>
      <c r="D275" t="s">
        <v>1059</v>
      </c>
      <c r="E275" t="b">
        <v>0</v>
      </c>
    </row>
    <row r="276" spans="1:5" x14ac:dyDescent="0.3">
      <c r="A276" t="s">
        <v>282</v>
      </c>
      <c r="B276" t="b">
        <v>0</v>
      </c>
      <c r="C276" t="b">
        <v>1</v>
      </c>
      <c r="D276" t="s">
        <v>1060</v>
      </c>
      <c r="E276" t="b">
        <v>1</v>
      </c>
    </row>
    <row r="277" spans="1:5" x14ac:dyDescent="0.3">
      <c r="A277" t="s">
        <v>283</v>
      </c>
      <c r="B277" t="b">
        <v>1</v>
      </c>
      <c r="C277" t="b">
        <v>1</v>
      </c>
      <c r="D277" t="s">
        <v>1058</v>
      </c>
      <c r="E277" t="b">
        <v>0</v>
      </c>
    </row>
    <row r="278" spans="1:5" x14ac:dyDescent="0.3">
      <c r="A278" t="s">
        <v>284</v>
      </c>
      <c r="B278" t="b">
        <v>0</v>
      </c>
      <c r="C278" t="b">
        <v>1</v>
      </c>
      <c r="D278" t="s">
        <v>1058</v>
      </c>
      <c r="E278" t="b">
        <v>0</v>
      </c>
    </row>
    <row r="279" spans="1:5" x14ac:dyDescent="0.3">
      <c r="A279" t="s">
        <v>285</v>
      </c>
      <c r="B279" t="b">
        <v>0</v>
      </c>
      <c r="C279" t="b">
        <v>1</v>
      </c>
      <c r="D279" t="s">
        <v>1059</v>
      </c>
      <c r="E279" t="b">
        <v>0</v>
      </c>
    </row>
    <row r="280" spans="1:5" x14ac:dyDescent="0.3">
      <c r="A280" t="s">
        <v>286</v>
      </c>
      <c r="B280" t="b">
        <v>1</v>
      </c>
      <c r="C280" t="b">
        <v>1</v>
      </c>
      <c r="D280" t="s">
        <v>1058</v>
      </c>
      <c r="E280" t="b">
        <v>0</v>
      </c>
    </row>
    <row r="281" spans="1:5" x14ac:dyDescent="0.3">
      <c r="A281" t="s">
        <v>287</v>
      </c>
      <c r="B281" t="b">
        <v>0</v>
      </c>
      <c r="C281" t="b">
        <v>0</v>
      </c>
      <c r="D281" t="s">
        <v>1060</v>
      </c>
      <c r="E281" t="b">
        <v>1</v>
      </c>
    </row>
    <row r="282" spans="1:5" x14ac:dyDescent="0.3">
      <c r="A282" t="s">
        <v>288</v>
      </c>
      <c r="B282" t="b">
        <v>0</v>
      </c>
      <c r="C282" t="b">
        <v>0</v>
      </c>
      <c r="D282" t="s">
        <v>1058</v>
      </c>
      <c r="E282" t="b">
        <v>0</v>
      </c>
    </row>
    <row r="283" spans="1:5" x14ac:dyDescent="0.3">
      <c r="A283" t="s">
        <v>289</v>
      </c>
      <c r="B283" t="b">
        <v>0</v>
      </c>
      <c r="C283" t="b">
        <v>1</v>
      </c>
      <c r="D283" t="s">
        <v>1060</v>
      </c>
      <c r="E283" t="b">
        <v>0</v>
      </c>
    </row>
    <row r="284" spans="1:5" x14ac:dyDescent="0.3">
      <c r="A284" t="s">
        <v>290</v>
      </c>
      <c r="B284" t="b">
        <v>1</v>
      </c>
      <c r="C284" t="b">
        <v>1</v>
      </c>
      <c r="D284" t="s">
        <v>1058</v>
      </c>
      <c r="E284" t="b">
        <v>0</v>
      </c>
    </row>
    <row r="285" spans="1:5" x14ac:dyDescent="0.3">
      <c r="A285" t="s">
        <v>291</v>
      </c>
      <c r="B285" t="b">
        <v>1</v>
      </c>
      <c r="C285" t="b">
        <v>1</v>
      </c>
      <c r="D285" t="s">
        <v>1060</v>
      </c>
      <c r="E285" t="b">
        <v>1</v>
      </c>
    </row>
    <row r="286" spans="1:5" x14ac:dyDescent="0.3">
      <c r="A286" t="s">
        <v>292</v>
      </c>
      <c r="B286" t="b">
        <v>1</v>
      </c>
      <c r="C286" t="b">
        <v>1</v>
      </c>
      <c r="D286" t="s">
        <v>1060</v>
      </c>
      <c r="E286" t="b">
        <v>0</v>
      </c>
    </row>
    <row r="287" spans="1:5" x14ac:dyDescent="0.3">
      <c r="A287" t="s">
        <v>293</v>
      </c>
      <c r="B287" t="b">
        <v>1</v>
      </c>
      <c r="C287" t="b">
        <v>1</v>
      </c>
      <c r="D287" t="s">
        <v>1058</v>
      </c>
      <c r="E287" t="b">
        <v>0</v>
      </c>
    </row>
    <row r="288" spans="1:5" x14ac:dyDescent="0.3">
      <c r="A288" t="s">
        <v>294</v>
      </c>
      <c r="B288" t="b">
        <v>0</v>
      </c>
      <c r="C288" t="b">
        <v>1</v>
      </c>
      <c r="D288" t="s">
        <v>1060</v>
      </c>
      <c r="E288" t="b">
        <v>1</v>
      </c>
    </row>
    <row r="289" spans="1:5" x14ac:dyDescent="0.3">
      <c r="A289" t="s">
        <v>295</v>
      </c>
      <c r="B289" t="b">
        <v>0</v>
      </c>
      <c r="C289" t="b">
        <v>1</v>
      </c>
      <c r="D289" t="s">
        <v>1058</v>
      </c>
      <c r="E289" t="b">
        <v>1</v>
      </c>
    </row>
    <row r="290" spans="1:5" x14ac:dyDescent="0.3">
      <c r="A290" t="s">
        <v>296</v>
      </c>
      <c r="B290" t="b">
        <v>0</v>
      </c>
      <c r="C290" t="b">
        <v>1</v>
      </c>
      <c r="D290" t="s">
        <v>1058</v>
      </c>
      <c r="E290" t="b">
        <v>1</v>
      </c>
    </row>
    <row r="291" spans="1:5" x14ac:dyDescent="0.3">
      <c r="A291" t="s">
        <v>297</v>
      </c>
      <c r="B291" t="b">
        <v>1</v>
      </c>
      <c r="C291" t="b">
        <v>0</v>
      </c>
      <c r="D291" t="s">
        <v>1058</v>
      </c>
      <c r="E291" t="b">
        <v>0</v>
      </c>
    </row>
    <row r="292" spans="1:5" x14ac:dyDescent="0.3">
      <c r="A292" t="s">
        <v>298</v>
      </c>
      <c r="B292" t="b">
        <v>1</v>
      </c>
      <c r="C292" t="b">
        <v>1</v>
      </c>
      <c r="D292" t="s">
        <v>1060</v>
      </c>
      <c r="E292" t="b">
        <v>0</v>
      </c>
    </row>
    <row r="293" spans="1:5" x14ac:dyDescent="0.3">
      <c r="A293" t="s">
        <v>299</v>
      </c>
      <c r="B293" t="b">
        <v>0</v>
      </c>
      <c r="C293" t="b">
        <v>1</v>
      </c>
      <c r="D293" t="s">
        <v>1058</v>
      </c>
      <c r="E293" t="b">
        <v>0</v>
      </c>
    </row>
    <row r="294" spans="1:5" x14ac:dyDescent="0.3">
      <c r="A294" t="s">
        <v>300</v>
      </c>
      <c r="B294" t="b">
        <v>1</v>
      </c>
      <c r="C294" t="b">
        <v>1</v>
      </c>
      <c r="D294" t="s">
        <v>1059</v>
      </c>
      <c r="E294" t="b">
        <v>1</v>
      </c>
    </row>
    <row r="295" spans="1:5" x14ac:dyDescent="0.3">
      <c r="A295" t="s">
        <v>301</v>
      </c>
      <c r="B295" t="b">
        <v>1</v>
      </c>
      <c r="C295" t="b">
        <v>1</v>
      </c>
      <c r="D295" t="s">
        <v>1060</v>
      </c>
      <c r="E295" t="b">
        <v>0</v>
      </c>
    </row>
    <row r="296" spans="1:5" x14ac:dyDescent="0.3">
      <c r="A296" t="s">
        <v>302</v>
      </c>
      <c r="B296" t="b">
        <v>1</v>
      </c>
      <c r="C296" t="b">
        <v>1</v>
      </c>
      <c r="D296" t="s">
        <v>1059</v>
      </c>
      <c r="E296" t="b">
        <v>0</v>
      </c>
    </row>
    <row r="297" spans="1:5" x14ac:dyDescent="0.3">
      <c r="A297" t="s">
        <v>303</v>
      </c>
      <c r="B297" t="b">
        <v>1</v>
      </c>
      <c r="C297" t="b">
        <v>1</v>
      </c>
      <c r="D297" t="s">
        <v>1059</v>
      </c>
      <c r="E297" t="b">
        <v>0</v>
      </c>
    </row>
    <row r="298" spans="1:5" x14ac:dyDescent="0.3">
      <c r="A298" t="s">
        <v>304</v>
      </c>
      <c r="B298" t="b">
        <v>0</v>
      </c>
      <c r="C298" t="b">
        <v>1</v>
      </c>
      <c r="D298" t="s">
        <v>1059</v>
      </c>
      <c r="E298" t="b">
        <v>1</v>
      </c>
    </row>
    <row r="299" spans="1:5" x14ac:dyDescent="0.3">
      <c r="A299" t="s">
        <v>305</v>
      </c>
      <c r="B299" t="b">
        <v>1</v>
      </c>
      <c r="C299" t="b">
        <v>0</v>
      </c>
      <c r="D299" t="s">
        <v>1059</v>
      </c>
      <c r="E299" t="b">
        <v>1</v>
      </c>
    </row>
    <row r="300" spans="1:5" x14ac:dyDescent="0.3">
      <c r="A300" t="s">
        <v>306</v>
      </c>
      <c r="B300" t="b">
        <v>0</v>
      </c>
      <c r="C300" t="b">
        <v>1</v>
      </c>
      <c r="D300" t="s">
        <v>1058</v>
      </c>
      <c r="E300" t="b">
        <v>0</v>
      </c>
    </row>
    <row r="301" spans="1:5" x14ac:dyDescent="0.3">
      <c r="A301" t="s">
        <v>307</v>
      </c>
      <c r="B301" t="b">
        <v>0</v>
      </c>
      <c r="C301" t="b">
        <v>0</v>
      </c>
      <c r="D301" t="s">
        <v>1059</v>
      </c>
      <c r="E301" t="b">
        <v>0</v>
      </c>
    </row>
    <row r="302" spans="1:5" x14ac:dyDescent="0.3">
      <c r="A302" t="s">
        <v>308</v>
      </c>
      <c r="B302" t="b">
        <v>1</v>
      </c>
      <c r="C302" t="b">
        <v>1</v>
      </c>
      <c r="D302" t="s">
        <v>1060</v>
      </c>
      <c r="E302" t="b">
        <v>0</v>
      </c>
    </row>
    <row r="303" spans="1:5" x14ac:dyDescent="0.3">
      <c r="A303" t="s">
        <v>309</v>
      </c>
      <c r="B303" t="b">
        <v>0</v>
      </c>
      <c r="C303" t="b">
        <v>1</v>
      </c>
      <c r="D303" t="s">
        <v>1059</v>
      </c>
      <c r="E303" t="b">
        <v>1</v>
      </c>
    </row>
    <row r="304" spans="1:5" x14ac:dyDescent="0.3">
      <c r="A304" t="s">
        <v>310</v>
      </c>
      <c r="B304" t="b">
        <v>1</v>
      </c>
      <c r="C304" t="b">
        <v>1</v>
      </c>
      <c r="D304" t="s">
        <v>1059</v>
      </c>
      <c r="E304" t="b">
        <v>0</v>
      </c>
    </row>
    <row r="305" spans="1:5" x14ac:dyDescent="0.3">
      <c r="A305" t="s">
        <v>311</v>
      </c>
      <c r="B305" t="b">
        <v>0</v>
      </c>
      <c r="C305" t="b">
        <v>1</v>
      </c>
      <c r="D305" t="s">
        <v>1059</v>
      </c>
      <c r="E305" t="b">
        <v>1</v>
      </c>
    </row>
    <row r="306" spans="1:5" x14ac:dyDescent="0.3">
      <c r="A306" t="s">
        <v>312</v>
      </c>
      <c r="B306" t="b">
        <v>1</v>
      </c>
      <c r="C306" t="b">
        <v>1</v>
      </c>
      <c r="D306" t="s">
        <v>1058</v>
      </c>
      <c r="E306" t="b">
        <v>0</v>
      </c>
    </row>
    <row r="307" spans="1:5" x14ac:dyDescent="0.3">
      <c r="A307" t="s">
        <v>313</v>
      </c>
      <c r="B307" t="b">
        <v>0</v>
      </c>
      <c r="C307" t="b">
        <v>1</v>
      </c>
      <c r="D307" t="s">
        <v>1059</v>
      </c>
      <c r="E307" t="b">
        <v>0</v>
      </c>
    </row>
    <row r="308" spans="1:5" x14ac:dyDescent="0.3">
      <c r="A308" t="s">
        <v>314</v>
      </c>
      <c r="B308" t="b">
        <v>1</v>
      </c>
      <c r="C308" t="b">
        <v>1</v>
      </c>
      <c r="D308" t="s">
        <v>1059</v>
      </c>
      <c r="E308" t="b">
        <v>0</v>
      </c>
    </row>
    <row r="309" spans="1:5" x14ac:dyDescent="0.3">
      <c r="A309" t="s">
        <v>315</v>
      </c>
      <c r="B309" t="b">
        <v>0</v>
      </c>
      <c r="C309" t="b">
        <v>1</v>
      </c>
      <c r="D309" t="s">
        <v>1059</v>
      </c>
      <c r="E309" t="b">
        <v>0</v>
      </c>
    </row>
    <row r="310" spans="1:5" x14ac:dyDescent="0.3">
      <c r="A310" t="s">
        <v>316</v>
      </c>
      <c r="B310" t="b">
        <v>0</v>
      </c>
      <c r="C310" t="b">
        <v>1</v>
      </c>
      <c r="D310" t="s">
        <v>1060</v>
      </c>
      <c r="E310" t="b">
        <v>0</v>
      </c>
    </row>
    <row r="311" spans="1:5" x14ac:dyDescent="0.3">
      <c r="A311" t="s">
        <v>317</v>
      </c>
      <c r="B311" t="b">
        <v>1</v>
      </c>
      <c r="C311" t="b">
        <v>1</v>
      </c>
      <c r="D311" t="s">
        <v>1058</v>
      </c>
      <c r="E311" t="b">
        <v>0</v>
      </c>
    </row>
    <row r="312" spans="1:5" x14ac:dyDescent="0.3">
      <c r="A312" t="s">
        <v>318</v>
      </c>
      <c r="B312" t="b">
        <v>0</v>
      </c>
      <c r="C312" t="b">
        <v>1</v>
      </c>
      <c r="D312" t="s">
        <v>1058</v>
      </c>
      <c r="E312" t="b">
        <v>0</v>
      </c>
    </row>
    <row r="313" spans="1:5" x14ac:dyDescent="0.3">
      <c r="A313" t="s">
        <v>319</v>
      </c>
      <c r="B313" t="b">
        <v>1</v>
      </c>
      <c r="C313" t="b">
        <v>1</v>
      </c>
      <c r="D313" t="s">
        <v>1058</v>
      </c>
      <c r="E313" t="b">
        <v>0</v>
      </c>
    </row>
    <row r="314" spans="1:5" x14ac:dyDescent="0.3">
      <c r="A314" t="s">
        <v>320</v>
      </c>
      <c r="B314" t="b">
        <v>1</v>
      </c>
      <c r="C314" t="b">
        <v>1</v>
      </c>
      <c r="D314" t="s">
        <v>1060</v>
      </c>
      <c r="E314" t="b">
        <v>1</v>
      </c>
    </row>
    <row r="315" spans="1:5" x14ac:dyDescent="0.3">
      <c r="A315" t="s">
        <v>321</v>
      </c>
      <c r="B315" t="b">
        <v>0</v>
      </c>
      <c r="C315" t="b">
        <v>1</v>
      </c>
      <c r="D315" t="s">
        <v>1059</v>
      </c>
      <c r="E315" t="b">
        <v>0</v>
      </c>
    </row>
    <row r="316" spans="1:5" x14ac:dyDescent="0.3">
      <c r="A316" t="s">
        <v>322</v>
      </c>
      <c r="B316" t="b">
        <v>0</v>
      </c>
      <c r="C316" t="b">
        <v>1</v>
      </c>
      <c r="D316" t="s">
        <v>1060</v>
      </c>
      <c r="E316" t="b">
        <v>1</v>
      </c>
    </row>
    <row r="317" spans="1:5" x14ac:dyDescent="0.3">
      <c r="A317" t="s">
        <v>323</v>
      </c>
      <c r="B317" t="b">
        <v>1</v>
      </c>
      <c r="C317" t="b">
        <v>1</v>
      </c>
      <c r="D317" t="s">
        <v>1058</v>
      </c>
      <c r="E317" t="b">
        <v>1</v>
      </c>
    </row>
    <row r="318" spans="1:5" x14ac:dyDescent="0.3">
      <c r="A318" t="s">
        <v>324</v>
      </c>
      <c r="B318" t="b">
        <v>1</v>
      </c>
      <c r="C318" t="b">
        <v>0</v>
      </c>
      <c r="D318" t="s">
        <v>1058</v>
      </c>
      <c r="E318" t="b">
        <v>0</v>
      </c>
    </row>
    <row r="319" spans="1:5" x14ac:dyDescent="0.3">
      <c r="A319" t="s">
        <v>325</v>
      </c>
      <c r="B319" t="b">
        <v>0</v>
      </c>
      <c r="C319" t="b">
        <v>1</v>
      </c>
      <c r="D319" t="s">
        <v>1058</v>
      </c>
      <c r="E319" t="b">
        <v>0</v>
      </c>
    </row>
    <row r="320" spans="1:5" x14ac:dyDescent="0.3">
      <c r="A320" t="s">
        <v>326</v>
      </c>
      <c r="B320" t="b">
        <v>0</v>
      </c>
      <c r="C320" t="b">
        <v>1</v>
      </c>
      <c r="D320" t="s">
        <v>1060</v>
      </c>
      <c r="E320" t="b">
        <v>0</v>
      </c>
    </row>
    <row r="321" spans="1:5" x14ac:dyDescent="0.3">
      <c r="A321" t="s">
        <v>327</v>
      </c>
      <c r="B321" t="b">
        <v>1</v>
      </c>
      <c r="C321" t="b">
        <v>1</v>
      </c>
      <c r="D321" t="s">
        <v>1058</v>
      </c>
      <c r="E321" t="b">
        <v>0</v>
      </c>
    </row>
    <row r="322" spans="1:5" x14ac:dyDescent="0.3">
      <c r="A322" t="s">
        <v>328</v>
      </c>
      <c r="B322" t="b">
        <v>1</v>
      </c>
      <c r="C322" t="b">
        <v>1</v>
      </c>
      <c r="D322" t="s">
        <v>1059</v>
      </c>
      <c r="E322" t="b">
        <v>0</v>
      </c>
    </row>
    <row r="323" spans="1:5" x14ac:dyDescent="0.3">
      <c r="A323" t="s">
        <v>329</v>
      </c>
      <c r="B323" t="b">
        <v>0</v>
      </c>
      <c r="C323" t="b">
        <v>1</v>
      </c>
      <c r="D323" t="s">
        <v>1060</v>
      </c>
      <c r="E323" t="b">
        <v>0</v>
      </c>
    </row>
    <row r="324" spans="1:5" x14ac:dyDescent="0.3">
      <c r="A324" t="s">
        <v>330</v>
      </c>
      <c r="B324" t="b">
        <v>0</v>
      </c>
      <c r="C324" t="b">
        <v>1</v>
      </c>
      <c r="D324" t="s">
        <v>1059</v>
      </c>
      <c r="E324" t="b">
        <v>0</v>
      </c>
    </row>
    <row r="325" spans="1:5" x14ac:dyDescent="0.3">
      <c r="A325" t="s">
        <v>331</v>
      </c>
      <c r="B325" t="b">
        <v>0</v>
      </c>
      <c r="C325" t="b">
        <v>1</v>
      </c>
      <c r="D325" t="s">
        <v>1058</v>
      </c>
      <c r="E325" t="b">
        <v>0</v>
      </c>
    </row>
    <row r="326" spans="1:5" x14ac:dyDescent="0.3">
      <c r="A326" t="s">
        <v>332</v>
      </c>
      <c r="B326" t="b">
        <v>1</v>
      </c>
      <c r="C326" t="b">
        <v>1</v>
      </c>
      <c r="D326" t="s">
        <v>1058</v>
      </c>
      <c r="E326" t="b">
        <v>1</v>
      </c>
    </row>
    <row r="327" spans="1:5" x14ac:dyDescent="0.3">
      <c r="A327" t="s">
        <v>333</v>
      </c>
      <c r="B327" t="b">
        <v>0</v>
      </c>
      <c r="C327" t="b">
        <v>0</v>
      </c>
      <c r="D327" t="s">
        <v>1060</v>
      </c>
      <c r="E327" t="b">
        <v>1</v>
      </c>
    </row>
    <row r="328" spans="1:5" x14ac:dyDescent="0.3">
      <c r="A328" t="s">
        <v>334</v>
      </c>
      <c r="B328" t="b">
        <v>0</v>
      </c>
      <c r="C328" t="b">
        <v>1</v>
      </c>
      <c r="D328" t="s">
        <v>1059</v>
      </c>
      <c r="E328" t="b">
        <v>0</v>
      </c>
    </row>
    <row r="329" spans="1:5" x14ac:dyDescent="0.3">
      <c r="A329" t="s">
        <v>335</v>
      </c>
      <c r="B329" t="b">
        <v>1</v>
      </c>
      <c r="C329" t="b">
        <v>1</v>
      </c>
      <c r="D329" t="s">
        <v>1060</v>
      </c>
      <c r="E329" t="b">
        <v>0</v>
      </c>
    </row>
    <row r="330" spans="1:5" x14ac:dyDescent="0.3">
      <c r="A330" t="s">
        <v>336</v>
      </c>
      <c r="B330" t="b">
        <v>1</v>
      </c>
      <c r="C330" t="b">
        <v>1</v>
      </c>
      <c r="D330" t="s">
        <v>1059</v>
      </c>
      <c r="E330" t="b">
        <v>1</v>
      </c>
    </row>
    <row r="331" spans="1:5" x14ac:dyDescent="0.3">
      <c r="A331" t="s">
        <v>337</v>
      </c>
      <c r="B331" t="b">
        <v>0</v>
      </c>
      <c r="C331" t="b">
        <v>1</v>
      </c>
      <c r="D331" t="s">
        <v>1058</v>
      </c>
      <c r="E331" t="b">
        <v>0</v>
      </c>
    </row>
    <row r="332" spans="1:5" x14ac:dyDescent="0.3">
      <c r="A332" t="s">
        <v>338</v>
      </c>
      <c r="B332" t="b">
        <v>1</v>
      </c>
      <c r="C332" t="b">
        <v>1</v>
      </c>
      <c r="D332" t="s">
        <v>1060</v>
      </c>
      <c r="E332" t="b">
        <v>0</v>
      </c>
    </row>
    <row r="333" spans="1:5" x14ac:dyDescent="0.3">
      <c r="A333" t="s">
        <v>339</v>
      </c>
      <c r="B333" t="b">
        <v>0</v>
      </c>
      <c r="C333" t="b">
        <v>1</v>
      </c>
      <c r="D333" t="s">
        <v>1060</v>
      </c>
      <c r="E333" t="b">
        <v>0</v>
      </c>
    </row>
    <row r="334" spans="1:5" x14ac:dyDescent="0.3">
      <c r="A334" t="s">
        <v>340</v>
      </c>
      <c r="B334" t="b">
        <v>0</v>
      </c>
      <c r="C334" t="b">
        <v>1</v>
      </c>
      <c r="D334" t="s">
        <v>1059</v>
      </c>
      <c r="E334" t="b">
        <v>0</v>
      </c>
    </row>
    <row r="335" spans="1:5" x14ac:dyDescent="0.3">
      <c r="A335" t="s">
        <v>341</v>
      </c>
      <c r="B335" t="b">
        <v>0</v>
      </c>
      <c r="C335" t="b">
        <v>1</v>
      </c>
      <c r="D335" t="s">
        <v>1058</v>
      </c>
      <c r="E335" t="b">
        <v>0</v>
      </c>
    </row>
    <row r="336" spans="1:5" x14ac:dyDescent="0.3">
      <c r="A336" t="s">
        <v>342</v>
      </c>
      <c r="B336" t="b">
        <v>0</v>
      </c>
      <c r="C336" t="b">
        <v>0</v>
      </c>
      <c r="D336" t="s">
        <v>1058</v>
      </c>
      <c r="E336" t="b">
        <v>0</v>
      </c>
    </row>
    <row r="337" spans="1:5" x14ac:dyDescent="0.3">
      <c r="A337" t="s">
        <v>343</v>
      </c>
      <c r="B337" t="b">
        <v>1</v>
      </c>
      <c r="C337" t="b">
        <v>1</v>
      </c>
      <c r="D337" t="s">
        <v>1059</v>
      </c>
      <c r="E337" t="b">
        <v>0</v>
      </c>
    </row>
    <row r="338" spans="1:5" x14ac:dyDescent="0.3">
      <c r="A338" t="s">
        <v>344</v>
      </c>
      <c r="B338" t="b">
        <v>1</v>
      </c>
      <c r="C338" t="b">
        <v>1</v>
      </c>
      <c r="D338" t="s">
        <v>1059</v>
      </c>
      <c r="E338" t="b">
        <v>0</v>
      </c>
    </row>
    <row r="339" spans="1:5" x14ac:dyDescent="0.3">
      <c r="A339" t="s">
        <v>345</v>
      </c>
      <c r="B339" t="b">
        <v>0</v>
      </c>
      <c r="C339" t="b">
        <v>1</v>
      </c>
      <c r="D339" t="s">
        <v>1059</v>
      </c>
      <c r="E339" t="b">
        <v>0</v>
      </c>
    </row>
    <row r="340" spans="1:5" x14ac:dyDescent="0.3">
      <c r="A340" t="s">
        <v>346</v>
      </c>
      <c r="B340" t="b">
        <v>1</v>
      </c>
      <c r="C340" t="b">
        <v>0</v>
      </c>
      <c r="D340" t="s">
        <v>1059</v>
      </c>
      <c r="E340" t="b">
        <v>0</v>
      </c>
    </row>
    <row r="341" spans="1:5" x14ac:dyDescent="0.3">
      <c r="A341" t="s">
        <v>347</v>
      </c>
      <c r="B341" t="b">
        <v>1</v>
      </c>
      <c r="C341" t="b">
        <v>1</v>
      </c>
      <c r="D341" t="s">
        <v>1059</v>
      </c>
      <c r="E341" t="b">
        <v>1</v>
      </c>
    </row>
    <row r="342" spans="1:5" x14ac:dyDescent="0.3">
      <c r="A342" t="s">
        <v>348</v>
      </c>
      <c r="B342" t="b">
        <v>1</v>
      </c>
      <c r="C342" t="b">
        <v>0</v>
      </c>
      <c r="D342" t="s">
        <v>1058</v>
      </c>
      <c r="E342" t="b">
        <v>1</v>
      </c>
    </row>
    <row r="343" spans="1:5" x14ac:dyDescent="0.3">
      <c r="A343" t="s">
        <v>349</v>
      </c>
      <c r="B343" t="b">
        <v>1</v>
      </c>
      <c r="C343" t="b">
        <v>1</v>
      </c>
      <c r="D343" t="s">
        <v>1058</v>
      </c>
      <c r="E343" t="b">
        <v>0</v>
      </c>
    </row>
    <row r="344" spans="1:5" x14ac:dyDescent="0.3">
      <c r="A344" t="s">
        <v>350</v>
      </c>
      <c r="B344" t="b">
        <v>0</v>
      </c>
      <c r="C344" t="b">
        <v>1</v>
      </c>
      <c r="D344" t="s">
        <v>1060</v>
      </c>
      <c r="E344" t="b">
        <v>0</v>
      </c>
    </row>
    <row r="345" spans="1:5" x14ac:dyDescent="0.3">
      <c r="A345" t="s">
        <v>351</v>
      </c>
      <c r="B345" t="b">
        <v>1</v>
      </c>
      <c r="C345" t="b">
        <v>1</v>
      </c>
      <c r="D345" t="s">
        <v>1058</v>
      </c>
      <c r="E345" t="b">
        <v>0</v>
      </c>
    </row>
    <row r="346" spans="1:5" x14ac:dyDescent="0.3">
      <c r="A346" t="s">
        <v>352</v>
      </c>
      <c r="B346" t="b">
        <v>1</v>
      </c>
      <c r="C346" t="b">
        <v>1</v>
      </c>
      <c r="D346" t="s">
        <v>1059</v>
      </c>
      <c r="E346" t="b">
        <v>0</v>
      </c>
    </row>
    <row r="347" spans="1:5" x14ac:dyDescent="0.3">
      <c r="A347" t="s">
        <v>353</v>
      </c>
      <c r="B347" t="b">
        <v>0</v>
      </c>
      <c r="C347" t="b">
        <v>1</v>
      </c>
      <c r="D347" t="s">
        <v>1058</v>
      </c>
      <c r="E347" t="b">
        <v>1</v>
      </c>
    </row>
    <row r="348" spans="1:5" x14ac:dyDescent="0.3">
      <c r="A348" t="s">
        <v>354</v>
      </c>
      <c r="B348" t="b">
        <v>0</v>
      </c>
      <c r="C348" t="b">
        <v>1</v>
      </c>
      <c r="D348" t="s">
        <v>1058</v>
      </c>
      <c r="E348" t="b">
        <v>1</v>
      </c>
    </row>
    <row r="349" spans="1:5" x14ac:dyDescent="0.3">
      <c r="A349" t="s">
        <v>355</v>
      </c>
      <c r="B349" t="b">
        <v>0</v>
      </c>
      <c r="C349" t="b">
        <v>1</v>
      </c>
      <c r="D349" t="s">
        <v>1058</v>
      </c>
      <c r="E349" t="b">
        <v>0</v>
      </c>
    </row>
    <row r="350" spans="1:5" x14ac:dyDescent="0.3">
      <c r="A350" t="s">
        <v>356</v>
      </c>
      <c r="B350" t="b">
        <v>0</v>
      </c>
      <c r="C350" t="b">
        <v>1</v>
      </c>
      <c r="D350" t="s">
        <v>1060</v>
      </c>
      <c r="E350" t="b">
        <v>1</v>
      </c>
    </row>
    <row r="351" spans="1:5" x14ac:dyDescent="0.3">
      <c r="A351" t="s">
        <v>357</v>
      </c>
      <c r="B351" t="b">
        <v>0</v>
      </c>
      <c r="C351" t="b">
        <v>1</v>
      </c>
      <c r="D351" t="s">
        <v>1060</v>
      </c>
      <c r="E351" t="b">
        <v>0</v>
      </c>
    </row>
    <row r="352" spans="1:5" x14ac:dyDescent="0.3">
      <c r="A352" t="s">
        <v>358</v>
      </c>
      <c r="B352" t="b">
        <v>0</v>
      </c>
      <c r="C352" t="b">
        <v>0</v>
      </c>
      <c r="D352" t="s">
        <v>1059</v>
      </c>
      <c r="E352" t="b">
        <v>0</v>
      </c>
    </row>
    <row r="353" spans="1:5" x14ac:dyDescent="0.3">
      <c r="A353" t="s">
        <v>359</v>
      </c>
      <c r="B353" t="b">
        <v>1</v>
      </c>
      <c r="C353" t="b">
        <v>0</v>
      </c>
      <c r="D353" t="s">
        <v>1059</v>
      </c>
      <c r="E353" t="b">
        <v>0</v>
      </c>
    </row>
    <row r="354" spans="1:5" x14ac:dyDescent="0.3">
      <c r="A354" t="s">
        <v>360</v>
      </c>
      <c r="B354" t="b">
        <v>0</v>
      </c>
      <c r="C354" t="b">
        <v>1</v>
      </c>
      <c r="D354" t="s">
        <v>1060</v>
      </c>
      <c r="E354" t="b">
        <v>0</v>
      </c>
    </row>
    <row r="355" spans="1:5" x14ac:dyDescent="0.3">
      <c r="A355" t="s">
        <v>361</v>
      </c>
      <c r="B355" t="b">
        <v>1</v>
      </c>
      <c r="C355" t="b">
        <v>0</v>
      </c>
      <c r="D355" t="s">
        <v>1058</v>
      </c>
      <c r="E355" t="b">
        <v>0</v>
      </c>
    </row>
    <row r="356" spans="1:5" x14ac:dyDescent="0.3">
      <c r="A356" t="s">
        <v>362</v>
      </c>
      <c r="B356" t="b">
        <v>0</v>
      </c>
      <c r="C356" t="b">
        <v>1</v>
      </c>
      <c r="D356" t="s">
        <v>1058</v>
      </c>
      <c r="E356" t="b">
        <v>0</v>
      </c>
    </row>
    <row r="357" spans="1:5" x14ac:dyDescent="0.3">
      <c r="A357" t="s">
        <v>363</v>
      </c>
      <c r="B357" t="b">
        <v>1</v>
      </c>
      <c r="C357" t="b">
        <v>1</v>
      </c>
      <c r="D357" t="s">
        <v>1060</v>
      </c>
      <c r="E357" t="b">
        <v>0</v>
      </c>
    </row>
    <row r="358" spans="1:5" x14ac:dyDescent="0.3">
      <c r="A358" t="s">
        <v>364</v>
      </c>
      <c r="B358" t="b">
        <v>1</v>
      </c>
      <c r="C358" t="b">
        <v>1</v>
      </c>
      <c r="D358" t="s">
        <v>1059</v>
      </c>
      <c r="E358" t="b">
        <v>0</v>
      </c>
    </row>
    <row r="359" spans="1:5" x14ac:dyDescent="0.3">
      <c r="A359" t="s">
        <v>365</v>
      </c>
      <c r="B359" t="b">
        <v>1</v>
      </c>
      <c r="C359" t="b">
        <v>1</v>
      </c>
      <c r="D359" t="s">
        <v>1058</v>
      </c>
      <c r="E359" t="b">
        <v>0</v>
      </c>
    </row>
    <row r="360" spans="1:5" x14ac:dyDescent="0.3">
      <c r="A360" t="s">
        <v>366</v>
      </c>
      <c r="B360" t="b">
        <v>1</v>
      </c>
      <c r="C360" t="b">
        <v>1</v>
      </c>
      <c r="D360" t="s">
        <v>1059</v>
      </c>
      <c r="E360" t="b">
        <v>1</v>
      </c>
    </row>
    <row r="361" spans="1:5" x14ac:dyDescent="0.3">
      <c r="A361" t="s">
        <v>367</v>
      </c>
      <c r="B361" t="b">
        <v>0</v>
      </c>
      <c r="C361" t="b">
        <v>1</v>
      </c>
      <c r="D361" t="s">
        <v>1058</v>
      </c>
      <c r="E361" t="b">
        <v>0</v>
      </c>
    </row>
    <row r="362" spans="1:5" x14ac:dyDescent="0.3">
      <c r="A362" t="s">
        <v>368</v>
      </c>
      <c r="B362" t="b">
        <v>0</v>
      </c>
      <c r="C362" t="b">
        <v>1</v>
      </c>
      <c r="D362" t="s">
        <v>1059</v>
      </c>
      <c r="E362" t="b">
        <v>0</v>
      </c>
    </row>
    <row r="363" spans="1:5" x14ac:dyDescent="0.3">
      <c r="A363" t="s">
        <v>369</v>
      </c>
      <c r="B363" t="b">
        <v>0</v>
      </c>
      <c r="C363" t="b">
        <v>1</v>
      </c>
      <c r="D363" t="s">
        <v>1058</v>
      </c>
      <c r="E363" t="b">
        <v>1</v>
      </c>
    </row>
    <row r="364" spans="1:5" x14ac:dyDescent="0.3">
      <c r="A364" t="s">
        <v>370</v>
      </c>
      <c r="B364" t="b">
        <v>0</v>
      </c>
      <c r="C364" t="b">
        <v>0</v>
      </c>
      <c r="D364" t="s">
        <v>1059</v>
      </c>
      <c r="E364" t="b">
        <v>1</v>
      </c>
    </row>
    <row r="365" spans="1:5" x14ac:dyDescent="0.3">
      <c r="A365" t="s">
        <v>371</v>
      </c>
      <c r="B365" t="b">
        <v>1</v>
      </c>
      <c r="C365" t="b">
        <v>0</v>
      </c>
      <c r="D365" t="s">
        <v>1059</v>
      </c>
      <c r="E365" t="b">
        <v>1</v>
      </c>
    </row>
    <row r="366" spans="1:5" x14ac:dyDescent="0.3">
      <c r="A366" t="s">
        <v>372</v>
      </c>
      <c r="B366" t="b">
        <v>0</v>
      </c>
      <c r="C366" t="b">
        <v>1</v>
      </c>
      <c r="D366" t="s">
        <v>1059</v>
      </c>
      <c r="E366" t="b">
        <v>0</v>
      </c>
    </row>
    <row r="367" spans="1:5" x14ac:dyDescent="0.3">
      <c r="A367" t="s">
        <v>373</v>
      </c>
      <c r="B367" t="b">
        <v>1</v>
      </c>
      <c r="C367" t="b">
        <v>1</v>
      </c>
      <c r="D367" t="s">
        <v>1060</v>
      </c>
      <c r="E367" t="b">
        <v>0</v>
      </c>
    </row>
    <row r="368" spans="1:5" x14ac:dyDescent="0.3">
      <c r="A368" t="s">
        <v>374</v>
      </c>
      <c r="B368" t="b">
        <v>0</v>
      </c>
      <c r="C368" t="b">
        <v>1</v>
      </c>
      <c r="D368" t="s">
        <v>1059</v>
      </c>
      <c r="E368" t="b">
        <v>1</v>
      </c>
    </row>
    <row r="369" spans="1:5" x14ac:dyDescent="0.3">
      <c r="A369" t="s">
        <v>375</v>
      </c>
      <c r="B369" t="b">
        <v>1</v>
      </c>
      <c r="C369" t="b">
        <v>1</v>
      </c>
      <c r="D369" t="s">
        <v>1060</v>
      </c>
      <c r="E369" t="b">
        <v>0</v>
      </c>
    </row>
    <row r="370" spans="1:5" x14ac:dyDescent="0.3">
      <c r="A370" t="s">
        <v>376</v>
      </c>
      <c r="B370" t="b">
        <v>1</v>
      </c>
      <c r="C370" t="b">
        <v>1</v>
      </c>
      <c r="D370" t="s">
        <v>1060</v>
      </c>
      <c r="E370" t="b">
        <v>0</v>
      </c>
    </row>
    <row r="371" spans="1:5" x14ac:dyDescent="0.3">
      <c r="A371" t="s">
        <v>377</v>
      </c>
      <c r="B371" t="b">
        <v>0</v>
      </c>
      <c r="C371" t="b">
        <v>1</v>
      </c>
      <c r="D371" t="s">
        <v>1059</v>
      </c>
      <c r="E371" t="b">
        <v>0</v>
      </c>
    </row>
    <row r="372" spans="1:5" x14ac:dyDescent="0.3">
      <c r="A372" t="s">
        <v>378</v>
      </c>
      <c r="B372" t="b">
        <v>0</v>
      </c>
      <c r="C372" t="b">
        <v>1</v>
      </c>
      <c r="D372" t="s">
        <v>1060</v>
      </c>
      <c r="E372" t="b">
        <v>0</v>
      </c>
    </row>
    <row r="373" spans="1:5" x14ac:dyDescent="0.3">
      <c r="A373" t="s">
        <v>379</v>
      </c>
      <c r="B373" t="b">
        <v>0</v>
      </c>
      <c r="C373" t="b">
        <v>1</v>
      </c>
      <c r="D373" t="s">
        <v>1060</v>
      </c>
      <c r="E373" t="b">
        <v>1</v>
      </c>
    </row>
    <row r="374" spans="1:5" x14ac:dyDescent="0.3">
      <c r="A374" t="s">
        <v>380</v>
      </c>
      <c r="B374" t="b">
        <v>0</v>
      </c>
      <c r="C374" t="b">
        <v>0</v>
      </c>
      <c r="D374" t="s">
        <v>1060</v>
      </c>
      <c r="E374" t="b">
        <v>0</v>
      </c>
    </row>
    <row r="375" spans="1:5" x14ac:dyDescent="0.3">
      <c r="A375" t="s">
        <v>381</v>
      </c>
      <c r="B375" t="b">
        <v>1</v>
      </c>
      <c r="C375" t="b">
        <v>0</v>
      </c>
      <c r="D375" t="s">
        <v>1058</v>
      </c>
      <c r="E375" t="b">
        <v>0</v>
      </c>
    </row>
    <row r="376" spans="1:5" x14ac:dyDescent="0.3">
      <c r="A376" t="s">
        <v>382</v>
      </c>
      <c r="B376" t="b">
        <v>0</v>
      </c>
      <c r="C376" t="b">
        <v>1</v>
      </c>
      <c r="D376" t="s">
        <v>1059</v>
      </c>
      <c r="E376" t="b">
        <v>0</v>
      </c>
    </row>
    <row r="377" spans="1:5" x14ac:dyDescent="0.3">
      <c r="A377" t="s">
        <v>383</v>
      </c>
      <c r="B377" t="b">
        <v>0</v>
      </c>
      <c r="C377" t="b">
        <v>1</v>
      </c>
      <c r="D377" t="s">
        <v>1060</v>
      </c>
      <c r="E377" t="b">
        <v>0</v>
      </c>
    </row>
    <row r="378" spans="1:5" x14ac:dyDescent="0.3">
      <c r="A378" t="s">
        <v>384</v>
      </c>
      <c r="B378" t="b">
        <v>1</v>
      </c>
      <c r="C378" t="b">
        <v>0</v>
      </c>
      <c r="D378" t="s">
        <v>1059</v>
      </c>
      <c r="E378" t="b">
        <v>0</v>
      </c>
    </row>
    <row r="379" spans="1:5" x14ac:dyDescent="0.3">
      <c r="A379" t="s">
        <v>385</v>
      </c>
      <c r="B379" t="b">
        <v>1</v>
      </c>
      <c r="C379" t="b">
        <v>1</v>
      </c>
      <c r="D379" t="s">
        <v>1060</v>
      </c>
      <c r="E379" t="b">
        <v>1</v>
      </c>
    </row>
    <row r="380" spans="1:5" x14ac:dyDescent="0.3">
      <c r="A380" t="s">
        <v>386</v>
      </c>
      <c r="B380" t="b">
        <v>1</v>
      </c>
      <c r="C380" t="b">
        <v>1</v>
      </c>
      <c r="D380" t="s">
        <v>1059</v>
      </c>
      <c r="E380" t="b">
        <v>0</v>
      </c>
    </row>
    <row r="381" spans="1:5" x14ac:dyDescent="0.3">
      <c r="A381" t="s">
        <v>387</v>
      </c>
      <c r="B381" t="b">
        <v>0</v>
      </c>
      <c r="C381" t="b">
        <v>1</v>
      </c>
      <c r="D381" t="s">
        <v>1060</v>
      </c>
      <c r="E381" t="b">
        <v>0</v>
      </c>
    </row>
    <row r="382" spans="1:5" x14ac:dyDescent="0.3">
      <c r="A382" t="s">
        <v>388</v>
      </c>
      <c r="B382" t="b">
        <v>1</v>
      </c>
      <c r="C382" t="b">
        <v>1</v>
      </c>
      <c r="D382" t="s">
        <v>1058</v>
      </c>
      <c r="E382" t="b">
        <v>1</v>
      </c>
    </row>
    <row r="383" spans="1:5" x14ac:dyDescent="0.3">
      <c r="A383" t="s">
        <v>389</v>
      </c>
      <c r="B383" t="b">
        <v>1</v>
      </c>
      <c r="C383" t="b">
        <v>0</v>
      </c>
      <c r="D383" t="s">
        <v>1058</v>
      </c>
      <c r="E383" t="b">
        <v>1</v>
      </c>
    </row>
    <row r="384" spans="1:5" x14ac:dyDescent="0.3">
      <c r="A384" t="s">
        <v>390</v>
      </c>
      <c r="B384" t="b">
        <v>1</v>
      </c>
      <c r="C384" t="b">
        <v>1</v>
      </c>
      <c r="D384" t="s">
        <v>1058</v>
      </c>
      <c r="E384" t="b">
        <v>0</v>
      </c>
    </row>
    <row r="385" spans="1:5" x14ac:dyDescent="0.3">
      <c r="A385" t="s">
        <v>391</v>
      </c>
      <c r="B385" t="b">
        <v>1</v>
      </c>
      <c r="C385" t="b">
        <v>1</v>
      </c>
      <c r="D385" t="s">
        <v>1060</v>
      </c>
      <c r="E385" t="b">
        <v>0</v>
      </c>
    </row>
    <row r="386" spans="1:5" x14ac:dyDescent="0.3">
      <c r="A386" t="s">
        <v>392</v>
      </c>
      <c r="B386" t="b">
        <v>0</v>
      </c>
      <c r="C386" t="b">
        <v>1</v>
      </c>
      <c r="D386" t="s">
        <v>1059</v>
      </c>
      <c r="E386" t="b">
        <v>1</v>
      </c>
    </row>
    <row r="387" spans="1:5" x14ac:dyDescent="0.3">
      <c r="A387" t="s">
        <v>393</v>
      </c>
      <c r="B387" t="b">
        <v>0</v>
      </c>
      <c r="C387" t="b">
        <v>1</v>
      </c>
      <c r="D387" t="s">
        <v>1060</v>
      </c>
      <c r="E387" t="b">
        <v>0</v>
      </c>
    </row>
    <row r="388" spans="1:5" x14ac:dyDescent="0.3">
      <c r="A388" t="s">
        <v>394</v>
      </c>
      <c r="B388" t="b">
        <v>1</v>
      </c>
      <c r="C388" t="b">
        <v>1</v>
      </c>
      <c r="D388" t="s">
        <v>1058</v>
      </c>
      <c r="E388" t="b">
        <v>0</v>
      </c>
    </row>
    <row r="389" spans="1:5" x14ac:dyDescent="0.3">
      <c r="A389" t="s">
        <v>395</v>
      </c>
      <c r="B389" t="b">
        <v>1</v>
      </c>
      <c r="C389" t="b">
        <v>1</v>
      </c>
      <c r="D389" t="s">
        <v>1060</v>
      </c>
      <c r="E389" t="b">
        <v>0</v>
      </c>
    </row>
    <row r="390" spans="1:5" x14ac:dyDescent="0.3">
      <c r="A390" t="s">
        <v>396</v>
      </c>
      <c r="B390" t="b">
        <v>1</v>
      </c>
      <c r="C390" t="b">
        <v>1</v>
      </c>
      <c r="D390" t="s">
        <v>1059</v>
      </c>
      <c r="E390" t="b">
        <v>1</v>
      </c>
    </row>
    <row r="391" spans="1:5" x14ac:dyDescent="0.3">
      <c r="A391" t="s">
        <v>397</v>
      </c>
      <c r="B391" t="b">
        <v>0</v>
      </c>
      <c r="C391" t="b">
        <v>1</v>
      </c>
      <c r="D391" t="s">
        <v>1058</v>
      </c>
      <c r="E391" t="b">
        <v>0</v>
      </c>
    </row>
    <row r="392" spans="1:5" x14ac:dyDescent="0.3">
      <c r="A392" t="s">
        <v>398</v>
      </c>
      <c r="B392" t="b">
        <v>1</v>
      </c>
      <c r="C392" t="b">
        <v>1</v>
      </c>
      <c r="D392" t="s">
        <v>1060</v>
      </c>
      <c r="E392" t="b">
        <v>1</v>
      </c>
    </row>
    <row r="393" spans="1:5" x14ac:dyDescent="0.3">
      <c r="A393" t="s">
        <v>399</v>
      </c>
      <c r="B393" t="b">
        <v>1</v>
      </c>
      <c r="C393" t="b">
        <v>1</v>
      </c>
      <c r="D393" t="s">
        <v>1059</v>
      </c>
      <c r="E393" t="b">
        <v>0</v>
      </c>
    </row>
    <row r="394" spans="1:5" x14ac:dyDescent="0.3">
      <c r="A394" t="s">
        <v>400</v>
      </c>
      <c r="B394" t="b">
        <v>0</v>
      </c>
      <c r="C394" t="b">
        <v>1</v>
      </c>
      <c r="D394" t="s">
        <v>1058</v>
      </c>
      <c r="E394" t="b">
        <v>0</v>
      </c>
    </row>
    <row r="395" spans="1:5" x14ac:dyDescent="0.3">
      <c r="A395" t="s">
        <v>401</v>
      </c>
      <c r="B395" t="b">
        <v>1</v>
      </c>
      <c r="C395" t="b">
        <v>1</v>
      </c>
      <c r="D395" t="s">
        <v>1059</v>
      </c>
      <c r="E395" t="b">
        <v>0</v>
      </c>
    </row>
    <row r="396" spans="1:5" x14ac:dyDescent="0.3">
      <c r="A396" t="s">
        <v>402</v>
      </c>
      <c r="B396" t="b">
        <v>0</v>
      </c>
      <c r="C396" t="b">
        <v>1</v>
      </c>
      <c r="D396" t="s">
        <v>1059</v>
      </c>
      <c r="E396" t="b">
        <v>0</v>
      </c>
    </row>
    <row r="397" spans="1:5" x14ac:dyDescent="0.3">
      <c r="A397" t="s">
        <v>403</v>
      </c>
      <c r="B397" t="b">
        <v>1</v>
      </c>
      <c r="C397" t="b">
        <v>1</v>
      </c>
      <c r="D397" t="s">
        <v>1058</v>
      </c>
      <c r="E397" t="b">
        <v>1</v>
      </c>
    </row>
    <row r="398" spans="1:5" x14ac:dyDescent="0.3">
      <c r="A398" t="s">
        <v>404</v>
      </c>
      <c r="B398" t="b">
        <v>0</v>
      </c>
      <c r="C398" t="b">
        <v>1</v>
      </c>
      <c r="D398" t="s">
        <v>1060</v>
      </c>
      <c r="E398" t="b">
        <v>0</v>
      </c>
    </row>
    <row r="399" spans="1:5" x14ac:dyDescent="0.3">
      <c r="A399" t="s">
        <v>405</v>
      </c>
      <c r="B399" t="b">
        <v>1</v>
      </c>
      <c r="C399" t="b">
        <v>0</v>
      </c>
      <c r="D399" t="s">
        <v>1060</v>
      </c>
      <c r="E399" t="b">
        <v>1</v>
      </c>
    </row>
    <row r="400" spans="1:5" x14ac:dyDescent="0.3">
      <c r="A400" t="s">
        <v>406</v>
      </c>
      <c r="B400" t="b">
        <v>1</v>
      </c>
      <c r="C400" t="b">
        <v>1</v>
      </c>
      <c r="D400" t="s">
        <v>1060</v>
      </c>
      <c r="E400" t="b">
        <v>0</v>
      </c>
    </row>
    <row r="401" spans="1:5" x14ac:dyDescent="0.3">
      <c r="A401" t="s">
        <v>407</v>
      </c>
      <c r="B401" t="b">
        <v>1</v>
      </c>
      <c r="C401" t="b">
        <v>1</v>
      </c>
      <c r="D401" t="s">
        <v>1060</v>
      </c>
      <c r="E401" t="b">
        <v>1</v>
      </c>
    </row>
    <row r="402" spans="1:5" x14ac:dyDescent="0.3">
      <c r="A402" t="s">
        <v>408</v>
      </c>
      <c r="B402" t="b">
        <v>0</v>
      </c>
      <c r="C402" t="b">
        <v>1</v>
      </c>
      <c r="D402" t="s">
        <v>1059</v>
      </c>
      <c r="E402" t="b">
        <v>0</v>
      </c>
    </row>
    <row r="403" spans="1:5" x14ac:dyDescent="0.3">
      <c r="A403" t="s">
        <v>409</v>
      </c>
      <c r="B403" t="b">
        <v>0</v>
      </c>
      <c r="C403" t="b">
        <v>1</v>
      </c>
      <c r="D403" t="s">
        <v>1060</v>
      </c>
      <c r="E403" t="b">
        <v>0</v>
      </c>
    </row>
    <row r="404" spans="1:5" x14ac:dyDescent="0.3">
      <c r="A404" t="s">
        <v>410</v>
      </c>
      <c r="B404" t="b">
        <v>1</v>
      </c>
      <c r="C404" t="b">
        <v>1</v>
      </c>
      <c r="D404" t="s">
        <v>1060</v>
      </c>
      <c r="E404" t="b">
        <v>0</v>
      </c>
    </row>
    <row r="405" spans="1:5" x14ac:dyDescent="0.3">
      <c r="A405" t="s">
        <v>411</v>
      </c>
      <c r="B405" t="b">
        <v>0</v>
      </c>
      <c r="C405" t="b">
        <v>1</v>
      </c>
      <c r="D405" t="s">
        <v>1059</v>
      </c>
      <c r="E405" t="b">
        <v>1</v>
      </c>
    </row>
    <row r="406" spans="1:5" x14ac:dyDescent="0.3">
      <c r="A406" t="s">
        <v>412</v>
      </c>
      <c r="B406" t="b">
        <v>0</v>
      </c>
      <c r="C406" t="b">
        <v>1</v>
      </c>
      <c r="D406" t="s">
        <v>1059</v>
      </c>
      <c r="E406" t="b">
        <v>0</v>
      </c>
    </row>
    <row r="407" spans="1:5" x14ac:dyDescent="0.3">
      <c r="A407" t="s">
        <v>413</v>
      </c>
      <c r="B407" t="b">
        <v>0</v>
      </c>
      <c r="C407" t="b">
        <v>1</v>
      </c>
      <c r="D407" t="s">
        <v>1058</v>
      </c>
      <c r="E407" t="b">
        <v>1</v>
      </c>
    </row>
    <row r="408" spans="1:5" x14ac:dyDescent="0.3">
      <c r="A408" t="s">
        <v>414</v>
      </c>
      <c r="B408" t="b">
        <v>0</v>
      </c>
      <c r="C408" t="b">
        <v>1</v>
      </c>
      <c r="D408" t="s">
        <v>1059</v>
      </c>
      <c r="E408" t="b">
        <v>0</v>
      </c>
    </row>
    <row r="409" spans="1:5" x14ac:dyDescent="0.3">
      <c r="A409" t="s">
        <v>415</v>
      </c>
      <c r="B409" t="b">
        <v>1</v>
      </c>
      <c r="C409" t="b">
        <v>1</v>
      </c>
      <c r="D409" t="s">
        <v>1058</v>
      </c>
      <c r="E409" t="b">
        <v>0</v>
      </c>
    </row>
    <row r="410" spans="1:5" x14ac:dyDescent="0.3">
      <c r="A410" t="s">
        <v>416</v>
      </c>
      <c r="B410" t="b">
        <v>0</v>
      </c>
      <c r="C410" t="b">
        <v>1</v>
      </c>
      <c r="D410" t="s">
        <v>1058</v>
      </c>
      <c r="E410" t="b">
        <v>0</v>
      </c>
    </row>
    <row r="411" spans="1:5" x14ac:dyDescent="0.3">
      <c r="A411" t="s">
        <v>417</v>
      </c>
      <c r="B411" t="b">
        <v>1</v>
      </c>
      <c r="C411" t="b">
        <v>1</v>
      </c>
      <c r="D411" t="s">
        <v>1060</v>
      </c>
      <c r="E411" t="b">
        <v>0</v>
      </c>
    </row>
    <row r="412" spans="1:5" x14ac:dyDescent="0.3">
      <c r="A412" t="s">
        <v>418</v>
      </c>
      <c r="B412" t="b">
        <v>1</v>
      </c>
      <c r="C412" t="b">
        <v>0</v>
      </c>
      <c r="D412" t="s">
        <v>1060</v>
      </c>
      <c r="E412" t="b">
        <v>1</v>
      </c>
    </row>
    <row r="413" spans="1:5" x14ac:dyDescent="0.3">
      <c r="A413" t="s">
        <v>419</v>
      </c>
      <c r="B413" t="b">
        <v>1</v>
      </c>
      <c r="C413" t="b">
        <v>0</v>
      </c>
      <c r="D413" t="s">
        <v>1060</v>
      </c>
      <c r="E413" t="b">
        <v>0</v>
      </c>
    </row>
    <row r="414" spans="1:5" x14ac:dyDescent="0.3">
      <c r="A414" t="s">
        <v>420</v>
      </c>
      <c r="B414" t="b">
        <v>0</v>
      </c>
      <c r="C414" t="b">
        <v>1</v>
      </c>
      <c r="D414" t="s">
        <v>1059</v>
      </c>
      <c r="E414" t="b">
        <v>1</v>
      </c>
    </row>
    <row r="415" spans="1:5" x14ac:dyDescent="0.3">
      <c r="A415" t="s">
        <v>421</v>
      </c>
      <c r="B415" t="b">
        <v>0</v>
      </c>
      <c r="C415" t="b">
        <v>1</v>
      </c>
      <c r="D415" t="s">
        <v>1059</v>
      </c>
      <c r="E415" t="b">
        <v>0</v>
      </c>
    </row>
    <row r="416" spans="1:5" x14ac:dyDescent="0.3">
      <c r="A416" t="s">
        <v>422</v>
      </c>
      <c r="B416" t="b">
        <v>0</v>
      </c>
      <c r="C416" t="b">
        <v>1</v>
      </c>
      <c r="D416" t="s">
        <v>1060</v>
      </c>
      <c r="E416" t="b">
        <v>0</v>
      </c>
    </row>
    <row r="417" spans="1:5" x14ac:dyDescent="0.3">
      <c r="A417" t="s">
        <v>423</v>
      </c>
      <c r="B417" t="b">
        <v>0</v>
      </c>
      <c r="C417" t="b">
        <v>1</v>
      </c>
      <c r="D417" t="s">
        <v>1060</v>
      </c>
      <c r="E417" t="b">
        <v>0</v>
      </c>
    </row>
    <row r="418" spans="1:5" x14ac:dyDescent="0.3">
      <c r="A418" t="s">
        <v>424</v>
      </c>
      <c r="B418" t="b">
        <v>0</v>
      </c>
      <c r="C418" t="b">
        <v>1</v>
      </c>
      <c r="D418" t="s">
        <v>1059</v>
      </c>
      <c r="E418" t="b">
        <v>0</v>
      </c>
    </row>
    <row r="419" spans="1:5" x14ac:dyDescent="0.3">
      <c r="A419" t="s">
        <v>425</v>
      </c>
      <c r="B419" t="b">
        <v>1</v>
      </c>
      <c r="C419" t="b">
        <v>1</v>
      </c>
      <c r="D419" t="s">
        <v>1058</v>
      </c>
      <c r="E419" t="b">
        <v>0</v>
      </c>
    </row>
    <row r="420" spans="1:5" x14ac:dyDescent="0.3">
      <c r="A420" t="s">
        <v>426</v>
      </c>
      <c r="B420" t="b">
        <v>1</v>
      </c>
      <c r="C420" t="b">
        <v>1</v>
      </c>
      <c r="D420" t="s">
        <v>1058</v>
      </c>
      <c r="E420" t="b">
        <v>0</v>
      </c>
    </row>
    <row r="421" spans="1:5" x14ac:dyDescent="0.3">
      <c r="A421" t="s">
        <v>427</v>
      </c>
      <c r="B421" t="b">
        <v>1</v>
      </c>
      <c r="C421" t="b">
        <v>1</v>
      </c>
      <c r="D421" t="s">
        <v>1060</v>
      </c>
      <c r="E421" t="b">
        <v>0</v>
      </c>
    </row>
    <row r="422" spans="1:5" x14ac:dyDescent="0.3">
      <c r="A422" t="s">
        <v>428</v>
      </c>
      <c r="B422" t="b">
        <v>1</v>
      </c>
      <c r="C422" t="b">
        <v>1</v>
      </c>
      <c r="D422" t="s">
        <v>1060</v>
      </c>
      <c r="E422" t="b">
        <v>0</v>
      </c>
    </row>
    <row r="423" spans="1:5" x14ac:dyDescent="0.3">
      <c r="A423" t="s">
        <v>429</v>
      </c>
      <c r="B423" t="b">
        <v>1</v>
      </c>
      <c r="C423" t="b">
        <v>1</v>
      </c>
      <c r="D423" t="s">
        <v>1060</v>
      </c>
      <c r="E423" t="b">
        <v>0</v>
      </c>
    </row>
    <row r="424" spans="1:5" x14ac:dyDescent="0.3">
      <c r="A424" t="s">
        <v>430</v>
      </c>
      <c r="B424" t="b">
        <v>1</v>
      </c>
      <c r="C424" t="b">
        <v>1</v>
      </c>
      <c r="D424" t="s">
        <v>1058</v>
      </c>
      <c r="E424" t="b">
        <v>1</v>
      </c>
    </row>
    <row r="425" spans="1:5" x14ac:dyDescent="0.3">
      <c r="A425" t="s">
        <v>431</v>
      </c>
      <c r="B425" t="b">
        <v>0</v>
      </c>
      <c r="C425" t="b">
        <v>1</v>
      </c>
      <c r="D425" t="s">
        <v>1060</v>
      </c>
      <c r="E425" t="b">
        <v>0</v>
      </c>
    </row>
    <row r="426" spans="1:5" x14ac:dyDescent="0.3">
      <c r="A426" t="s">
        <v>432</v>
      </c>
      <c r="B426" t="b">
        <v>0</v>
      </c>
      <c r="C426" t="b">
        <v>1</v>
      </c>
      <c r="D426" t="s">
        <v>1058</v>
      </c>
      <c r="E426" t="b">
        <v>1</v>
      </c>
    </row>
    <row r="427" spans="1:5" x14ac:dyDescent="0.3">
      <c r="A427" t="s">
        <v>433</v>
      </c>
      <c r="B427" t="b">
        <v>0</v>
      </c>
      <c r="C427" t="b">
        <v>1</v>
      </c>
      <c r="D427" t="s">
        <v>1059</v>
      </c>
      <c r="E427" t="b">
        <v>0</v>
      </c>
    </row>
    <row r="428" spans="1:5" x14ac:dyDescent="0.3">
      <c r="A428" t="s">
        <v>434</v>
      </c>
      <c r="B428" t="b">
        <v>0</v>
      </c>
      <c r="C428" t="b">
        <v>1</v>
      </c>
      <c r="D428" t="s">
        <v>1059</v>
      </c>
      <c r="E428" t="b">
        <v>1</v>
      </c>
    </row>
    <row r="429" spans="1:5" x14ac:dyDescent="0.3">
      <c r="A429" t="s">
        <v>435</v>
      </c>
      <c r="B429" t="b">
        <v>1</v>
      </c>
      <c r="C429" t="b">
        <v>1</v>
      </c>
      <c r="D429" t="s">
        <v>1059</v>
      </c>
      <c r="E429" t="b">
        <v>0</v>
      </c>
    </row>
    <row r="430" spans="1:5" x14ac:dyDescent="0.3">
      <c r="A430" t="s">
        <v>436</v>
      </c>
      <c r="B430" t="b">
        <v>0</v>
      </c>
      <c r="C430" t="b">
        <v>1</v>
      </c>
      <c r="D430" t="s">
        <v>1060</v>
      </c>
      <c r="E430" t="b">
        <v>0</v>
      </c>
    </row>
    <row r="431" spans="1:5" x14ac:dyDescent="0.3">
      <c r="A431" t="s">
        <v>437</v>
      </c>
      <c r="B431" t="b">
        <v>1</v>
      </c>
      <c r="C431" t="b">
        <v>1</v>
      </c>
      <c r="D431" t="s">
        <v>1059</v>
      </c>
      <c r="E431" t="b">
        <v>1</v>
      </c>
    </row>
    <row r="432" spans="1:5" x14ac:dyDescent="0.3">
      <c r="A432" t="s">
        <v>438</v>
      </c>
      <c r="B432" t="b">
        <v>1</v>
      </c>
      <c r="C432" t="b">
        <v>1</v>
      </c>
      <c r="D432" t="s">
        <v>1058</v>
      </c>
      <c r="E432" t="b">
        <v>0</v>
      </c>
    </row>
    <row r="433" spans="1:5" x14ac:dyDescent="0.3">
      <c r="A433" t="s">
        <v>439</v>
      </c>
      <c r="B433" t="b">
        <v>0</v>
      </c>
      <c r="C433" t="b">
        <v>1</v>
      </c>
      <c r="D433" t="s">
        <v>1058</v>
      </c>
      <c r="E433" t="b">
        <v>0</v>
      </c>
    </row>
    <row r="434" spans="1:5" x14ac:dyDescent="0.3">
      <c r="A434" t="s">
        <v>440</v>
      </c>
      <c r="B434" t="b">
        <v>1</v>
      </c>
      <c r="C434" t="b">
        <v>1</v>
      </c>
      <c r="D434" t="s">
        <v>1058</v>
      </c>
      <c r="E434" t="b">
        <v>1</v>
      </c>
    </row>
    <row r="435" spans="1:5" x14ac:dyDescent="0.3">
      <c r="A435" t="s">
        <v>441</v>
      </c>
      <c r="B435" t="b">
        <v>1</v>
      </c>
      <c r="C435" t="b">
        <v>1</v>
      </c>
      <c r="D435" t="s">
        <v>1060</v>
      </c>
      <c r="E435" t="b">
        <v>0</v>
      </c>
    </row>
    <row r="436" spans="1:5" x14ac:dyDescent="0.3">
      <c r="A436" t="s">
        <v>442</v>
      </c>
      <c r="B436" t="b">
        <v>1</v>
      </c>
      <c r="C436" t="b">
        <v>1</v>
      </c>
      <c r="D436" t="s">
        <v>1060</v>
      </c>
      <c r="E436" t="b">
        <v>1</v>
      </c>
    </row>
    <row r="437" spans="1:5" x14ac:dyDescent="0.3">
      <c r="A437" t="s">
        <v>443</v>
      </c>
      <c r="B437" t="b">
        <v>0</v>
      </c>
      <c r="C437" t="b">
        <v>1</v>
      </c>
      <c r="D437" t="s">
        <v>1058</v>
      </c>
      <c r="E437" t="b">
        <v>1</v>
      </c>
    </row>
    <row r="438" spans="1:5" x14ac:dyDescent="0.3">
      <c r="A438" t="s">
        <v>444</v>
      </c>
      <c r="B438" t="b">
        <v>0</v>
      </c>
      <c r="C438" t="b">
        <v>1</v>
      </c>
      <c r="D438" t="s">
        <v>1058</v>
      </c>
      <c r="E438" t="b">
        <v>0</v>
      </c>
    </row>
    <row r="439" spans="1:5" x14ac:dyDescent="0.3">
      <c r="A439" t="s">
        <v>445</v>
      </c>
      <c r="B439" t="b">
        <v>1</v>
      </c>
      <c r="C439" t="b">
        <v>0</v>
      </c>
      <c r="D439" t="s">
        <v>1058</v>
      </c>
      <c r="E439" t="b">
        <v>0</v>
      </c>
    </row>
    <row r="440" spans="1:5" x14ac:dyDescent="0.3">
      <c r="A440" t="s">
        <v>446</v>
      </c>
      <c r="B440" t="b">
        <v>0</v>
      </c>
      <c r="C440" t="b">
        <v>1</v>
      </c>
      <c r="D440" t="s">
        <v>1058</v>
      </c>
      <c r="E440" t="b">
        <v>0</v>
      </c>
    </row>
    <row r="441" spans="1:5" x14ac:dyDescent="0.3">
      <c r="A441" t="s">
        <v>447</v>
      </c>
      <c r="B441" t="b">
        <v>1</v>
      </c>
      <c r="C441" t="b">
        <v>0</v>
      </c>
      <c r="D441" t="s">
        <v>1059</v>
      </c>
      <c r="E441" t="b">
        <v>0</v>
      </c>
    </row>
    <row r="442" spans="1:5" x14ac:dyDescent="0.3">
      <c r="A442" t="s">
        <v>448</v>
      </c>
      <c r="B442" t="b">
        <v>1</v>
      </c>
      <c r="C442" t="b">
        <v>1</v>
      </c>
      <c r="D442" t="s">
        <v>1058</v>
      </c>
      <c r="E442" t="b">
        <v>0</v>
      </c>
    </row>
    <row r="443" spans="1:5" x14ac:dyDescent="0.3">
      <c r="A443" t="s">
        <v>449</v>
      </c>
      <c r="B443" t="b">
        <v>1</v>
      </c>
      <c r="C443" t="b">
        <v>0</v>
      </c>
      <c r="D443" t="s">
        <v>1060</v>
      </c>
      <c r="E443" t="b">
        <v>0</v>
      </c>
    </row>
    <row r="444" spans="1:5" x14ac:dyDescent="0.3">
      <c r="A444" t="s">
        <v>450</v>
      </c>
      <c r="B444" t="b">
        <v>0</v>
      </c>
      <c r="C444" t="b">
        <v>1</v>
      </c>
      <c r="D444" t="s">
        <v>1060</v>
      </c>
      <c r="E444" t="b">
        <v>0</v>
      </c>
    </row>
    <row r="445" spans="1:5" x14ac:dyDescent="0.3">
      <c r="A445" t="s">
        <v>451</v>
      </c>
      <c r="B445" t="b">
        <v>1</v>
      </c>
      <c r="C445" t="b">
        <v>0</v>
      </c>
      <c r="D445" t="s">
        <v>1060</v>
      </c>
      <c r="E445" t="b">
        <v>1</v>
      </c>
    </row>
    <row r="446" spans="1:5" x14ac:dyDescent="0.3">
      <c r="A446" t="s">
        <v>452</v>
      </c>
      <c r="B446" t="b">
        <v>1</v>
      </c>
      <c r="C446" t="b">
        <v>1</v>
      </c>
      <c r="D446" t="s">
        <v>1060</v>
      </c>
      <c r="E446" t="b">
        <v>0</v>
      </c>
    </row>
    <row r="447" spans="1:5" x14ac:dyDescent="0.3">
      <c r="A447" t="s">
        <v>453</v>
      </c>
      <c r="B447" t="b">
        <v>1</v>
      </c>
      <c r="C447" t="b">
        <v>1</v>
      </c>
      <c r="D447" t="s">
        <v>1060</v>
      </c>
      <c r="E447" t="b">
        <v>0</v>
      </c>
    </row>
    <row r="448" spans="1:5" x14ac:dyDescent="0.3">
      <c r="A448" t="s">
        <v>454</v>
      </c>
      <c r="B448" t="b">
        <v>1</v>
      </c>
      <c r="C448" t="b">
        <v>1</v>
      </c>
      <c r="D448" t="s">
        <v>1058</v>
      </c>
      <c r="E448" t="b">
        <v>0</v>
      </c>
    </row>
    <row r="449" spans="1:5" x14ac:dyDescent="0.3">
      <c r="A449" t="s">
        <v>455</v>
      </c>
      <c r="B449" t="b">
        <v>0</v>
      </c>
      <c r="C449" t="b">
        <v>0</v>
      </c>
      <c r="D449" t="s">
        <v>1058</v>
      </c>
      <c r="E449" t="b">
        <v>1</v>
      </c>
    </row>
    <row r="450" spans="1:5" x14ac:dyDescent="0.3">
      <c r="A450" t="s">
        <v>456</v>
      </c>
      <c r="B450" t="b">
        <v>1</v>
      </c>
      <c r="C450" t="b">
        <v>1</v>
      </c>
      <c r="D450" t="s">
        <v>1059</v>
      </c>
      <c r="E450" t="b">
        <v>0</v>
      </c>
    </row>
    <row r="451" spans="1:5" x14ac:dyDescent="0.3">
      <c r="A451" t="s">
        <v>457</v>
      </c>
      <c r="B451" t="b">
        <v>1</v>
      </c>
      <c r="C451" t="b">
        <v>1</v>
      </c>
      <c r="D451" t="s">
        <v>1059</v>
      </c>
      <c r="E451" t="b">
        <v>1</v>
      </c>
    </row>
    <row r="452" spans="1:5" x14ac:dyDescent="0.3">
      <c r="A452" t="s">
        <v>458</v>
      </c>
      <c r="B452" t="b">
        <v>1</v>
      </c>
      <c r="C452" t="b">
        <v>1</v>
      </c>
      <c r="D452" t="s">
        <v>1059</v>
      </c>
      <c r="E452" t="b">
        <v>0</v>
      </c>
    </row>
    <row r="453" spans="1:5" x14ac:dyDescent="0.3">
      <c r="A453" t="s">
        <v>459</v>
      </c>
      <c r="B453" t="b">
        <v>1</v>
      </c>
      <c r="C453" t="b">
        <v>1</v>
      </c>
      <c r="D453" t="s">
        <v>1058</v>
      </c>
      <c r="E453" t="b">
        <v>0</v>
      </c>
    </row>
    <row r="454" spans="1:5" x14ac:dyDescent="0.3">
      <c r="A454" t="s">
        <v>460</v>
      </c>
      <c r="B454" t="b">
        <v>0</v>
      </c>
      <c r="C454" t="b">
        <v>1</v>
      </c>
      <c r="D454" t="s">
        <v>1059</v>
      </c>
      <c r="E454" t="b">
        <v>0</v>
      </c>
    </row>
    <row r="455" spans="1:5" x14ac:dyDescent="0.3">
      <c r="A455" t="s">
        <v>461</v>
      </c>
      <c r="B455" t="b">
        <v>1</v>
      </c>
      <c r="C455" t="b">
        <v>1</v>
      </c>
      <c r="D455" t="s">
        <v>1058</v>
      </c>
      <c r="E455" t="b">
        <v>0</v>
      </c>
    </row>
    <row r="456" spans="1:5" x14ac:dyDescent="0.3">
      <c r="A456" t="s">
        <v>462</v>
      </c>
      <c r="B456" t="b">
        <v>1</v>
      </c>
      <c r="C456" t="b">
        <v>0</v>
      </c>
      <c r="D456" t="s">
        <v>1060</v>
      </c>
      <c r="E456" t="b">
        <v>0</v>
      </c>
    </row>
    <row r="457" spans="1:5" x14ac:dyDescent="0.3">
      <c r="A457" t="s">
        <v>463</v>
      </c>
      <c r="B457" t="b">
        <v>1</v>
      </c>
      <c r="C457" t="b">
        <v>0</v>
      </c>
      <c r="D457" t="s">
        <v>1058</v>
      </c>
      <c r="E457" t="b">
        <v>1</v>
      </c>
    </row>
    <row r="458" spans="1:5" x14ac:dyDescent="0.3">
      <c r="A458" t="s">
        <v>464</v>
      </c>
      <c r="B458" t="b">
        <v>1</v>
      </c>
      <c r="C458" t="b">
        <v>1</v>
      </c>
      <c r="D458" t="s">
        <v>1058</v>
      </c>
      <c r="E458" t="b">
        <v>0</v>
      </c>
    </row>
    <row r="459" spans="1:5" x14ac:dyDescent="0.3">
      <c r="A459" t="s">
        <v>465</v>
      </c>
      <c r="B459" t="b">
        <v>0</v>
      </c>
      <c r="C459" t="b">
        <v>1</v>
      </c>
      <c r="D459" t="s">
        <v>1060</v>
      </c>
      <c r="E459" t="b">
        <v>0</v>
      </c>
    </row>
    <row r="460" spans="1:5" x14ac:dyDescent="0.3">
      <c r="A460" t="s">
        <v>466</v>
      </c>
      <c r="B460" t="b">
        <v>0</v>
      </c>
      <c r="C460" t="b">
        <v>1</v>
      </c>
      <c r="D460" t="s">
        <v>1060</v>
      </c>
      <c r="E460" t="b">
        <v>0</v>
      </c>
    </row>
    <row r="461" spans="1:5" x14ac:dyDescent="0.3">
      <c r="A461" t="s">
        <v>467</v>
      </c>
      <c r="B461" t="b">
        <v>0</v>
      </c>
      <c r="C461" t="b">
        <v>1</v>
      </c>
      <c r="D461" t="s">
        <v>1060</v>
      </c>
      <c r="E461" t="b">
        <v>0</v>
      </c>
    </row>
    <row r="462" spans="1:5" x14ac:dyDescent="0.3">
      <c r="A462" t="s">
        <v>468</v>
      </c>
      <c r="B462" t="b">
        <v>1</v>
      </c>
      <c r="C462" t="b">
        <v>1</v>
      </c>
      <c r="D462" t="s">
        <v>1059</v>
      </c>
      <c r="E462" t="b">
        <v>1</v>
      </c>
    </row>
    <row r="463" spans="1:5" x14ac:dyDescent="0.3">
      <c r="A463" t="s">
        <v>469</v>
      </c>
      <c r="B463" t="b">
        <v>0</v>
      </c>
      <c r="C463" t="b">
        <v>1</v>
      </c>
      <c r="D463" t="s">
        <v>1059</v>
      </c>
      <c r="E463" t="b">
        <v>0</v>
      </c>
    </row>
    <row r="464" spans="1:5" x14ac:dyDescent="0.3">
      <c r="A464" t="s">
        <v>470</v>
      </c>
      <c r="B464" t="b">
        <v>0</v>
      </c>
      <c r="C464" t="b">
        <v>1</v>
      </c>
      <c r="D464" t="s">
        <v>1059</v>
      </c>
      <c r="E464" t="b">
        <v>0</v>
      </c>
    </row>
    <row r="465" spans="1:5" x14ac:dyDescent="0.3">
      <c r="A465" t="s">
        <v>471</v>
      </c>
      <c r="B465" t="b">
        <v>1</v>
      </c>
      <c r="C465" t="b">
        <v>0</v>
      </c>
      <c r="D465" t="s">
        <v>1060</v>
      </c>
      <c r="E465" t="b">
        <v>1</v>
      </c>
    </row>
    <row r="466" spans="1:5" x14ac:dyDescent="0.3">
      <c r="A466" t="s">
        <v>472</v>
      </c>
      <c r="B466" t="b">
        <v>0</v>
      </c>
      <c r="C466" t="b">
        <v>0</v>
      </c>
      <c r="D466" t="s">
        <v>1059</v>
      </c>
      <c r="E466" t="b">
        <v>1</v>
      </c>
    </row>
    <row r="467" spans="1:5" x14ac:dyDescent="0.3">
      <c r="A467" t="s">
        <v>473</v>
      </c>
      <c r="B467" t="b">
        <v>0</v>
      </c>
      <c r="C467" t="b">
        <v>1</v>
      </c>
      <c r="D467" t="s">
        <v>1060</v>
      </c>
      <c r="E467" t="b">
        <v>0</v>
      </c>
    </row>
    <row r="468" spans="1:5" x14ac:dyDescent="0.3">
      <c r="A468" t="s">
        <v>474</v>
      </c>
      <c r="B468" t="b">
        <v>1</v>
      </c>
      <c r="C468" t="b">
        <v>0</v>
      </c>
      <c r="D468" t="s">
        <v>1060</v>
      </c>
      <c r="E468" t="b">
        <v>0</v>
      </c>
    </row>
    <row r="469" spans="1:5" x14ac:dyDescent="0.3">
      <c r="A469" t="s">
        <v>475</v>
      </c>
      <c r="B469" t="b">
        <v>1</v>
      </c>
      <c r="C469" t="b">
        <v>1</v>
      </c>
      <c r="D469" t="s">
        <v>1060</v>
      </c>
      <c r="E469" t="b">
        <v>0</v>
      </c>
    </row>
    <row r="470" spans="1:5" x14ac:dyDescent="0.3">
      <c r="A470" t="s">
        <v>476</v>
      </c>
      <c r="B470" t="b">
        <v>0</v>
      </c>
      <c r="C470" t="b">
        <v>1</v>
      </c>
      <c r="D470" t="s">
        <v>1059</v>
      </c>
      <c r="E470" t="b">
        <v>0</v>
      </c>
    </row>
    <row r="471" spans="1:5" x14ac:dyDescent="0.3">
      <c r="A471" t="s">
        <v>477</v>
      </c>
      <c r="B471" t="b">
        <v>1</v>
      </c>
      <c r="C471" t="b">
        <v>1</v>
      </c>
      <c r="D471" t="s">
        <v>1059</v>
      </c>
      <c r="E471" t="b">
        <v>0</v>
      </c>
    </row>
    <row r="472" spans="1:5" x14ac:dyDescent="0.3">
      <c r="A472" t="s">
        <v>478</v>
      </c>
      <c r="B472" t="b">
        <v>0</v>
      </c>
      <c r="C472" t="b">
        <v>1</v>
      </c>
      <c r="D472" t="s">
        <v>1060</v>
      </c>
      <c r="E472" t="b">
        <v>0</v>
      </c>
    </row>
    <row r="473" spans="1:5" x14ac:dyDescent="0.3">
      <c r="A473" t="s">
        <v>479</v>
      </c>
      <c r="B473" t="b">
        <v>0</v>
      </c>
      <c r="C473" t="b">
        <v>1</v>
      </c>
      <c r="D473" t="s">
        <v>1059</v>
      </c>
      <c r="E473" t="b">
        <v>0</v>
      </c>
    </row>
    <row r="474" spans="1:5" x14ac:dyDescent="0.3">
      <c r="A474" t="s">
        <v>480</v>
      </c>
      <c r="B474" t="b">
        <v>0</v>
      </c>
      <c r="C474" t="b">
        <v>1</v>
      </c>
      <c r="D474" t="s">
        <v>1058</v>
      </c>
      <c r="E474" t="b">
        <v>1</v>
      </c>
    </row>
    <row r="475" spans="1:5" x14ac:dyDescent="0.3">
      <c r="A475" t="s">
        <v>481</v>
      </c>
      <c r="B475" t="b">
        <v>1</v>
      </c>
      <c r="C475" t="b">
        <v>1</v>
      </c>
      <c r="D475" t="s">
        <v>1059</v>
      </c>
      <c r="E475" t="b">
        <v>0</v>
      </c>
    </row>
    <row r="476" spans="1:5" x14ac:dyDescent="0.3">
      <c r="A476" t="s">
        <v>482</v>
      </c>
      <c r="B476" t="b">
        <v>1</v>
      </c>
      <c r="C476" t="b">
        <v>1</v>
      </c>
      <c r="D476" t="s">
        <v>1060</v>
      </c>
      <c r="E476" t="b">
        <v>1</v>
      </c>
    </row>
    <row r="477" spans="1:5" x14ac:dyDescent="0.3">
      <c r="A477" t="s">
        <v>483</v>
      </c>
      <c r="B477" t="b">
        <v>1</v>
      </c>
      <c r="C477" t="b">
        <v>1</v>
      </c>
      <c r="D477" t="s">
        <v>1060</v>
      </c>
      <c r="E477" t="b">
        <v>0</v>
      </c>
    </row>
    <row r="478" spans="1:5" x14ac:dyDescent="0.3">
      <c r="A478" t="s">
        <v>484</v>
      </c>
      <c r="B478" t="b">
        <v>0</v>
      </c>
      <c r="C478" t="b">
        <v>1</v>
      </c>
      <c r="D478" t="s">
        <v>1060</v>
      </c>
      <c r="E478" t="b">
        <v>0</v>
      </c>
    </row>
    <row r="479" spans="1:5" x14ac:dyDescent="0.3">
      <c r="A479" t="s">
        <v>485</v>
      </c>
      <c r="B479" t="b">
        <v>0</v>
      </c>
      <c r="C479" t="b">
        <v>1</v>
      </c>
      <c r="D479" t="s">
        <v>1058</v>
      </c>
      <c r="E479" t="b">
        <v>0</v>
      </c>
    </row>
    <row r="480" spans="1:5" x14ac:dyDescent="0.3">
      <c r="A480" t="s">
        <v>486</v>
      </c>
      <c r="B480" t="b">
        <v>0</v>
      </c>
      <c r="C480" t="b">
        <v>1</v>
      </c>
      <c r="D480" t="s">
        <v>1060</v>
      </c>
      <c r="E480" t="b">
        <v>1</v>
      </c>
    </row>
    <row r="481" spans="1:5" x14ac:dyDescent="0.3">
      <c r="A481" t="s">
        <v>487</v>
      </c>
      <c r="B481" t="b">
        <v>1</v>
      </c>
      <c r="C481" t="b">
        <v>1</v>
      </c>
      <c r="D481" t="s">
        <v>1060</v>
      </c>
      <c r="E481" t="b">
        <v>1</v>
      </c>
    </row>
    <row r="482" spans="1:5" x14ac:dyDescent="0.3">
      <c r="A482" t="s">
        <v>488</v>
      </c>
      <c r="B482" t="b">
        <v>0</v>
      </c>
      <c r="C482" t="b">
        <v>1</v>
      </c>
      <c r="D482" t="s">
        <v>1059</v>
      </c>
      <c r="E482" t="b">
        <v>0</v>
      </c>
    </row>
    <row r="483" spans="1:5" x14ac:dyDescent="0.3">
      <c r="A483" t="s">
        <v>489</v>
      </c>
      <c r="B483" t="b">
        <v>0</v>
      </c>
      <c r="C483" t="b">
        <v>0</v>
      </c>
      <c r="D483" t="s">
        <v>1058</v>
      </c>
      <c r="E483" t="b">
        <v>0</v>
      </c>
    </row>
    <row r="484" spans="1:5" x14ac:dyDescent="0.3">
      <c r="A484" t="s">
        <v>490</v>
      </c>
      <c r="B484" t="b">
        <v>1</v>
      </c>
      <c r="C484" t="b">
        <v>1</v>
      </c>
      <c r="D484" t="s">
        <v>1059</v>
      </c>
      <c r="E484" t="b">
        <v>0</v>
      </c>
    </row>
    <row r="485" spans="1:5" x14ac:dyDescent="0.3">
      <c r="A485" t="s">
        <v>491</v>
      </c>
      <c r="B485" t="b">
        <v>1</v>
      </c>
      <c r="C485" t="b">
        <v>1</v>
      </c>
      <c r="D485" t="s">
        <v>1060</v>
      </c>
      <c r="E485" t="b">
        <v>0</v>
      </c>
    </row>
    <row r="486" spans="1:5" x14ac:dyDescent="0.3">
      <c r="A486" t="s">
        <v>492</v>
      </c>
      <c r="B486" t="b">
        <v>0</v>
      </c>
      <c r="C486" t="b">
        <v>1</v>
      </c>
      <c r="D486" t="s">
        <v>1060</v>
      </c>
      <c r="E486" t="b">
        <v>0</v>
      </c>
    </row>
    <row r="487" spans="1:5" x14ac:dyDescent="0.3">
      <c r="A487" t="s">
        <v>493</v>
      </c>
      <c r="B487" t="b">
        <v>0</v>
      </c>
      <c r="C487" t="b">
        <v>1</v>
      </c>
      <c r="D487" t="s">
        <v>1058</v>
      </c>
      <c r="E487" t="b">
        <v>1</v>
      </c>
    </row>
    <row r="488" spans="1:5" x14ac:dyDescent="0.3">
      <c r="A488" t="s">
        <v>494</v>
      </c>
      <c r="B488" t="b">
        <v>0</v>
      </c>
      <c r="C488" t="b">
        <v>1</v>
      </c>
      <c r="D488" t="s">
        <v>1060</v>
      </c>
      <c r="E488" t="b">
        <v>1</v>
      </c>
    </row>
    <row r="489" spans="1:5" x14ac:dyDescent="0.3">
      <c r="A489" t="s">
        <v>495</v>
      </c>
      <c r="B489" t="b">
        <v>1</v>
      </c>
      <c r="C489" t="b">
        <v>1</v>
      </c>
      <c r="D489" t="s">
        <v>1058</v>
      </c>
      <c r="E489" t="b">
        <v>1</v>
      </c>
    </row>
    <row r="490" spans="1:5" x14ac:dyDescent="0.3">
      <c r="A490" t="s">
        <v>496</v>
      </c>
      <c r="B490" t="b">
        <v>1</v>
      </c>
      <c r="C490" t="b">
        <v>0</v>
      </c>
      <c r="D490" t="s">
        <v>1059</v>
      </c>
      <c r="E490" t="b">
        <v>0</v>
      </c>
    </row>
    <row r="491" spans="1:5" x14ac:dyDescent="0.3">
      <c r="A491" t="s">
        <v>497</v>
      </c>
      <c r="B491" t="b">
        <v>0</v>
      </c>
      <c r="C491" t="b">
        <v>1</v>
      </c>
      <c r="D491" t="s">
        <v>1058</v>
      </c>
      <c r="E491" t="b">
        <v>1</v>
      </c>
    </row>
    <row r="492" spans="1:5" x14ac:dyDescent="0.3">
      <c r="A492" t="s">
        <v>498</v>
      </c>
      <c r="B492" t="b">
        <v>0</v>
      </c>
      <c r="C492" t="b">
        <v>1</v>
      </c>
      <c r="D492" t="s">
        <v>1059</v>
      </c>
      <c r="E492" t="b">
        <v>1</v>
      </c>
    </row>
    <row r="493" spans="1:5" x14ac:dyDescent="0.3">
      <c r="A493" t="s">
        <v>499</v>
      </c>
      <c r="B493" t="b">
        <v>0</v>
      </c>
      <c r="C493" t="b">
        <v>0</v>
      </c>
      <c r="D493" t="s">
        <v>1060</v>
      </c>
      <c r="E493" t="b">
        <v>0</v>
      </c>
    </row>
    <row r="494" spans="1:5" x14ac:dyDescent="0.3">
      <c r="A494" t="s">
        <v>500</v>
      </c>
      <c r="B494" t="b">
        <v>0</v>
      </c>
      <c r="C494" t="b">
        <v>1</v>
      </c>
      <c r="D494" t="s">
        <v>1059</v>
      </c>
      <c r="E494" t="b">
        <v>0</v>
      </c>
    </row>
    <row r="495" spans="1:5" x14ac:dyDescent="0.3">
      <c r="A495" t="s">
        <v>501</v>
      </c>
      <c r="B495" t="b">
        <v>1</v>
      </c>
      <c r="C495" t="b">
        <v>0</v>
      </c>
      <c r="D495" t="s">
        <v>1059</v>
      </c>
      <c r="E495" t="b">
        <v>0</v>
      </c>
    </row>
    <row r="496" spans="1:5" x14ac:dyDescent="0.3">
      <c r="A496" t="s">
        <v>502</v>
      </c>
      <c r="B496" t="b">
        <v>0</v>
      </c>
      <c r="C496" t="b">
        <v>1</v>
      </c>
      <c r="D496" t="s">
        <v>1059</v>
      </c>
      <c r="E496" t="b">
        <v>0</v>
      </c>
    </row>
    <row r="497" spans="1:5" x14ac:dyDescent="0.3">
      <c r="A497" t="s">
        <v>503</v>
      </c>
      <c r="B497" t="b">
        <v>1</v>
      </c>
      <c r="C497" t="b">
        <v>1</v>
      </c>
      <c r="D497" t="s">
        <v>1058</v>
      </c>
      <c r="E497" t="b">
        <v>1</v>
      </c>
    </row>
    <row r="498" spans="1:5" x14ac:dyDescent="0.3">
      <c r="A498" t="s">
        <v>504</v>
      </c>
      <c r="B498" t="b">
        <v>1</v>
      </c>
      <c r="C498" t="b">
        <v>1</v>
      </c>
      <c r="D498" t="s">
        <v>1059</v>
      </c>
      <c r="E498" t="b">
        <v>0</v>
      </c>
    </row>
    <row r="499" spans="1:5" x14ac:dyDescent="0.3">
      <c r="A499" t="s">
        <v>505</v>
      </c>
      <c r="B499" t="b">
        <v>1</v>
      </c>
      <c r="C499" t="b">
        <v>1</v>
      </c>
      <c r="D499" t="s">
        <v>1058</v>
      </c>
      <c r="E499" t="b">
        <v>1</v>
      </c>
    </row>
    <row r="500" spans="1:5" x14ac:dyDescent="0.3">
      <c r="A500" t="s">
        <v>506</v>
      </c>
      <c r="B500" t="b">
        <v>0</v>
      </c>
      <c r="C500" t="b">
        <v>1</v>
      </c>
      <c r="D500" t="s">
        <v>1058</v>
      </c>
      <c r="E500" t="b">
        <v>0</v>
      </c>
    </row>
    <row r="501" spans="1:5" x14ac:dyDescent="0.3">
      <c r="A501" t="s">
        <v>507</v>
      </c>
      <c r="B501" t="b">
        <v>0</v>
      </c>
      <c r="C501" t="b">
        <v>1</v>
      </c>
      <c r="D501" t="s">
        <v>1058</v>
      </c>
      <c r="E501" t="b">
        <v>0</v>
      </c>
    </row>
    <row r="502" spans="1:5" x14ac:dyDescent="0.3">
      <c r="A502" t="s">
        <v>508</v>
      </c>
      <c r="B502" t="b">
        <v>1</v>
      </c>
      <c r="C502" t="b">
        <v>1</v>
      </c>
      <c r="D502" t="s">
        <v>1060</v>
      </c>
      <c r="E502" t="b">
        <v>0</v>
      </c>
    </row>
    <row r="503" spans="1:5" x14ac:dyDescent="0.3">
      <c r="A503" t="s">
        <v>509</v>
      </c>
      <c r="B503" t="b">
        <v>1</v>
      </c>
      <c r="C503" t="b">
        <v>1</v>
      </c>
      <c r="D503" t="s">
        <v>1060</v>
      </c>
      <c r="E503" t="b">
        <v>0</v>
      </c>
    </row>
    <row r="504" spans="1:5" x14ac:dyDescent="0.3">
      <c r="A504" t="s">
        <v>510</v>
      </c>
      <c r="B504" t="b">
        <v>0</v>
      </c>
      <c r="C504" t="b">
        <v>1</v>
      </c>
      <c r="D504" t="s">
        <v>1060</v>
      </c>
      <c r="E504" t="b">
        <v>0</v>
      </c>
    </row>
    <row r="505" spans="1:5" x14ac:dyDescent="0.3">
      <c r="A505" t="s">
        <v>511</v>
      </c>
      <c r="B505" t="b">
        <v>0</v>
      </c>
      <c r="C505" t="b">
        <v>1</v>
      </c>
      <c r="D505" t="s">
        <v>1058</v>
      </c>
      <c r="E505" t="b">
        <v>0</v>
      </c>
    </row>
    <row r="506" spans="1:5" x14ac:dyDescent="0.3">
      <c r="A506" t="s">
        <v>512</v>
      </c>
      <c r="B506" t="b">
        <v>0</v>
      </c>
      <c r="C506" t="b">
        <v>0</v>
      </c>
      <c r="D506" t="s">
        <v>1060</v>
      </c>
      <c r="E506" t="b">
        <v>1</v>
      </c>
    </row>
    <row r="507" spans="1:5" x14ac:dyDescent="0.3">
      <c r="A507" t="s">
        <v>513</v>
      </c>
      <c r="B507" t="b">
        <v>1</v>
      </c>
      <c r="C507" t="b">
        <v>0</v>
      </c>
      <c r="D507" t="s">
        <v>1059</v>
      </c>
      <c r="E507" t="b">
        <v>0</v>
      </c>
    </row>
    <row r="508" spans="1:5" x14ac:dyDescent="0.3">
      <c r="A508" t="s">
        <v>514</v>
      </c>
      <c r="B508" t="b">
        <v>1</v>
      </c>
      <c r="C508" t="b">
        <v>1</v>
      </c>
      <c r="D508" t="s">
        <v>1058</v>
      </c>
      <c r="E508" t="b">
        <v>1</v>
      </c>
    </row>
    <row r="509" spans="1:5" x14ac:dyDescent="0.3">
      <c r="A509" t="s">
        <v>515</v>
      </c>
      <c r="B509" t="b">
        <v>1</v>
      </c>
      <c r="C509" t="b">
        <v>1</v>
      </c>
      <c r="D509" t="s">
        <v>1060</v>
      </c>
      <c r="E509" t="b">
        <v>0</v>
      </c>
    </row>
    <row r="510" spans="1:5" x14ac:dyDescent="0.3">
      <c r="A510" t="s">
        <v>516</v>
      </c>
      <c r="B510" t="b">
        <v>1</v>
      </c>
      <c r="C510" t="b">
        <v>1</v>
      </c>
      <c r="D510" t="s">
        <v>1058</v>
      </c>
      <c r="E510" t="b">
        <v>0</v>
      </c>
    </row>
    <row r="511" spans="1:5" x14ac:dyDescent="0.3">
      <c r="A511" t="s">
        <v>517</v>
      </c>
      <c r="B511" t="b">
        <v>1</v>
      </c>
      <c r="C511" t="b">
        <v>1</v>
      </c>
      <c r="D511" t="s">
        <v>1060</v>
      </c>
      <c r="E511" t="b">
        <v>1</v>
      </c>
    </row>
    <row r="512" spans="1:5" x14ac:dyDescent="0.3">
      <c r="A512" t="s">
        <v>518</v>
      </c>
      <c r="B512" t="b">
        <v>1</v>
      </c>
      <c r="C512" t="b">
        <v>0</v>
      </c>
      <c r="D512" t="s">
        <v>1059</v>
      </c>
      <c r="E512" t="b">
        <v>0</v>
      </c>
    </row>
    <row r="513" spans="1:5" x14ac:dyDescent="0.3">
      <c r="A513" t="s">
        <v>519</v>
      </c>
      <c r="B513" t="b">
        <v>1</v>
      </c>
      <c r="C513" t="b">
        <v>1</v>
      </c>
      <c r="D513" t="s">
        <v>1058</v>
      </c>
      <c r="E513" t="b">
        <v>1</v>
      </c>
    </row>
    <row r="514" spans="1:5" x14ac:dyDescent="0.3">
      <c r="A514" t="s">
        <v>520</v>
      </c>
      <c r="B514" t="b">
        <v>1</v>
      </c>
      <c r="C514" t="b">
        <v>0</v>
      </c>
      <c r="D514" t="s">
        <v>1060</v>
      </c>
      <c r="E514" t="b">
        <v>0</v>
      </c>
    </row>
    <row r="515" spans="1:5" x14ac:dyDescent="0.3">
      <c r="A515" t="s">
        <v>521</v>
      </c>
      <c r="B515" t="b">
        <v>0</v>
      </c>
      <c r="C515" t="b">
        <v>1</v>
      </c>
      <c r="D515" t="s">
        <v>1060</v>
      </c>
      <c r="E515" t="b">
        <v>1</v>
      </c>
    </row>
    <row r="516" spans="1:5" x14ac:dyDescent="0.3">
      <c r="A516" t="s">
        <v>522</v>
      </c>
      <c r="B516" t="b">
        <v>1</v>
      </c>
      <c r="C516" t="b">
        <v>1</v>
      </c>
      <c r="D516" t="s">
        <v>1059</v>
      </c>
      <c r="E516" t="b">
        <v>0</v>
      </c>
    </row>
    <row r="517" spans="1:5" x14ac:dyDescent="0.3">
      <c r="A517" t="s">
        <v>523</v>
      </c>
      <c r="B517" t="b">
        <v>1</v>
      </c>
      <c r="C517" t="b">
        <v>0</v>
      </c>
      <c r="D517" t="s">
        <v>1059</v>
      </c>
      <c r="E517" t="b">
        <v>0</v>
      </c>
    </row>
    <row r="518" spans="1:5" x14ac:dyDescent="0.3">
      <c r="A518" t="s">
        <v>524</v>
      </c>
      <c r="B518" t="b">
        <v>0</v>
      </c>
      <c r="C518" t="b">
        <v>1</v>
      </c>
      <c r="D518" t="s">
        <v>1060</v>
      </c>
      <c r="E518" t="b">
        <v>0</v>
      </c>
    </row>
    <row r="519" spans="1:5" x14ac:dyDescent="0.3">
      <c r="A519" t="s">
        <v>525</v>
      </c>
      <c r="B519" t="b">
        <v>0</v>
      </c>
      <c r="C519" t="b">
        <v>1</v>
      </c>
      <c r="D519" t="s">
        <v>1060</v>
      </c>
      <c r="E519" t="b">
        <v>0</v>
      </c>
    </row>
    <row r="520" spans="1:5" x14ac:dyDescent="0.3">
      <c r="A520" t="s">
        <v>526</v>
      </c>
      <c r="B520" t="b">
        <v>0</v>
      </c>
      <c r="C520" t="b">
        <v>1</v>
      </c>
      <c r="D520" t="s">
        <v>1058</v>
      </c>
      <c r="E520" t="b">
        <v>1</v>
      </c>
    </row>
    <row r="521" spans="1:5" x14ac:dyDescent="0.3">
      <c r="A521" t="s">
        <v>527</v>
      </c>
      <c r="B521" t="b">
        <v>0</v>
      </c>
      <c r="C521" t="b">
        <v>1</v>
      </c>
      <c r="D521" t="s">
        <v>1058</v>
      </c>
      <c r="E521" t="b">
        <v>0</v>
      </c>
    </row>
    <row r="522" spans="1:5" x14ac:dyDescent="0.3">
      <c r="A522" t="s">
        <v>528</v>
      </c>
      <c r="B522" t="b">
        <v>0</v>
      </c>
      <c r="C522" t="b">
        <v>1</v>
      </c>
      <c r="D522" t="s">
        <v>1060</v>
      </c>
      <c r="E522" t="b">
        <v>1</v>
      </c>
    </row>
    <row r="523" spans="1:5" x14ac:dyDescent="0.3">
      <c r="A523" t="s">
        <v>529</v>
      </c>
      <c r="B523" t="b">
        <v>0</v>
      </c>
      <c r="C523" t="b">
        <v>0</v>
      </c>
      <c r="D523" t="s">
        <v>1059</v>
      </c>
      <c r="E523" t="b">
        <v>0</v>
      </c>
    </row>
    <row r="524" spans="1:5" x14ac:dyDescent="0.3">
      <c r="A524" t="s">
        <v>530</v>
      </c>
      <c r="B524" t="b">
        <v>0</v>
      </c>
      <c r="C524" t="b">
        <v>1</v>
      </c>
      <c r="D524" t="s">
        <v>1058</v>
      </c>
      <c r="E524" t="b">
        <v>0</v>
      </c>
    </row>
    <row r="525" spans="1:5" x14ac:dyDescent="0.3">
      <c r="A525" t="s">
        <v>531</v>
      </c>
      <c r="B525" t="b">
        <v>0</v>
      </c>
      <c r="C525" t="b">
        <v>0</v>
      </c>
      <c r="D525" t="s">
        <v>1060</v>
      </c>
      <c r="E525" t="b">
        <v>0</v>
      </c>
    </row>
    <row r="526" spans="1:5" x14ac:dyDescent="0.3">
      <c r="A526" t="s">
        <v>532</v>
      </c>
      <c r="B526" t="b">
        <v>1</v>
      </c>
      <c r="C526" t="b">
        <v>1</v>
      </c>
      <c r="D526" t="s">
        <v>1059</v>
      </c>
      <c r="E526" t="b">
        <v>1</v>
      </c>
    </row>
    <row r="527" spans="1:5" x14ac:dyDescent="0.3">
      <c r="A527" t="s">
        <v>533</v>
      </c>
      <c r="B527" t="b">
        <v>1</v>
      </c>
      <c r="C527" t="b">
        <v>1</v>
      </c>
      <c r="D527" t="s">
        <v>1059</v>
      </c>
      <c r="E527" t="b">
        <v>1</v>
      </c>
    </row>
    <row r="528" spans="1:5" x14ac:dyDescent="0.3">
      <c r="A528" t="s">
        <v>534</v>
      </c>
      <c r="B528" t="b">
        <v>0</v>
      </c>
      <c r="C528" t="b">
        <v>0</v>
      </c>
      <c r="D528" t="s">
        <v>1060</v>
      </c>
      <c r="E528" t="b">
        <v>1</v>
      </c>
    </row>
    <row r="529" spans="1:5" x14ac:dyDescent="0.3">
      <c r="A529" t="s">
        <v>535</v>
      </c>
      <c r="B529" t="b">
        <v>1</v>
      </c>
      <c r="C529" t="b">
        <v>1</v>
      </c>
      <c r="D529" t="s">
        <v>1060</v>
      </c>
      <c r="E529" t="b">
        <v>0</v>
      </c>
    </row>
    <row r="530" spans="1:5" x14ac:dyDescent="0.3">
      <c r="A530" t="s">
        <v>536</v>
      </c>
      <c r="B530" t="b">
        <v>0</v>
      </c>
      <c r="C530" t="b">
        <v>1</v>
      </c>
      <c r="D530" t="s">
        <v>1058</v>
      </c>
      <c r="E530" t="b">
        <v>1</v>
      </c>
    </row>
    <row r="531" spans="1:5" x14ac:dyDescent="0.3">
      <c r="A531" t="s">
        <v>537</v>
      </c>
      <c r="B531" t="b">
        <v>1</v>
      </c>
      <c r="C531" t="b">
        <v>1</v>
      </c>
      <c r="D531" t="s">
        <v>1060</v>
      </c>
      <c r="E531" t="b">
        <v>0</v>
      </c>
    </row>
    <row r="532" spans="1:5" x14ac:dyDescent="0.3">
      <c r="A532" t="s">
        <v>538</v>
      </c>
      <c r="B532" t="b">
        <v>1</v>
      </c>
      <c r="C532" t="b">
        <v>1</v>
      </c>
      <c r="D532" t="s">
        <v>1058</v>
      </c>
      <c r="E532" t="b">
        <v>1</v>
      </c>
    </row>
    <row r="533" spans="1:5" x14ac:dyDescent="0.3">
      <c r="A533" t="s">
        <v>539</v>
      </c>
      <c r="B533" t="b">
        <v>0</v>
      </c>
      <c r="C533" t="b">
        <v>1</v>
      </c>
      <c r="D533" t="s">
        <v>1059</v>
      </c>
      <c r="E533" t="b">
        <v>1</v>
      </c>
    </row>
    <row r="534" spans="1:5" x14ac:dyDescent="0.3">
      <c r="A534" t="s">
        <v>540</v>
      </c>
      <c r="B534" t="b">
        <v>1</v>
      </c>
      <c r="C534" t="b">
        <v>0</v>
      </c>
      <c r="D534" t="s">
        <v>1058</v>
      </c>
      <c r="E534" t="b">
        <v>0</v>
      </c>
    </row>
    <row r="535" spans="1:5" x14ac:dyDescent="0.3">
      <c r="A535" t="s">
        <v>541</v>
      </c>
      <c r="B535" t="b">
        <v>0</v>
      </c>
      <c r="C535" t="b">
        <v>0</v>
      </c>
      <c r="D535" t="s">
        <v>1060</v>
      </c>
      <c r="E535" t="b">
        <v>1</v>
      </c>
    </row>
    <row r="536" spans="1:5" x14ac:dyDescent="0.3">
      <c r="A536" t="s">
        <v>542</v>
      </c>
      <c r="B536" t="b">
        <v>0</v>
      </c>
      <c r="C536" t="b">
        <v>1</v>
      </c>
      <c r="D536" t="s">
        <v>1058</v>
      </c>
      <c r="E536" t="b">
        <v>0</v>
      </c>
    </row>
    <row r="537" spans="1:5" x14ac:dyDescent="0.3">
      <c r="A537" t="s">
        <v>543</v>
      </c>
      <c r="B537" t="b">
        <v>0</v>
      </c>
      <c r="C537" t="b">
        <v>1</v>
      </c>
      <c r="D537" t="s">
        <v>1059</v>
      </c>
      <c r="E537" t="b">
        <v>0</v>
      </c>
    </row>
    <row r="538" spans="1:5" x14ac:dyDescent="0.3">
      <c r="A538" t="s">
        <v>544</v>
      </c>
      <c r="B538" t="b">
        <v>1</v>
      </c>
      <c r="C538" t="b">
        <v>0</v>
      </c>
      <c r="D538" t="s">
        <v>1059</v>
      </c>
      <c r="E538" t="b">
        <v>1</v>
      </c>
    </row>
    <row r="539" spans="1:5" x14ac:dyDescent="0.3">
      <c r="A539" t="s">
        <v>545</v>
      </c>
      <c r="B539" t="b">
        <v>0</v>
      </c>
      <c r="C539" t="b">
        <v>1</v>
      </c>
      <c r="D539" t="s">
        <v>1060</v>
      </c>
      <c r="E539" t="b">
        <v>0</v>
      </c>
    </row>
    <row r="540" spans="1:5" x14ac:dyDescent="0.3">
      <c r="A540" t="s">
        <v>546</v>
      </c>
      <c r="B540" t="b">
        <v>0</v>
      </c>
      <c r="C540" t="b">
        <v>1</v>
      </c>
      <c r="D540" t="s">
        <v>1058</v>
      </c>
      <c r="E540" t="b">
        <v>0</v>
      </c>
    </row>
    <row r="541" spans="1:5" x14ac:dyDescent="0.3">
      <c r="A541" t="s">
        <v>547</v>
      </c>
      <c r="B541" t="b">
        <v>0</v>
      </c>
      <c r="C541" t="b">
        <v>1</v>
      </c>
      <c r="D541" t="s">
        <v>1060</v>
      </c>
      <c r="E541" t="b">
        <v>1</v>
      </c>
    </row>
    <row r="542" spans="1:5" x14ac:dyDescent="0.3">
      <c r="A542" t="s">
        <v>548</v>
      </c>
      <c r="B542" t="b">
        <v>0</v>
      </c>
      <c r="C542" t="b">
        <v>1</v>
      </c>
      <c r="D542" t="s">
        <v>1060</v>
      </c>
      <c r="E542" t="b">
        <v>1</v>
      </c>
    </row>
    <row r="543" spans="1:5" x14ac:dyDescent="0.3">
      <c r="A543" t="s">
        <v>549</v>
      </c>
      <c r="B543" t="b">
        <v>0</v>
      </c>
      <c r="C543" t="b">
        <v>1</v>
      </c>
      <c r="D543" t="s">
        <v>1059</v>
      </c>
      <c r="E543" t="b">
        <v>0</v>
      </c>
    </row>
    <row r="544" spans="1:5" x14ac:dyDescent="0.3">
      <c r="A544" t="s">
        <v>550</v>
      </c>
      <c r="B544" t="b">
        <v>0</v>
      </c>
      <c r="C544" t="b">
        <v>1</v>
      </c>
      <c r="D544" t="s">
        <v>1058</v>
      </c>
      <c r="E544" t="b">
        <v>1</v>
      </c>
    </row>
    <row r="545" spans="1:5" x14ac:dyDescent="0.3">
      <c r="A545" t="s">
        <v>551</v>
      </c>
      <c r="B545" t="b">
        <v>0</v>
      </c>
      <c r="C545" t="b">
        <v>1</v>
      </c>
      <c r="D545" t="s">
        <v>1060</v>
      </c>
      <c r="E545" t="b">
        <v>0</v>
      </c>
    </row>
    <row r="546" spans="1:5" x14ac:dyDescent="0.3">
      <c r="A546" t="s">
        <v>552</v>
      </c>
      <c r="B546" t="b">
        <v>1</v>
      </c>
      <c r="C546" t="b">
        <v>1</v>
      </c>
      <c r="D546" t="s">
        <v>1059</v>
      </c>
      <c r="E546" t="b">
        <v>0</v>
      </c>
    </row>
    <row r="547" spans="1:5" x14ac:dyDescent="0.3">
      <c r="A547" t="s">
        <v>553</v>
      </c>
      <c r="B547" t="b">
        <v>1</v>
      </c>
      <c r="C547" t="b">
        <v>1</v>
      </c>
      <c r="D547" t="s">
        <v>1060</v>
      </c>
      <c r="E547" t="b">
        <v>1</v>
      </c>
    </row>
    <row r="548" spans="1:5" x14ac:dyDescent="0.3">
      <c r="A548" t="s">
        <v>554</v>
      </c>
      <c r="B548" t="b">
        <v>1</v>
      </c>
      <c r="C548" t="b">
        <v>1</v>
      </c>
      <c r="D548" t="s">
        <v>1058</v>
      </c>
      <c r="E548" t="b">
        <v>0</v>
      </c>
    </row>
    <row r="549" spans="1:5" x14ac:dyDescent="0.3">
      <c r="A549" t="s">
        <v>555</v>
      </c>
      <c r="B549" t="b">
        <v>1</v>
      </c>
      <c r="C549" t="b">
        <v>1</v>
      </c>
      <c r="D549" t="s">
        <v>1060</v>
      </c>
      <c r="E549" t="b">
        <v>0</v>
      </c>
    </row>
    <row r="550" spans="1:5" x14ac:dyDescent="0.3">
      <c r="A550" t="s">
        <v>556</v>
      </c>
      <c r="B550" t="b">
        <v>0</v>
      </c>
      <c r="C550" t="b">
        <v>1</v>
      </c>
      <c r="D550" t="s">
        <v>1058</v>
      </c>
      <c r="E550" t="b">
        <v>0</v>
      </c>
    </row>
    <row r="551" spans="1:5" x14ac:dyDescent="0.3">
      <c r="A551" t="s">
        <v>557</v>
      </c>
      <c r="B551" t="b">
        <v>1</v>
      </c>
      <c r="C551" t="b">
        <v>1</v>
      </c>
      <c r="D551" t="s">
        <v>1059</v>
      </c>
      <c r="E551" t="b">
        <v>0</v>
      </c>
    </row>
    <row r="552" spans="1:5" x14ac:dyDescent="0.3">
      <c r="A552" t="s">
        <v>558</v>
      </c>
      <c r="B552" t="b">
        <v>0</v>
      </c>
      <c r="C552" t="b">
        <v>0</v>
      </c>
      <c r="D552" t="s">
        <v>1059</v>
      </c>
      <c r="E552" t="b">
        <v>0</v>
      </c>
    </row>
    <row r="553" spans="1:5" x14ac:dyDescent="0.3">
      <c r="A553" t="s">
        <v>559</v>
      </c>
      <c r="B553" t="b">
        <v>1</v>
      </c>
      <c r="C553" t="b">
        <v>0</v>
      </c>
      <c r="D553" t="s">
        <v>1060</v>
      </c>
      <c r="E553" t="b">
        <v>1</v>
      </c>
    </row>
    <row r="554" spans="1:5" x14ac:dyDescent="0.3">
      <c r="A554" t="s">
        <v>560</v>
      </c>
      <c r="B554" t="b">
        <v>1</v>
      </c>
      <c r="C554" t="b">
        <v>1</v>
      </c>
      <c r="D554" t="s">
        <v>1059</v>
      </c>
      <c r="E554" t="b">
        <v>0</v>
      </c>
    </row>
    <row r="555" spans="1:5" x14ac:dyDescent="0.3">
      <c r="A555" t="s">
        <v>561</v>
      </c>
      <c r="B555" t="b">
        <v>1</v>
      </c>
      <c r="C555" t="b">
        <v>1</v>
      </c>
      <c r="D555" t="s">
        <v>1060</v>
      </c>
      <c r="E555" t="b">
        <v>0</v>
      </c>
    </row>
    <row r="556" spans="1:5" x14ac:dyDescent="0.3">
      <c r="A556" t="s">
        <v>562</v>
      </c>
      <c r="B556" t="b">
        <v>1</v>
      </c>
      <c r="C556" t="b">
        <v>0</v>
      </c>
      <c r="D556" t="s">
        <v>1060</v>
      </c>
      <c r="E556" t="b">
        <v>0</v>
      </c>
    </row>
    <row r="557" spans="1:5" x14ac:dyDescent="0.3">
      <c r="A557" t="s">
        <v>563</v>
      </c>
      <c r="B557" t="b">
        <v>1</v>
      </c>
      <c r="C557" t="b">
        <v>1</v>
      </c>
      <c r="D557" t="s">
        <v>1058</v>
      </c>
      <c r="E557" t="b">
        <v>0</v>
      </c>
    </row>
    <row r="558" spans="1:5" x14ac:dyDescent="0.3">
      <c r="A558" t="s">
        <v>564</v>
      </c>
      <c r="B558" t="b">
        <v>1</v>
      </c>
      <c r="C558" t="b">
        <v>0</v>
      </c>
      <c r="D558" t="s">
        <v>1060</v>
      </c>
      <c r="E558" t="b">
        <v>0</v>
      </c>
    </row>
    <row r="559" spans="1:5" x14ac:dyDescent="0.3">
      <c r="A559" t="s">
        <v>565</v>
      </c>
      <c r="B559" t="b">
        <v>0</v>
      </c>
      <c r="C559" t="b">
        <v>1</v>
      </c>
      <c r="D559" t="s">
        <v>1058</v>
      </c>
      <c r="E559" t="b">
        <v>0</v>
      </c>
    </row>
    <row r="560" spans="1:5" x14ac:dyDescent="0.3">
      <c r="A560" t="s">
        <v>566</v>
      </c>
      <c r="B560" t="b">
        <v>1</v>
      </c>
      <c r="C560" t="b">
        <v>1</v>
      </c>
      <c r="D560" t="s">
        <v>1060</v>
      </c>
      <c r="E560" t="b">
        <v>0</v>
      </c>
    </row>
    <row r="561" spans="1:5" x14ac:dyDescent="0.3">
      <c r="A561" t="s">
        <v>567</v>
      </c>
      <c r="B561" t="b">
        <v>1</v>
      </c>
      <c r="C561" t="b">
        <v>1</v>
      </c>
      <c r="D561" t="s">
        <v>1058</v>
      </c>
      <c r="E561" t="b">
        <v>0</v>
      </c>
    </row>
    <row r="562" spans="1:5" x14ac:dyDescent="0.3">
      <c r="A562" t="s">
        <v>568</v>
      </c>
      <c r="B562" t="b">
        <v>0</v>
      </c>
      <c r="C562" t="b">
        <v>1</v>
      </c>
      <c r="D562" t="s">
        <v>1059</v>
      </c>
      <c r="E562" t="b">
        <v>0</v>
      </c>
    </row>
    <row r="563" spans="1:5" x14ac:dyDescent="0.3">
      <c r="A563" t="s">
        <v>569</v>
      </c>
      <c r="B563" t="b">
        <v>1</v>
      </c>
      <c r="C563" t="b">
        <v>1</v>
      </c>
      <c r="D563" t="s">
        <v>1060</v>
      </c>
      <c r="E563" t="b">
        <v>1</v>
      </c>
    </row>
    <row r="564" spans="1:5" x14ac:dyDescent="0.3">
      <c r="A564" t="s">
        <v>570</v>
      </c>
      <c r="B564" t="b">
        <v>1</v>
      </c>
      <c r="C564" t="b">
        <v>1</v>
      </c>
      <c r="D564" t="s">
        <v>1058</v>
      </c>
      <c r="E564" t="b">
        <v>0</v>
      </c>
    </row>
    <row r="565" spans="1:5" x14ac:dyDescent="0.3">
      <c r="A565" t="s">
        <v>571</v>
      </c>
      <c r="B565" t="b">
        <v>1</v>
      </c>
      <c r="C565" t="b">
        <v>1</v>
      </c>
      <c r="D565" t="s">
        <v>1060</v>
      </c>
      <c r="E565" t="b">
        <v>1</v>
      </c>
    </row>
    <row r="566" spans="1:5" x14ac:dyDescent="0.3">
      <c r="A566" t="s">
        <v>572</v>
      </c>
      <c r="B566" t="b">
        <v>1</v>
      </c>
      <c r="C566" t="b">
        <v>1</v>
      </c>
      <c r="D566" t="s">
        <v>1058</v>
      </c>
      <c r="E566" t="b">
        <v>1</v>
      </c>
    </row>
    <row r="567" spans="1:5" x14ac:dyDescent="0.3">
      <c r="A567" t="s">
        <v>573</v>
      </c>
      <c r="B567" t="b">
        <v>0</v>
      </c>
      <c r="C567" t="b">
        <v>1</v>
      </c>
      <c r="D567" t="s">
        <v>1058</v>
      </c>
      <c r="E567" t="b">
        <v>0</v>
      </c>
    </row>
    <row r="568" spans="1:5" x14ac:dyDescent="0.3">
      <c r="A568" t="s">
        <v>574</v>
      </c>
      <c r="B568" t="b">
        <v>1</v>
      </c>
      <c r="C568" t="b">
        <v>1</v>
      </c>
      <c r="D568" t="s">
        <v>1060</v>
      </c>
      <c r="E568" t="b">
        <v>0</v>
      </c>
    </row>
    <row r="569" spans="1:5" x14ac:dyDescent="0.3">
      <c r="A569" t="s">
        <v>575</v>
      </c>
      <c r="B569" t="b">
        <v>0</v>
      </c>
      <c r="C569" t="b">
        <v>1</v>
      </c>
      <c r="D569" t="s">
        <v>1060</v>
      </c>
      <c r="E569" t="b">
        <v>0</v>
      </c>
    </row>
    <row r="570" spans="1:5" x14ac:dyDescent="0.3">
      <c r="A570" t="s">
        <v>576</v>
      </c>
      <c r="B570" t="b">
        <v>0</v>
      </c>
      <c r="C570" t="b">
        <v>1</v>
      </c>
      <c r="D570" t="s">
        <v>1059</v>
      </c>
      <c r="E570" t="b">
        <v>0</v>
      </c>
    </row>
    <row r="571" spans="1:5" x14ac:dyDescent="0.3">
      <c r="A571" t="s">
        <v>577</v>
      </c>
      <c r="B571" t="b">
        <v>1</v>
      </c>
      <c r="C571" t="b">
        <v>1</v>
      </c>
      <c r="D571" t="s">
        <v>1059</v>
      </c>
      <c r="E571" t="b">
        <v>1</v>
      </c>
    </row>
    <row r="572" spans="1:5" x14ac:dyDescent="0.3">
      <c r="A572" t="s">
        <v>578</v>
      </c>
      <c r="B572" t="b">
        <v>0</v>
      </c>
      <c r="C572" t="b">
        <v>1</v>
      </c>
      <c r="D572" t="s">
        <v>1059</v>
      </c>
      <c r="E572" t="b">
        <v>0</v>
      </c>
    </row>
    <row r="573" spans="1:5" x14ac:dyDescent="0.3">
      <c r="A573" t="s">
        <v>579</v>
      </c>
      <c r="B573" t="b">
        <v>1</v>
      </c>
      <c r="C573" t="b">
        <v>1</v>
      </c>
      <c r="D573" t="s">
        <v>1060</v>
      </c>
      <c r="E573" t="b">
        <v>1</v>
      </c>
    </row>
    <row r="574" spans="1:5" x14ac:dyDescent="0.3">
      <c r="A574" t="s">
        <v>580</v>
      </c>
      <c r="B574" t="b">
        <v>1</v>
      </c>
      <c r="C574" t="b">
        <v>1</v>
      </c>
      <c r="D574" t="s">
        <v>1059</v>
      </c>
      <c r="E574" t="b">
        <v>1</v>
      </c>
    </row>
    <row r="575" spans="1:5" x14ac:dyDescent="0.3">
      <c r="A575" t="s">
        <v>581</v>
      </c>
      <c r="B575" t="b">
        <v>1</v>
      </c>
      <c r="C575" t="b">
        <v>0</v>
      </c>
      <c r="D575" t="s">
        <v>1058</v>
      </c>
      <c r="E575" t="b">
        <v>0</v>
      </c>
    </row>
    <row r="576" spans="1:5" x14ac:dyDescent="0.3">
      <c r="A576" t="s">
        <v>582</v>
      </c>
      <c r="B576" t="b">
        <v>1</v>
      </c>
      <c r="C576" t="b">
        <v>1</v>
      </c>
      <c r="D576" t="s">
        <v>1060</v>
      </c>
      <c r="E576" t="b">
        <v>0</v>
      </c>
    </row>
    <row r="577" spans="1:5" x14ac:dyDescent="0.3">
      <c r="A577" t="s">
        <v>583</v>
      </c>
      <c r="B577" t="b">
        <v>0</v>
      </c>
      <c r="C577" t="b">
        <v>1</v>
      </c>
      <c r="D577" t="s">
        <v>1058</v>
      </c>
      <c r="E577" t="b">
        <v>1</v>
      </c>
    </row>
    <row r="578" spans="1:5" x14ac:dyDescent="0.3">
      <c r="A578" t="s">
        <v>584</v>
      </c>
      <c r="B578" t="b">
        <v>1</v>
      </c>
      <c r="C578" t="b">
        <v>1</v>
      </c>
      <c r="D578" t="s">
        <v>1058</v>
      </c>
      <c r="E578" t="b">
        <v>0</v>
      </c>
    </row>
    <row r="579" spans="1:5" x14ac:dyDescent="0.3">
      <c r="A579" t="s">
        <v>585</v>
      </c>
      <c r="B579" t="b">
        <v>0</v>
      </c>
      <c r="C579" t="b">
        <v>1</v>
      </c>
      <c r="D579" t="s">
        <v>1058</v>
      </c>
      <c r="E579" t="b">
        <v>0</v>
      </c>
    </row>
    <row r="580" spans="1:5" x14ac:dyDescent="0.3">
      <c r="A580" t="s">
        <v>586</v>
      </c>
      <c r="B580" t="b">
        <v>0</v>
      </c>
      <c r="C580" t="b">
        <v>1</v>
      </c>
      <c r="D580" t="s">
        <v>1060</v>
      </c>
      <c r="E580" t="b">
        <v>1</v>
      </c>
    </row>
    <row r="581" spans="1:5" x14ac:dyDescent="0.3">
      <c r="A581" t="s">
        <v>587</v>
      </c>
      <c r="B581" t="b">
        <v>1</v>
      </c>
      <c r="C581" t="b">
        <v>0</v>
      </c>
      <c r="D581" t="s">
        <v>1060</v>
      </c>
      <c r="E581" t="b">
        <v>1</v>
      </c>
    </row>
    <row r="582" spans="1:5" x14ac:dyDescent="0.3">
      <c r="A582" t="s">
        <v>588</v>
      </c>
      <c r="B582" t="b">
        <v>0</v>
      </c>
      <c r="C582" t="b">
        <v>1</v>
      </c>
      <c r="D582" t="s">
        <v>1059</v>
      </c>
      <c r="E582" t="b">
        <v>0</v>
      </c>
    </row>
    <row r="583" spans="1:5" x14ac:dyDescent="0.3">
      <c r="A583" t="s">
        <v>589</v>
      </c>
      <c r="B583" t="b">
        <v>0</v>
      </c>
      <c r="C583" t="b">
        <v>1</v>
      </c>
      <c r="D583" t="s">
        <v>1059</v>
      </c>
      <c r="E583" t="b">
        <v>1</v>
      </c>
    </row>
    <row r="584" spans="1:5" x14ac:dyDescent="0.3">
      <c r="A584" t="s">
        <v>590</v>
      </c>
      <c r="B584" t="b">
        <v>1</v>
      </c>
      <c r="C584" t="b">
        <v>0</v>
      </c>
      <c r="D584" t="s">
        <v>1059</v>
      </c>
      <c r="E584" t="b">
        <v>0</v>
      </c>
    </row>
    <row r="585" spans="1:5" x14ac:dyDescent="0.3">
      <c r="A585" t="s">
        <v>591</v>
      </c>
      <c r="B585" t="b">
        <v>1</v>
      </c>
      <c r="C585" t="b">
        <v>1</v>
      </c>
      <c r="D585" t="s">
        <v>1059</v>
      </c>
      <c r="E585" t="b">
        <v>0</v>
      </c>
    </row>
    <row r="586" spans="1:5" x14ac:dyDescent="0.3">
      <c r="A586" t="s">
        <v>592</v>
      </c>
      <c r="B586" t="b">
        <v>1</v>
      </c>
      <c r="C586" t="b">
        <v>1</v>
      </c>
      <c r="D586" t="s">
        <v>1058</v>
      </c>
      <c r="E586" t="b">
        <v>0</v>
      </c>
    </row>
    <row r="587" spans="1:5" x14ac:dyDescent="0.3">
      <c r="A587" t="s">
        <v>593</v>
      </c>
      <c r="B587" t="b">
        <v>1</v>
      </c>
      <c r="C587" t="b">
        <v>1</v>
      </c>
      <c r="D587" t="s">
        <v>1060</v>
      </c>
      <c r="E587" t="b">
        <v>0</v>
      </c>
    </row>
    <row r="588" spans="1:5" x14ac:dyDescent="0.3">
      <c r="A588" t="s">
        <v>594</v>
      </c>
      <c r="B588" t="b">
        <v>1</v>
      </c>
      <c r="C588" t="b">
        <v>1</v>
      </c>
      <c r="D588" t="s">
        <v>1059</v>
      </c>
      <c r="E588" t="b">
        <v>0</v>
      </c>
    </row>
    <row r="589" spans="1:5" x14ac:dyDescent="0.3">
      <c r="A589" t="s">
        <v>595</v>
      </c>
      <c r="B589" t="b">
        <v>1</v>
      </c>
      <c r="C589" t="b">
        <v>1</v>
      </c>
      <c r="D589" t="s">
        <v>1058</v>
      </c>
      <c r="E589" t="b">
        <v>1</v>
      </c>
    </row>
    <row r="590" spans="1:5" x14ac:dyDescent="0.3">
      <c r="A590" t="s">
        <v>596</v>
      </c>
      <c r="B590" t="b">
        <v>0</v>
      </c>
      <c r="C590" t="b">
        <v>1</v>
      </c>
      <c r="D590" t="s">
        <v>1060</v>
      </c>
      <c r="E590" t="b">
        <v>0</v>
      </c>
    </row>
    <row r="591" spans="1:5" x14ac:dyDescent="0.3">
      <c r="A591" t="s">
        <v>597</v>
      </c>
      <c r="B591" t="b">
        <v>0</v>
      </c>
      <c r="C591" t="b">
        <v>1</v>
      </c>
      <c r="D591" t="s">
        <v>1060</v>
      </c>
      <c r="E591" t="b">
        <v>0</v>
      </c>
    </row>
    <row r="592" spans="1:5" x14ac:dyDescent="0.3">
      <c r="A592" t="s">
        <v>598</v>
      </c>
      <c r="B592" t="b">
        <v>1</v>
      </c>
      <c r="C592" t="b">
        <v>1</v>
      </c>
      <c r="D592" t="s">
        <v>1060</v>
      </c>
      <c r="E592" t="b">
        <v>1</v>
      </c>
    </row>
    <row r="593" spans="1:5" x14ac:dyDescent="0.3">
      <c r="A593" t="s">
        <v>599</v>
      </c>
      <c r="B593" t="b">
        <v>1</v>
      </c>
      <c r="C593" t="b">
        <v>0</v>
      </c>
      <c r="D593" t="s">
        <v>1058</v>
      </c>
      <c r="E593" t="b">
        <v>0</v>
      </c>
    </row>
    <row r="594" spans="1:5" x14ac:dyDescent="0.3">
      <c r="A594" t="s">
        <v>600</v>
      </c>
      <c r="B594" t="b">
        <v>1</v>
      </c>
      <c r="C594" t="b">
        <v>1</v>
      </c>
      <c r="D594" t="s">
        <v>1059</v>
      </c>
      <c r="E594" t="b">
        <v>1</v>
      </c>
    </row>
    <row r="595" spans="1:5" x14ac:dyDescent="0.3">
      <c r="A595" t="s">
        <v>601</v>
      </c>
      <c r="B595" t="b">
        <v>1</v>
      </c>
      <c r="C595" t="b">
        <v>1</v>
      </c>
      <c r="D595" t="s">
        <v>1060</v>
      </c>
      <c r="E595" t="b">
        <v>1</v>
      </c>
    </row>
    <row r="596" spans="1:5" x14ac:dyDescent="0.3">
      <c r="A596" t="s">
        <v>602</v>
      </c>
      <c r="B596" t="b">
        <v>1</v>
      </c>
      <c r="C596" t="b">
        <v>1</v>
      </c>
      <c r="D596" t="s">
        <v>1058</v>
      </c>
      <c r="E596" t="b">
        <v>0</v>
      </c>
    </row>
    <row r="597" spans="1:5" x14ac:dyDescent="0.3">
      <c r="A597" t="s">
        <v>603</v>
      </c>
      <c r="B597" t="b">
        <v>0</v>
      </c>
      <c r="C597" t="b">
        <v>1</v>
      </c>
      <c r="D597" t="s">
        <v>1060</v>
      </c>
      <c r="E597" t="b">
        <v>0</v>
      </c>
    </row>
    <row r="598" spans="1:5" x14ac:dyDescent="0.3">
      <c r="A598" t="s">
        <v>604</v>
      </c>
      <c r="B598" t="b">
        <v>1</v>
      </c>
      <c r="C598" t="b">
        <v>1</v>
      </c>
      <c r="D598" t="s">
        <v>1058</v>
      </c>
      <c r="E598" t="b">
        <v>0</v>
      </c>
    </row>
    <row r="599" spans="1:5" x14ac:dyDescent="0.3">
      <c r="A599" t="s">
        <v>605</v>
      </c>
      <c r="B599" t="b">
        <v>1</v>
      </c>
      <c r="C599" t="b">
        <v>1</v>
      </c>
      <c r="D599" t="s">
        <v>1059</v>
      </c>
      <c r="E599" t="b">
        <v>1</v>
      </c>
    </row>
    <row r="600" spans="1:5" x14ac:dyDescent="0.3">
      <c r="A600" t="s">
        <v>606</v>
      </c>
      <c r="B600" t="b">
        <v>1</v>
      </c>
      <c r="C600" t="b">
        <v>1</v>
      </c>
      <c r="D600" t="s">
        <v>1059</v>
      </c>
      <c r="E600" t="b">
        <v>0</v>
      </c>
    </row>
    <row r="601" spans="1:5" x14ac:dyDescent="0.3">
      <c r="A601" t="s">
        <v>607</v>
      </c>
      <c r="B601" t="b">
        <v>0</v>
      </c>
      <c r="C601" t="b">
        <v>1</v>
      </c>
      <c r="D601" t="s">
        <v>1060</v>
      </c>
      <c r="E601" t="b">
        <v>1</v>
      </c>
    </row>
    <row r="602" spans="1:5" x14ac:dyDescent="0.3">
      <c r="A602" t="s">
        <v>608</v>
      </c>
      <c r="B602" t="b">
        <v>0</v>
      </c>
      <c r="C602" t="b">
        <v>1</v>
      </c>
      <c r="D602" t="s">
        <v>1059</v>
      </c>
      <c r="E602" t="b">
        <v>0</v>
      </c>
    </row>
    <row r="603" spans="1:5" x14ac:dyDescent="0.3">
      <c r="A603" t="s">
        <v>609</v>
      </c>
      <c r="B603" t="b">
        <v>1</v>
      </c>
      <c r="C603" t="b">
        <v>0</v>
      </c>
      <c r="D603" t="s">
        <v>1059</v>
      </c>
      <c r="E603" t="b">
        <v>0</v>
      </c>
    </row>
    <row r="604" spans="1:5" x14ac:dyDescent="0.3">
      <c r="A604" t="s">
        <v>610</v>
      </c>
      <c r="B604" t="b">
        <v>1</v>
      </c>
      <c r="C604" t="b">
        <v>1</v>
      </c>
      <c r="D604" t="s">
        <v>1058</v>
      </c>
      <c r="E604" t="b">
        <v>0</v>
      </c>
    </row>
    <row r="605" spans="1:5" x14ac:dyDescent="0.3">
      <c r="A605" t="s">
        <v>611</v>
      </c>
      <c r="B605" t="b">
        <v>1</v>
      </c>
      <c r="C605" t="b">
        <v>1</v>
      </c>
      <c r="D605" t="s">
        <v>1058</v>
      </c>
      <c r="E605" t="b">
        <v>0</v>
      </c>
    </row>
    <row r="606" spans="1:5" x14ac:dyDescent="0.3">
      <c r="A606" t="s">
        <v>612</v>
      </c>
      <c r="B606" t="b">
        <v>1</v>
      </c>
      <c r="C606" t="b">
        <v>1</v>
      </c>
      <c r="D606" t="s">
        <v>1060</v>
      </c>
      <c r="E606" t="b">
        <v>0</v>
      </c>
    </row>
    <row r="607" spans="1:5" x14ac:dyDescent="0.3">
      <c r="A607" t="s">
        <v>613</v>
      </c>
      <c r="B607" t="b">
        <v>0</v>
      </c>
      <c r="C607" t="b">
        <v>1</v>
      </c>
      <c r="D607" t="s">
        <v>1058</v>
      </c>
      <c r="E607" t="b">
        <v>0</v>
      </c>
    </row>
    <row r="608" spans="1:5" x14ac:dyDescent="0.3">
      <c r="A608" t="s">
        <v>614</v>
      </c>
      <c r="B608" t="b">
        <v>0</v>
      </c>
      <c r="C608" t="b">
        <v>1</v>
      </c>
      <c r="D608" t="s">
        <v>1059</v>
      </c>
      <c r="E608" t="b">
        <v>0</v>
      </c>
    </row>
    <row r="609" spans="1:5" x14ac:dyDescent="0.3">
      <c r="A609" t="s">
        <v>615</v>
      </c>
      <c r="B609" t="b">
        <v>0</v>
      </c>
      <c r="C609" t="b">
        <v>1</v>
      </c>
      <c r="D609" t="s">
        <v>1058</v>
      </c>
      <c r="E609" t="b">
        <v>0</v>
      </c>
    </row>
    <row r="610" spans="1:5" x14ac:dyDescent="0.3">
      <c r="A610" t="s">
        <v>616</v>
      </c>
      <c r="B610" t="b">
        <v>1</v>
      </c>
      <c r="C610" t="b">
        <v>0</v>
      </c>
      <c r="D610" t="s">
        <v>1059</v>
      </c>
      <c r="E610" t="b">
        <v>0</v>
      </c>
    </row>
    <row r="611" spans="1:5" x14ac:dyDescent="0.3">
      <c r="A611" t="s">
        <v>617</v>
      </c>
      <c r="B611" t="b">
        <v>1</v>
      </c>
      <c r="C611" t="b">
        <v>1</v>
      </c>
      <c r="D611" t="s">
        <v>1060</v>
      </c>
      <c r="E611" t="b">
        <v>0</v>
      </c>
    </row>
    <row r="612" spans="1:5" x14ac:dyDescent="0.3">
      <c r="A612" t="s">
        <v>618</v>
      </c>
      <c r="B612" t="b">
        <v>0</v>
      </c>
      <c r="C612" t="b">
        <v>1</v>
      </c>
      <c r="D612" t="s">
        <v>1059</v>
      </c>
      <c r="E612" t="b">
        <v>0</v>
      </c>
    </row>
    <row r="613" spans="1:5" x14ac:dyDescent="0.3">
      <c r="A613" t="s">
        <v>619</v>
      </c>
      <c r="B613" t="b">
        <v>1</v>
      </c>
      <c r="C613" t="b">
        <v>0</v>
      </c>
      <c r="D613" t="s">
        <v>1058</v>
      </c>
      <c r="E613" t="b">
        <v>1</v>
      </c>
    </row>
    <row r="614" spans="1:5" x14ac:dyDescent="0.3">
      <c r="A614" t="s">
        <v>620</v>
      </c>
      <c r="B614" t="b">
        <v>0</v>
      </c>
      <c r="C614" t="b">
        <v>0</v>
      </c>
      <c r="D614" t="s">
        <v>1058</v>
      </c>
      <c r="E614" t="b">
        <v>1</v>
      </c>
    </row>
    <row r="615" spans="1:5" x14ac:dyDescent="0.3">
      <c r="A615" t="s">
        <v>621</v>
      </c>
      <c r="B615" t="b">
        <v>1</v>
      </c>
      <c r="C615" t="b">
        <v>1</v>
      </c>
      <c r="D615" t="s">
        <v>1058</v>
      </c>
      <c r="E615" t="b">
        <v>0</v>
      </c>
    </row>
    <row r="616" spans="1:5" x14ac:dyDescent="0.3">
      <c r="A616" t="s">
        <v>622</v>
      </c>
      <c r="B616" t="b">
        <v>1</v>
      </c>
      <c r="C616" t="b">
        <v>1</v>
      </c>
      <c r="D616" t="s">
        <v>1058</v>
      </c>
      <c r="E616" t="b">
        <v>0</v>
      </c>
    </row>
    <row r="617" spans="1:5" x14ac:dyDescent="0.3">
      <c r="A617" t="s">
        <v>623</v>
      </c>
      <c r="B617" t="b">
        <v>0</v>
      </c>
      <c r="C617" t="b">
        <v>1</v>
      </c>
      <c r="D617" t="s">
        <v>1060</v>
      </c>
      <c r="E617" t="b">
        <v>0</v>
      </c>
    </row>
    <row r="618" spans="1:5" x14ac:dyDescent="0.3">
      <c r="A618" t="s">
        <v>624</v>
      </c>
      <c r="B618" t="b">
        <v>1</v>
      </c>
      <c r="C618" t="b">
        <v>1</v>
      </c>
      <c r="D618" t="s">
        <v>1059</v>
      </c>
      <c r="E618" t="b">
        <v>0</v>
      </c>
    </row>
    <row r="619" spans="1:5" x14ac:dyDescent="0.3">
      <c r="A619" t="s">
        <v>625</v>
      </c>
      <c r="B619" t="b">
        <v>1</v>
      </c>
      <c r="C619" t="b">
        <v>1</v>
      </c>
      <c r="D619" t="s">
        <v>1058</v>
      </c>
      <c r="E619" t="b">
        <v>0</v>
      </c>
    </row>
    <row r="620" spans="1:5" x14ac:dyDescent="0.3">
      <c r="A620" t="s">
        <v>626</v>
      </c>
      <c r="B620" t="b">
        <v>1</v>
      </c>
      <c r="C620" t="b">
        <v>1</v>
      </c>
      <c r="D620" t="s">
        <v>1059</v>
      </c>
      <c r="E620" t="b">
        <v>0</v>
      </c>
    </row>
    <row r="621" spans="1:5" x14ac:dyDescent="0.3">
      <c r="A621" t="s">
        <v>627</v>
      </c>
      <c r="B621" t="b">
        <v>0</v>
      </c>
      <c r="C621" t="b">
        <v>0</v>
      </c>
      <c r="D621" t="s">
        <v>1060</v>
      </c>
      <c r="E621" t="b">
        <v>0</v>
      </c>
    </row>
    <row r="622" spans="1:5" x14ac:dyDescent="0.3">
      <c r="A622" t="s">
        <v>628</v>
      </c>
      <c r="B622" t="b">
        <v>1</v>
      </c>
      <c r="C622" t="b">
        <v>1</v>
      </c>
      <c r="D622" t="s">
        <v>1059</v>
      </c>
      <c r="E622" t="b">
        <v>1</v>
      </c>
    </row>
    <row r="623" spans="1:5" x14ac:dyDescent="0.3">
      <c r="A623" t="s">
        <v>629</v>
      </c>
      <c r="B623" t="b">
        <v>1</v>
      </c>
      <c r="C623" t="b">
        <v>0</v>
      </c>
      <c r="D623" t="s">
        <v>1058</v>
      </c>
      <c r="E623" t="b">
        <v>0</v>
      </c>
    </row>
    <row r="624" spans="1:5" x14ac:dyDescent="0.3">
      <c r="A624" t="s">
        <v>630</v>
      </c>
      <c r="B624" t="b">
        <v>0</v>
      </c>
      <c r="C624" t="b">
        <v>0</v>
      </c>
      <c r="D624" t="s">
        <v>1059</v>
      </c>
      <c r="E624" t="b">
        <v>0</v>
      </c>
    </row>
    <row r="625" spans="1:5" x14ac:dyDescent="0.3">
      <c r="A625" t="s">
        <v>631</v>
      </c>
      <c r="B625" t="b">
        <v>1</v>
      </c>
      <c r="C625" t="b">
        <v>1</v>
      </c>
      <c r="D625" t="s">
        <v>1058</v>
      </c>
      <c r="E625" t="b">
        <v>0</v>
      </c>
    </row>
    <row r="626" spans="1:5" x14ac:dyDescent="0.3">
      <c r="A626" t="s">
        <v>632</v>
      </c>
      <c r="B626" t="b">
        <v>0</v>
      </c>
      <c r="C626" t="b">
        <v>1</v>
      </c>
      <c r="D626" t="s">
        <v>1058</v>
      </c>
      <c r="E626" t="b">
        <v>0</v>
      </c>
    </row>
    <row r="627" spans="1:5" x14ac:dyDescent="0.3">
      <c r="A627" t="s">
        <v>633</v>
      </c>
      <c r="B627" t="b">
        <v>1</v>
      </c>
      <c r="C627" t="b">
        <v>1</v>
      </c>
      <c r="D627" t="s">
        <v>1060</v>
      </c>
      <c r="E627" t="b">
        <v>1</v>
      </c>
    </row>
    <row r="628" spans="1:5" x14ac:dyDescent="0.3">
      <c r="A628" t="s">
        <v>634</v>
      </c>
      <c r="B628" t="b">
        <v>0</v>
      </c>
      <c r="C628" t="b">
        <v>1</v>
      </c>
      <c r="D628" t="s">
        <v>1060</v>
      </c>
      <c r="E628" t="b">
        <v>1</v>
      </c>
    </row>
    <row r="629" spans="1:5" x14ac:dyDescent="0.3">
      <c r="A629" t="s">
        <v>635</v>
      </c>
      <c r="B629" t="b">
        <v>1</v>
      </c>
      <c r="C629" t="b">
        <v>1</v>
      </c>
      <c r="D629" t="s">
        <v>1059</v>
      </c>
      <c r="E629" t="b">
        <v>0</v>
      </c>
    </row>
    <row r="630" spans="1:5" x14ac:dyDescent="0.3">
      <c r="A630" t="s">
        <v>636</v>
      </c>
      <c r="B630" t="b">
        <v>0</v>
      </c>
      <c r="C630" t="b">
        <v>1</v>
      </c>
      <c r="D630" t="s">
        <v>1059</v>
      </c>
      <c r="E630" t="b">
        <v>1</v>
      </c>
    </row>
    <row r="631" spans="1:5" x14ac:dyDescent="0.3">
      <c r="A631" t="s">
        <v>637</v>
      </c>
      <c r="B631" t="b">
        <v>0</v>
      </c>
      <c r="C631" t="b">
        <v>1</v>
      </c>
      <c r="D631" t="s">
        <v>1058</v>
      </c>
      <c r="E631" t="b">
        <v>1</v>
      </c>
    </row>
    <row r="632" spans="1:5" x14ac:dyDescent="0.3">
      <c r="A632" t="s">
        <v>638</v>
      </c>
      <c r="B632" t="b">
        <v>0</v>
      </c>
      <c r="C632" t="b">
        <v>0</v>
      </c>
      <c r="D632" t="s">
        <v>1058</v>
      </c>
      <c r="E632" t="b">
        <v>0</v>
      </c>
    </row>
    <row r="633" spans="1:5" x14ac:dyDescent="0.3">
      <c r="A633" t="s">
        <v>639</v>
      </c>
      <c r="B633" t="b">
        <v>1</v>
      </c>
      <c r="C633" t="b">
        <v>1</v>
      </c>
      <c r="D633" t="s">
        <v>1058</v>
      </c>
      <c r="E633" t="b">
        <v>0</v>
      </c>
    </row>
    <row r="634" spans="1:5" x14ac:dyDescent="0.3">
      <c r="A634" t="s">
        <v>640</v>
      </c>
      <c r="B634" t="b">
        <v>1</v>
      </c>
      <c r="C634" t="b">
        <v>1</v>
      </c>
      <c r="D634" t="s">
        <v>1058</v>
      </c>
      <c r="E634" t="b">
        <v>0</v>
      </c>
    </row>
    <row r="635" spans="1:5" x14ac:dyDescent="0.3">
      <c r="A635" t="s">
        <v>641</v>
      </c>
      <c r="B635" t="b">
        <v>0</v>
      </c>
      <c r="C635" t="b">
        <v>1</v>
      </c>
      <c r="D635" t="s">
        <v>1060</v>
      </c>
      <c r="E635" t="b">
        <v>1</v>
      </c>
    </row>
    <row r="636" spans="1:5" x14ac:dyDescent="0.3">
      <c r="A636" t="s">
        <v>642</v>
      </c>
      <c r="B636" t="b">
        <v>1</v>
      </c>
      <c r="C636" t="b">
        <v>1</v>
      </c>
      <c r="D636" t="s">
        <v>1058</v>
      </c>
      <c r="E636" t="b">
        <v>0</v>
      </c>
    </row>
    <row r="637" spans="1:5" x14ac:dyDescent="0.3">
      <c r="A637" t="s">
        <v>643</v>
      </c>
      <c r="B637" t="b">
        <v>1</v>
      </c>
      <c r="C637" t="b">
        <v>0</v>
      </c>
      <c r="D637" t="s">
        <v>1060</v>
      </c>
      <c r="E637" t="b">
        <v>0</v>
      </c>
    </row>
    <row r="638" spans="1:5" x14ac:dyDescent="0.3">
      <c r="A638" t="s">
        <v>644</v>
      </c>
      <c r="B638" t="b">
        <v>0</v>
      </c>
      <c r="C638" t="b">
        <v>0</v>
      </c>
      <c r="D638" t="s">
        <v>1059</v>
      </c>
      <c r="E638" t="b">
        <v>0</v>
      </c>
    </row>
    <row r="639" spans="1:5" x14ac:dyDescent="0.3">
      <c r="A639" t="s">
        <v>645</v>
      </c>
      <c r="B639" t="b">
        <v>1</v>
      </c>
      <c r="C639" t="b">
        <v>1</v>
      </c>
      <c r="D639" t="s">
        <v>1059</v>
      </c>
      <c r="E639" t="b">
        <v>0</v>
      </c>
    </row>
    <row r="640" spans="1:5" x14ac:dyDescent="0.3">
      <c r="A640" t="s">
        <v>646</v>
      </c>
      <c r="B640" t="b">
        <v>0</v>
      </c>
      <c r="C640" t="b">
        <v>1</v>
      </c>
      <c r="D640" t="s">
        <v>1060</v>
      </c>
      <c r="E640" t="b">
        <v>0</v>
      </c>
    </row>
    <row r="641" spans="1:5" x14ac:dyDescent="0.3">
      <c r="A641" t="s">
        <v>647</v>
      </c>
      <c r="B641" t="b">
        <v>1</v>
      </c>
      <c r="C641" t="b">
        <v>1</v>
      </c>
      <c r="D641" t="s">
        <v>1058</v>
      </c>
      <c r="E641" t="b">
        <v>0</v>
      </c>
    </row>
    <row r="642" spans="1:5" x14ac:dyDescent="0.3">
      <c r="A642" t="s">
        <v>648</v>
      </c>
      <c r="B642" t="b">
        <v>0</v>
      </c>
      <c r="C642" t="b">
        <v>1</v>
      </c>
      <c r="D642" t="s">
        <v>1059</v>
      </c>
      <c r="E642" t="b">
        <v>0</v>
      </c>
    </row>
    <row r="643" spans="1:5" x14ac:dyDescent="0.3">
      <c r="A643" t="s">
        <v>649</v>
      </c>
      <c r="B643" t="b">
        <v>1</v>
      </c>
      <c r="C643" t="b">
        <v>1</v>
      </c>
      <c r="D643" t="s">
        <v>1060</v>
      </c>
      <c r="E643" t="b">
        <v>1</v>
      </c>
    </row>
    <row r="644" spans="1:5" x14ac:dyDescent="0.3">
      <c r="A644" t="s">
        <v>650</v>
      </c>
      <c r="B644" t="b">
        <v>1</v>
      </c>
      <c r="C644" t="b">
        <v>1</v>
      </c>
      <c r="D644" t="s">
        <v>1059</v>
      </c>
      <c r="E644" t="b">
        <v>1</v>
      </c>
    </row>
    <row r="645" spans="1:5" x14ac:dyDescent="0.3">
      <c r="A645" t="s">
        <v>651</v>
      </c>
      <c r="B645" t="b">
        <v>0</v>
      </c>
      <c r="C645" t="b">
        <v>1</v>
      </c>
      <c r="D645" t="s">
        <v>1058</v>
      </c>
      <c r="E645" t="b">
        <v>1</v>
      </c>
    </row>
    <row r="646" spans="1:5" x14ac:dyDescent="0.3">
      <c r="A646" t="s">
        <v>652</v>
      </c>
      <c r="B646" t="b">
        <v>1</v>
      </c>
      <c r="C646" t="b">
        <v>0</v>
      </c>
      <c r="D646" t="s">
        <v>1060</v>
      </c>
      <c r="E646" t="b">
        <v>1</v>
      </c>
    </row>
    <row r="647" spans="1:5" x14ac:dyDescent="0.3">
      <c r="A647" t="s">
        <v>653</v>
      </c>
      <c r="B647" t="b">
        <v>0</v>
      </c>
      <c r="C647" t="b">
        <v>1</v>
      </c>
      <c r="D647" t="s">
        <v>1059</v>
      </c>
      <c r="E647" t="b">
        <v>1</v>
      </c>
    </row>
    <row r="648" spans="1:5" x14ac:dyDescent="0.3">
      <c r="A648" t="s">
        <v>654</v>
      </c>
      <c r="B648" t="b">
        <v>0</v>
      </c>
      <c r="C648" t="b">
        <v>1</v>
      </c>
      <c r="D648" t="s">
        <v>1058</v>
      </c>
      <c r="E648" t="b">
        <v>0</v>
      </c>
    </row>
    <row r="649" spans="1:5" x14ac:dyDescent="0.3">
      <c r="A649" t="s">
        <v>655</v>
      </c>
      <c r="B649" t="b">
        <v>1</v>
      </c>
      <c r="C649" t="b">
        <v>1</v>
      </c>
      <c r="D649" t="s">
        <v>1060</v>
      </c>
      <c r="E649" t="b">
        <v>1</v>
      </c>
    </row>
    <row r="650" spans="1:5" x14ac:dyDescent="0.3">
      <c r="A650" t="s">
        <v>656</v>
      </c>
      <c r="B650" t="b">
        <v>0</v>
      </c>
      <c r="C650" t="b">
        <v>0</v>
      </c>
      <c r="D650" t="s">
        <v>1060</v>
      </c>
      <c r="E650" t="b">
        <v>0</v>
      </c>
    </row>
    <row r="651" spans="1:5" x14ac:dyDescent="0.3">
      <c r="A651" t="s">
        <v>657</v>
      </c>
      <c r="B651" t="b">
        <v>1</v>
      </c>
      <c r="C651" t="b">
        <v>1</v>
      </c>
      <c r="D651" t="s">
        <v>1060</v>
      </c>
      <c r="E651" t="b">
        <v>0</v>
      </c>
    </row>
    <row r="652" spans="1:5" x14ac:dyDescent="0.3">
      <c r="A652" t="s">
        <v>658</v>
      </c>
      <c r="B652" t="b">
        <v>0</v>
      </c>
      <c r="C652" t="b">
        <v>0</v>
      </c>
      <c r="D652" t="s">
        <v>1060</v>
      </c>
      <c r="E652" t="b">
        <v>1</v>
      </c>
    </row>
    <row r="653" spans="1:5" x14ac:dyDescent="0.3">
      <c r="A653" t="s">
        <v>659</v>
      </c>
      <c r="B653" t="b">
        <v>1</v>
      </c>
      <c r="C653" t="b">
        <v>1</v>
      </c>
      <c r="D653" t="s">
        <v>1059</v>
      </c>
      <c r="E653" t="b">
        <v>0</v>
      </c>
    </row>
    <row r="654" spans="1:5" x14ac:dyDescent="0.3">
      <c r="A654" t="s">
        <v>660</v>
      </c>
      <c r="B654" t="b">
        <v>0</v>
      </c>
      <c r="C654" t="b">
        <v>1</v>
      </c>
      <c r="D654" t="s">
        <v>1060</v>
      </c>
      <c r="E654" t="b">
        <v>1</v>
      </c>
    </row>
    <row r="655" spans="1:5" x14ac:dyDescent="0.3">
      <c r="A655" t="s">
        <v>661</v>
      </c>
      <c r="B655" t="b">
        <v>0</v>
      </c>
      <c r="C655" t="b">
        <v>1</v>
      </c>
      <c r="D655" t="s">
        <v>1060</v>
      </c>
      <c r="E655" t="b">
        <v>0</v>
      </c>
    </row>
    <row r="656" spans="1:5" x14ac:dyDescent="0.3">
      <c r="A656" t="s">
        <v>662</v>
      </c>
      <c r="B656" t="b">
        <v>1</v>
      </c>
      <c r="C656" t="b">
        <v>1</v>
      </c>
      <c r="D656" t="s">
        <v>1060</v>
      </c>
      <c r="E656" t="b">
        <v>0</v>
      </c>
    </row>
    <row r="657" spans="1:5" x14ac:dyDescent="0.3">
      <c r="A657" t="s">
        <v>663</v>
      </c>
      <c r="B657" t="b">
        <v>0</v>
      </c>
      <c r="C657" t="b">
        <v>1</v>
      </c>
      <c r="D657" t="s">
        <v>1060</v>
      </c>
      <c r="E657" t="b">
        <v>1</v>
      </c>
    </row>
    <row r="658" spans="1:5" x14ac:dyDescent="0.3">
      <c r="A658" t="s">
        <v>664</v>
      </c>
      <c r="B658" t="b">
        <v>1</v>
      </c>
      <c r="C658" t="b">
        <v>0</v>
      </c>
      <c r="D658" t="s">
        <v>1060</v>
      </c>
      <c r="E658" t="b">
        <v>0</v>
      </c>
    </row>
    <row r="659" spans="1:5" x14ac:dyDescent="0.3">
      <c r="A659" t="s">
        <v>665</v>
      </c>
      <c r="B659" t="b">
        <v>1</v>
      </c>
      <c r="C659" t="b">
        <v>1</v>
      </c>
      <c r="D659" t="s">
        <v>1058</v>
      </c>
      <c r="E659" t="b">
        <v>0</v>
      </c>
    </row>
    <row r="660" spans="1:5" x14ac:dyDescent="0.3">
      <c r="A660" t="s">
        <v>666</v>
      </c>
      <c r="B660" t="b">
        <v>1</v>
      </c>
      <c r="C660" t="b">
        <v>1</v>
      </c>
      <c r="D660" t="s">
        <v>1059</v>
      </c>
      <c r="E660" t="b">
        <v>1</v>
      </c>
    </row>
    <row r="661" spans="1:5" x14ac:dyDescent="0.3">
      <c r="A661" t="s">
        <v>667</v>
      </c>
      <c r="B661" t="b">
        <v>1</v>
      </c>
      <c r="C661" t="b">
        <v>1</v>
      </c>
      <c r="D661" t="s">
        <v>1058</v>
      </c>
      <c r="E661" t="b">
        <v>0</v>
      </c>
    </row>
    <row r="662" spans="1:5" x14ac:dyDescent="0.3">
      <c r="A662" t="s">
        <v>668</v>
      </c>
      <c r="B662" t="b">
        <v>1</v>
      </c>
      <c r="C662" t="b">
        <v>1</v>
      </c>
      <c r="D662" t="s">
        <v>1059</v>
      </c>
      <c r="E662" t="b">
        <v>0</v>
      </c>
    </row>
    <row r="663" spans="1:5" x14ac:dyDescent="0.3">
      <c r="A663" t="s">
        <v>669</v>
      </c>
      <c r="B663" t="b">
        <v>1</v>
      </c>
      <c r="C663" t="b">
        <v>1</v>
      </c>
      <c r="D663" t="s">
        <v>1060</v>
      </c>
      <c r="E663" t="b">
        <v>1</v>
      </c>
    </row>
    <row r="664" spans="1:5" x14ac:dyDescent="0.3">
      <c r="A664" t="s">
        <v>670</v>
      </c>
      <c r="B664" t="b">
        <v>1</v>
      </c>
      <c r="C664" t="b">
        <v>1</v>
      </c>
      <c r="D664" t="s">
        <v>1059</v>
      </c>
      <c r="E664" t="b">
        <v>0</v>
      </c>
    </row>
    <row r="665" spans="1:5" x14ac:dyDescent="0.3">
      <c r="A665" t="s">
        <v>671</v>
      </c>
      <c r="B665" t="b">
        <v>1</v>
      </c>
      <c r="C665" t="b">
        <v>1</v>
      </c>
      <c r="D665" t="s">
        <v>1060</v>
      </c>
      <c r="E665" t="b">
        <v>1</v>
      </c>
    </row>
    <row r="666" spans="1:5" x14ac:dyDescent="0.3">
      <c r="A666" t="s">
        <v>672</v>
      </c>
      <c r="B666" t="b">
        <v>1</v>
      </c>
      <c r="C666" t="b">
        <v>0</v>
      </c>
      <c r="D666" t="s">
        <v>1060</v>
      </c>
      <c r="E666" t="b">
        <v>0</v>
      </c>
    </row>
    <row r="667" spans="1:5" x14ac:dyDescent="0.3">
      <c r="A667" t="s">
        <v>673</v>
      </c>
      <c r="B667" t="b">
        <v>0</v>
      </c>
      <c r="C667" t="b">
        <v>1</v>
      </c>
      <c r="D667" t="s">
        <v>1058</v>
      </c>
      <c r="E667" t="b">
        <v>1</v>
      </c>
    </row>
    <row r="668" spans="1:5" x14ac:dyDescent="0.3">
      <c r="A668" t="s">
        <v>674</v>
      </c>
      <c r="B668" t="b">
        <v>0</v>
      </c>
      <c r="C668" t="b">
        <v>0</v>
      </c>
      <c r="D668" t="s">
        <v>1058</v>
      </c>
      <c r="E668" t="b">
        <v>0</v>
      </c>
    </row>
    <row r="669" spans="1:5" x14ac:dyDescent="0.3">
      <c r="A669" t="s">
        <v>675</v>
      </c>
      <c r="B669" t="b">
        <v>1</v>
      </c>
      <c r="C669" t="b">
        <v>1</v>
      </c>
      <c r="D669" t="s">
        <v>1058</v>
      </c>
      <c r="E669" t="b">
        <v>0</v>
      </c>
    </row>
    <row r="670" spans="1:5" x14ac:dyDescent="0.3">
      <c r="A670" t="s">
        <v>676</v>
      </c>
      <c r="B670" t="b">
        <v>0</v>
      </c>
      <c r="C670" t="b">
        <v>0</v>
      </c>
      <c r="D670" t="s">
        <v>1059</v>
      </c>
      <c r="E670" t="b">
        <v>1</v>
      </c>
    </row>
    <row r="671" spans="1:5" x14ac:dyDescent="0.3">
      <c r="A671" t="s">
        <v>677</v>
      </c>
      <c r="B671" t="b">
        <v>0</v>
      </c>
      <c r="C671" t="b">
        <v>1</v>
      </c>
      <c r="D671" t="s">
        <v>1059</v>
      </c>
      <c r="E671" t="b">
        <v>0</v>
      </c>
    </row>
    <row r="672" spans="1:5" x14ac:dyDescent="0.3">
      <c r="A672" t="s">
        <v>678</v>
      </c>
      <c r="B672" t="b">
        <v>0</v>
      </c>
      <c r="C672" t="b">
        <v>1</v>
      </c>
      <c r="D672" t="s">
        <v>1058</v>
      </c>
      <c r="E672" t="b">
        <v>1</v>
      </c>
    </row>
    <row r="673" spans="1:5" x14ac:dyDescent="0.3">
      <c r="A673" t="s">
        <v>679</v>
      </c>
      <c r="B673" t="b">
        <v>1</v>
      </c>
      <c r="C673" t="b">
        <v>1</v>
      </c>
      <c r="D673" t="s">
        <v>1058</v>
      </c>
      <c r="E673" t="b">
        <v>0</v>
      </c>
    </row>
    <row r="674" spans="1:5" x14ac:dyDescent="0.3">
      <c r="A674" t="s">
        <v>680</v>
      </c>
      <c r="B674" t="b">
        <v>1</v>
      </c>
      <c r="C674" t="b">
        <v>1</v>
      </c>
      <c r="D674" t="s">
        <v>1060</v>
      </c>
      <c r="E674" t="b">
        <v>1</v>
      </c>
    </row>
    <row r="675" spans="1:5" x14ac:dyDescent="0.3">
      <c r="A675" t="s">
        <v>681</v>
      </c>
      <c r="B675" t="b">
        <v>0</v>
      </c>
      <c r="C675" t="b">
        <v>0</v>
      </c>
      <c r="D675" t="s">
        <v>1059</v>
      </c>
      <c r="E675" t="b">
        <v>0</v>
      </c>
    </row>
    <row r="676" spans="1:5" x14ac:dyDescent="0.3">
      <c r="A676" t="s">
        <v>682</v>
      </c>
      <c r="B676" t="b">
        <v>0</v>
      </c>
      <c r="C676" t="b">
        <v>1</v>
      </c>
      <c r="D676" t="s">
        <v>1060</v>
      </c>
      <c r="E676" t="b">
        <v>0</v>
      </c>
    </row>
    <row r="677" spans="1:5" x14ac:dyDescent="0.3">
      <c r="A677" t="s">
        <v>683</v>
      </c>
      <c r="B677" t="b">
        <v>1</v>
      </c>
      <c r="C677" t="b">
        <v>0</v>
      </c>
      <c r="D677" t="s">
        <v>1059</v>
      </c>
      <c r="E677" t="b">
        <v>0</v>
      </c>
    </row>
    <row r="678" spans="1:5" x14ac:dyDescent="0.3">
      <c r="A678" t="s">
        <v>684</v>
      </c>
      <c r="B678" t="b">
        <v>1</v>
      </c>
      <c r="C678" t="b">
        <v>1</v>
      </c>
      <c r="D678" t="s">
        <v>1058</v>
      </c>
      <c r="E678" t="b">
        <v>1</v>
      </c>
    </row>
    <row r="679" spans="1:5" x14ac:dyDescent="0.3">
      <c r="A679" t="s">
        <v>685</v>
      </c>
      <c r="B679" t="b">
        <v>0</v>
      </c>
      <c r="C679" t="b">
        <v>1</v>
      </c>
      <c r="D679" t="s">
        <v>1059</v>
      </c>
      <c r="E679" t="b">
        <v>0</v>
      </c>
    </row>
    <row r="680" spans="1:5" x14ac:dyDescent="0.3">
      <c r="A680" t="s">
        <v>686</v>
      </c>
      <c r="B680" t="b">
        <v>0</v>
      </c>
      <c r="C680" t="b">
        <v>0</v>
      </c>
      <c r="D680" t="s">
        <v>1059</v>
      </c>
      <c r="E680" t="b">
        <v>0</v>
      </c>
    </row>
    <row r="681" spans="1:5" x14ac:dyDescent="0.3">
      <c r="A681" t="s">
        <v>687</v>
      </c>
      <c r="B681" t="b">
        <v>0</v>
      </c>
      <c r="C681" t="b">
        <v>1</v>
      </c>
      <c r="D681" t="s">
        <v>1060</v>
      </c>
      <c r="E681" t="b">
        <v>0</v>
      </c>
    </row>
    <row r="682" spans="1:5" x14ac:dyDescent="0.3">
      <c r="A682" t="s">
        <v>688</v>
      </c>
      <c r="B682" t="b">
        <v>1</v>
      </c>
      <c r="C682" t="b">
        <v>1</v>
      </c>
      <c r="D682" t="s">
        <v>1058</v>
      </c>
      <c r="E682" t="b">
        <v>0</v>
      </c>
    </row>
    <row r="683" spans="1:5" x14ac:dyDescent="0.3">
      <c r="A683" t="s">
        <v>689</v>
      </c>
      <c r="B683" t="b">
        <v>1</v>
      </c>
      <c r="C683" t="b">
        <v>1</v>
      </c>
      <c r="D683" t="s">
        <v>1058</v>
      </c>
      <c r="E683" t="b">
        <v>0</v>
      </c>
    </row>
    <row r="684" spans="1:5" x14ac:dyDescent="0.3">
      <c r="A684" t="s">
        <v>690</v>
      </c>
      <c r="B684" t="b">
        <v>1</v>
      </c>
      <c r="C684" t="b">
        <v>0</v>
      </c>
      <c r="D684" t="s">
        <v>1058</v>
      </c>
      <c r="E684" t="b">
        <v>0</v>
      </c>
    </row>
    <row r="685" spans="1:5" x14ac:dyDescent="0.3">
      <c r="A685" t="s">
        <v>691</v>
      </c>
      <c r="B685" t="b">
        <v>1</v>
      </c>
      <c r="C685" t="b">
        <v>1</v>
      </c>
      <c r="D685" t="s">
        <v>1060</v>
      </c>
      <c r="E685" t="b">
        <v>0</v>
      </c>
    </row>
    <row r="686" spans="1:5" x14ac:dyDescent="0.3">
      <c r="A686" t="s">
        <v>692</v>
      </c>
      <c r="B686" t="b">
        <v>1</v>
      </c>
      <c r="C686" t="b">
        <v>1</v>
      </c>
      <c r="D686" t="s">
        <v>1060</v>
      </c>
      <c r="E686" t="b">
        <v>1</v>
      </c>
    </row>
    <row r="687" spans="1:5" x14ac:dyDescent="0.3">
      <c r="A687" t="s">
        <v>693</v>
      </c>
      <c r="B687" t="b">
        <v>0</v>
      </c>
      <c r="C687" t="b">
        <v>1</v>
      </c>
      <c r="D687" t="s">
        <v>1060</v>
      </c>
      <c r="E687" t="b">
        <v>0</v>
      </c>
    </row>
    <row r="688" spans="1:5" x14ac:dyDescent="0.3">
      <c r="A688" t="s">
        <v>694</v>
      </c>
      <c r="B688" t="b">
        <v>1</v>
      </c>
      <c r="C688" t="b">
        <v>1</v>
      </c>
      <c r="D688" t="s">
        <v>1059</v>
      </c>
      <c r="E688" t="b">
        <v>0</v>
      </c>
    </row>
    <row r="689" spans="1:5" x14ac:dyDescent="0.3">
      <c r="A689" t="s">
        <v>695</v>
      </c>
      <c r="B689" t="b">
        <v>0</v>
      </c>
      <c r="C689" t="b">
        <v>0</v>
      </c>
      <c r="D689" t="s">
        <v>1059</v>
      </c>
      <c r="E689" t="b">
        <v>1</v>
      </c>
    </row>
    <row r="690" spans="1:5" x14ac:dyDescent="0.3">
      <c r="A690" t="s">
        <v>696</v>
      </c>
      <c r="B690" t="b">
        <v>1</v>
      </c>
      <c r="C690" t="b">
        <v>0</v>
      </c>
      <c r="D690" t="s">
        <v>1060</v>
      </c>
      <c r="E690" t="b">
        <v>0</v>
      </c>
    </row>
    <row r="691" spans="1:5" x14ac:dyDescent="0.3">
      <c r="A691" t="s">
        <v>697</v>
      </c>
      <c r="B691" t="b">
        <v>1</v>
      </c>
      <c r="C691" t="b">
        <v>1</v>
      </c>
      <c r="D691" t="s">
        <v>1060</v>
      </c>
      <c r="E691" t="b">
        <v>0</v>
      </c>
    </row>
    <row r="692" spans="1:5" x14ac:dyDescent="0.3">
      <c r="A692" t="s">
        <v>698</v>
      </c>
      <c r="B692" t="b">
        <v>1</v>
      </c>
      <c r="C692" t="b">
        <v>1</v>
      </c>
      <c r="D692" t="s">
        <v>1058</v>
      </c>
      <c r="E692" t="b">
        <v>0</v>
      </c>
    </row>
    <row r="693" spans="1:5" x14ac:dyDescent="0.3">
      <c r="A693" t="s">
        <v>699</v>
      </c>
      <c r="B693" t="b">
        <v>1</v>
      </c>
      <c r="C693" t="b">
        <v>1</v>
      </c>
      <c r="D693" t="s">
        <v>1059</v>
      </c>
      <c r="E693" t="b">
        <v>1</v>
      </c>
    </row>
    <row r="694" spans="1:5" x14ac:dyDescent="0.3">
      <c r="A694" t="s">
        <v>700</v>
      </c>
      <c r="B694" t="b">
        <v>0</v>
      </c>
      <c r="C694" t="b">
        <v>1</v>
      </c>
      <c r="D694" t="s">
        <v>1059</v>
      </c>
      <c r="E694" t="b">
        <v>1</v>
      </c>
    </row>
    <row r="695" spans="1:5" x14ac:dyDescent="0.3">
      <c r="A695" t="s">
        <v>701</v>
      </c>
      <c r="B695" t="b">
        <v>1</v>
      </c>
      <c r="C695" t="b">
        <v>1</v>
      </c>
      <c r="D695" t="s">
        <v>1058</v>
      </c>
      <c r="E695" t="b">
        <v>0</v>
      </c>
    </row>
    <row r="696" spans="1:5" x14ac:dyDescent="0.3">
      <c r="A696" t="s">
        <v>702</v>
      </c>
      <c r="B696" t="b">
        <v>1</v>
      </c>
      <c r="C696" t="b">
        <v>1</v>
      </c>
      <c r="D696" t="s">
        <v>1058</v>
      </c>
      <c r="E696" t="b">
        <v>1</v>
      </c>
    </row>
    <row r="697" spans="1:5" x14ac:dyDescent="0.3">
      <c r="A697" t="s">
        <v>703</v>
      </c>
      <c r="B697" t="b">
        <v>1</v>
      </c>
      <c r="C697" t="b">
        <v>1</v>
      </c>
      <c r="D697" t="s">
        <v>1058</v>
      </c>
      <c r="E697" t="b">
        <v>0</v>
      </c>
    </row>
    <row r="698" spans="1:5" x14ac:dyDescent="0.3">
      <c r="A698" t="s">
        <v>704</v>
      </c>
      <c r="B698" t="b">
        <v>1</v>
      </c>
      <c r="C698" t="b">
        <v>1</v>
      </c>
      <c r="D698" t="s">
        <v>1060</v>
      </c>
      <c r="E698" t="b">
        <v>0</v>
      </c>
    </row>
    <row r="699" spans="1:5" x14ac:dyDescent="0.3">
      <c r="A699" t="s">
        <v>705</v>
      </c>
      <c r="B699" t="b">
        <v>0</v>
      </c>
      <c r="C699" t="b">
        <v>1</v>
      </c>
      <c r="D699" t="s">
        <v>1060</v>
      </c>
      <c r="E699" t="b">
        <v>1</v>
      </c>
    </row>
    <row r="700" spans="1:5" x14ac:dyDescent="0.3">
      <c r="A700" t="s">
        <v>706</v>
      </c>
      <c r="B700" t="b">
        <v>1</v>
      </c>
      <c r="C700" t="b">
        <v>1</v>
      </c>
      <c r="D700" t="s">
        <v>1060</v>
      </c>
      <c r="E700" t="b">
        <v>0</v>
      </c>
    </row>
    <row r="701" spans="1:5" x14ac:dyDescent="0.3">
      <c r="A701" t="s">
        <v>707</v>
      </c>
      <c r="B701" t="b">
        <v>0</v>
      </c>
      <c r="C701" t="b">
        <v>0</v>
      </c>
      <c r="D701" t="s">
        <v>1060</v>
      </c>
      <c r="E701" t="b">
        <v>0</v>
      </c>
    </row>
    <row r="702" spans="1:5" x14ac:dyDescent="0.3">
      <c r="A702" t="s">
        <v>708</v>
      </c>
      <c r="B702" t="b">
        <v>0</v>
      </c>
      <c r="C702" t="b">
        <v>1</v>
      </c>
      <c r="D702" t="s">
        <v>1060</v>
      </c>
      <c r="E702" t="b">
        <v>1</v>
      </c>
    </row>
    <row r="703" spans="1:5" x14ac:dyDescent="0.3">
      <c r="A703" t="s">
        <v>709</v>
      </c>
      <c r="B703" t="b">
        <v>1</v>
      </c>
      <c r="C703" t="b">
        <v>1</v>
      </c>
      <c r="D703" t="s">
        <v>1059</v>
      </c>
      <c r="E703" t="b">
        <v>0</v>
      </c>
    </row>
    <row r="704" spans="1:5" x14ac:dyDescent="0.3">
      <c r="A704" t="s">
        <v>710</v>
      </c>
      <c r="B704" t="b">
        <v>1</v>
      </c>
      <c r="C704" t="b">
        <v>1</v>
      </c>
      <c r="D704" t="s">
        <v>1059</v>
      </c>
      <c r="E704" t="b">
        <v>1</v>
      </c>
    </row>
    <row r="705" spans="1:5" x14ac:dyDescent="0.3">
      <c r="A705" t="s">
        <v>711</v>
      </c>
      <c r="B705" t="b">
        <v>0</v>
      </c>
      <c r="C705" t="b">
        <v>1</v>
      </c>
      <c r="D705" t="s">
        <v>1059</v>
      </c>
      <c r="E705" t="b">
        <v>0</v>
      </c>
    </row>
    <row r="706" spans="1:5" x14ac:dyDescent="0.3">
      <c r="A706" t="s">
        <v>712</v>
      </c>
      <c r="B706" t="b">
        <v>0</v>
      </c>
      <c r="C706" t="b">
        <v>1</v>
      </c>
      <c r="D706" t="s">
        <v>1058</v>
      </c>
      <c r="E706" t="b">
        <v>0</v>
      </c>
    </row>
    <row r="707" spans="1:5" x14ac:dyDescent="0.3">
      <c r="A707" t="s">
        <v>713</v>
      </c>
      <c r="B707" t="b">
        <v>1</v>
      </c>
      <c r="C707" t="b">
        <v>1</v>
      </c>
      <c r="D707" t="s">
        <v>1059</v>
      </c>
      <c r="E707" t="b">
        <v>0</v>
      </c>
    </row>
    <row r="708" spans="1:5" x14ac:dyDescent="0.3">
      <c r="A708" t="s">
        <v>714</v>
      </c>
      <c r="B708" t="b">
        <v>1</v>
      </c>
      <c r="C708" t="b">
        <v>1</v>
      </c>
      <c r="D708" t="s">
        <v>1058</v>
      </c>
      <c r="E708" t="b">
        <v>0</v>
      </c>
    </row>
    <row r="709" spans="1:5" x14ac:dyDescent="0.3">
      <c r="A709" t="s">
        <v>715</v>
      </c>
      <c r="B709" t="b">
        <v>1</v>
      </c>
      <c r="C709" t="b">
        <v>1</v>
      </c>
      <c r="D709" t="s">
        <v>1059</v>
      </c>
      <c r="E709" t="b">
        <v>0</v>
      </c>
    </row>
    <row r="710" spans="1:5" x14ac:dyDescent="0.3">
      <c r="A710" t="s">
        <v>716</v>
      </c>
      <c r="B710" t="b">
        <v>1</v>
      </c>
      <c r="C710" t="b">
        <v>0</v>
      </c>
      <c r="D710" t="s">
        <v>1060</v>
      </c>
      <c r="E710" t="b">
        <v>1</v>
      </c>
    </row>
    <row r="711" spans="1:5" x14ac:dyDescent="0.3">
      <c r="A711" t="s">
        <v>717</v>
      </c>
      <c r="B711" t="b">
        <v>1</v>
      </c>
      <c r="C711" t="b">
        <v>1</v>
      </c>
      <c r="D711" t="s">
        <v>1059</v>
      </c>
      <c r="E711" t="b">
        <v>0</v>
      </c>
    </row>
    <row r="712" spans="1:5" x14ac:dyDescent="0.3">
      <c r="A712" t="s">
        <v>718</v>
      </c>
      <c r="B712" t="b">
        <v>1</v>
      </c>
      <c r="C712" t="b">
        <v>0</v>
      </c>
      <c r="D712" t="s">
        <v>1060</v>
      </c>
      <c r="E712" t="b">
        <v>0</v>
      </c>
    </row>
    <row r="713" spans="1:5" x14ac:dyDescent="0.3">
      <c r="A713" t="s">
        <v>719</v>
      </c>
      <c r="B713" t="b">
        <v>1</v>
      </c>
      <c r="C713" t="b">
        <v>1</v>
      </c>
      <c r="D713" t="s">
        <v>1060</v>
      </c>
      <c r="E713" t="b">
        <v>0</v>
      </c>
    </row>
    <row r="714" spans="1:5" x14ac:dyDescent="0.3">
      <c r="A714" t="s">
        <v>720</v>
      </c>
      <c r="B714" t="b">
        <v>1</v>
      </c>
      <c r="C714" t="b">
        <v>1</v>
      </c>
      <c r="D714" t="s">
        <v>1059</v>
      </c>
      <c r="E714" t="b">
        <v>0</v>
      </c>
    </row>
    <row r="715" spans="1:5" x14ac:dyDescent="0.3">
      <c r="A715" t="s">
        <v>721</v>
      </c>
      <c r="B715" t="b">
        <v>1</v>
      </c>
      <c r="C715" t="b">
        <v>1</v>
      </c>
      <c r="D715" t="s">
        <v>1059</v>
      </c>
      <c r="E715" t="b">
        <v>0</v>
      </c>
    </row>
    <row r="716" spans="1:5" x14ac:dyDescent="0.3">
      <c r="A716" t="s">
        <v>722</v>
      </c>
      <c r="B716" t="b">
        <v>0</v>
      </c>
      <c r="C716" t="b">
        <v>1</v>
      </c>
      <c r="D716" t="s">
        <v>1060</v>
      </c>
      <c r="E716" t="b">
        <v>0</v>
      </c>
    </row>
    <row r="717" spans="1:5" x14ac:dyDescent="0.3">
      <c r="A717" t="s">
        <v>723</v>
      </c>
      <c r="B717" t="b">
        <v>1</v>
      </c>
      <c r="C717" t="b">
        <v>1</v>
      </c>
      <c r="D717" t="s">
        <v>1058</v>
      </c>
      <c r="E717" t="b">
        <v>0</v>
      </c>
    </row>
    <row r="718" spans="1:5" x14ac:dyDescent="0.3">
      <c r="A718" t="s">
        <v>724</v>
      </c>
      <c r="B718" t="b">
        <v>0</v>
      </c>
      <c r="C718" t="b">
        <v>1</v>
      </c>
      <c r="D718" t="s">
        <v>1058</v>
      </c>
      <c r="E718" t="b">
        <v>0</v>
      </c>
    </row>
    <row r="719" spans="1:5" x14ac:dyDescent="0.3">
      <c r="A719" t="s">
        <v>725</v>
      </c>
      <c r="B719" t="b">
        <v>1</v>
      </c>
      <c r="C719" t="b">
        <v>1</v>
      </c>
      <c r="D719" t="s">
        <v>1059</v>
      </c>
      <c r="E719" t="b">
        <v>0</v>
      </c>
    </row>
    <row r="720" spans="1:5" x14ac:dyDescent="0.3">
      <c r="A720" t="s">
        <v>726</v>
      </c>
      <c r="B720" t="b">
        <v>0</v>
      </c>
      <c r="C720" t="b">
        <v>1</v>
      </c>
      <c r="D720" t="s">
        <v>1060</v>
      </c>
      <c r="E720" t="b">
        <v>0</v>
      </c>
    </row>
    <row r="721" spans="1:5" x14ac:dyDescent="0.3">
      <c r="A721" t="s">
        <v>727</v>
      </c>
      <c r="B721" t="b">
        <v>1</v>
      </c>
      <c r="C721" t="b">
        <v>1</v>
      </c>
      <c r="D721" t="s">
        <v>1058</v>
      </c>
      <c r="E721" t="b">
        <v>0</v>
      </c>
    </row>
    <row r="722" spans="1:5" x14ac:dyDescent="0.3">
      <c r="A722" t="s">
        <v>728</v>
      </c>
      <c r="B722" t="b">
        <v>0</v>
      </c>
      <c r="C722" t="b">
        <v>1</v>
      </c>
      <c r="D722" t="s">
        <v>1059</v>
      </c>
      <c r="E722" t="b">
        <v>0</v>
      </c>
    </row>
    <row r="723" spans="1:5" x14ac:dyDescent="0.3">
      <c r="A723" t="s">
        <v>729</v>
      </c>
      <c r="B723" t="b">
        <v>1</v>
      </c>
      <c r="C723" t="b">
        <v>1</v>
      </c>
      <c r="D723" t="s">
        <v>1059</v>
      </c>
      <c r="E723" t="b">
        <v>1</v>
      </c>
    </row>
    <row r="724" spans="1:5" x14ac:dyDescent="0.3">
      <c r="A724" t="s">
        <v>730</v>
      </c>
      <c r="B724" t="b">
        <v>1</v>
      </c>
      <c r="C724" t="b">
        <v>1</v>
      </c>
      <c r="D724" t="s">
        <v>1060</v>
      </c>
      <c r="E724" t="b">
        <v>0</v>
      </c>
    </row>
    <row r="725" spans="1:5" x14ac:dyDescent="0.3">
      <c r="A725" t="s">
        <v>731</v>
      </c>
      <c r="B725" t="b">
        <v>0</v>
      </c>
      <c r="C725" t="b">
        <v>1</v>
      </c>
      <c r="D725" t="s">
        <v>1058</v>
      </c>
      <c r="E725" t="b">
        <v>1</v>
      </c>
    </row>
    <row r="726" spans="1:5" x14ac:dyDescent="0.3">
      <c r="A726" t="s">
        <v>732</v>
      </c>
      <c r="B726" t="b">
        <v>1</v>
      </c>
      <c r="C726" t="b">
        <v>1</v>
      </c>
      <c r="D726" t="s">
        <v>1059</v>
      </c>
      <c r="E726" t="b">
        <v>1</v>
      </c>
    </row>
    <row r="727" spans="1:5" x14ac:dyDescent="0.3">
      <c r="A727" t="s">
        <v>733</v>
      </c>
      <c r="B727" t="b">
        <v>0</v>
      </c>
      <c r="C727" t="b">
        <v>1</v>
      </c>
      <c r="D727" t="s">
        <v>1058</v>
      </c>
      <c r="E727" t="b">
        <v>0</v>
      </c>
    </row>
    <row r="728" spans="1:5" x14ac:dyDescent="0.3">
      <c r="A728" t="s">
        <v>734</v>
      </c>
      <c r="B728" t="b">
        <v>1</v>
      </c>
      <c r="C728" t="b">
        <v>1</v>
      </c>
      <c r="D728" t="s">
        <v>1059</v>
      </c>
      <c r="E728" t="b">
        <v>0</v>
      </c>
    </row>
    <row r="729" spans="1:5" x14ac:dyDescent="0.3">
      <c r="A729" t="s">
        <v>735</v>
      </c>
      <c r="B729" t="b">
        <v>1</v>
      </c>
      <c r="C729" t="b">
        <v>1</v>
      </c>
      <c r="D729" t="s">
        <v>1059</v>
      </c>
      <c r="E729" t="b">
        <v>0</v>
      </c>
    </row>
    <row r="730" spans="1:5" x14ac:dyDescent="0.3">
      <c r="A730" t="s">
        <v>736</v>
      </c>
      <c r="B730" t="b">
        <v>1</v>
      </c>
      <c r="C730" t="b">
        <v>0</v>
      </c>
      <c r="D730" t="s">
        <v>1058</v>
      </c>
      <c r="E730" t="b">
        <v>0</v>
      </c>
    </row>
    <row r="731" spans="1:5" x14ac:dyDescent="0.3">
      <c r="A731" t="s">
        <v>737</v>
      </c>
      <c r="B731" t="b">
        <v>0</v>
      </c>
      <c r="C731" t="b">
        <v>1</v>
      </c>
      <c r="D731" t="s">
        <v>1058</v>
      </c>
      <c r="E731" t="b">
        <v>0</v>
      </c>
    </row>
    <row r="732" spans="1:5" x14ac:dyDescent="0.3">
      <c r="A732" t="s">
        <v>738</v>
      </c>
      <c r="B732" t="b">
        <v>1</v>
      </c>
      <c r="C732" t="b">
        <v>1</v>
      </c>
      <c r="D732" t="s">
        <v>1060</v>
      </c>
      <c r="E732" t="b">
        <v>1</v>
      </c>
    </row>
    <row r="733" spans="1:5" x14ac:dyDescent="0.3">
      <c r="A733" t="s">
        <v>739</v>
      </c>
      <c r="B733" t="b">
        <v>0</v>
      </c>
      <c r="C733" t="b">
        <v>0</v>
      </c>
      <c r="D733" t="s">
        <v>1060</v>
      </c>
      <c r="E733" t="b">
        <v>0</v>
      </c>
    </row>
    <row r="734" spans="1:5" x14ac:dyDescent="0.3">
      <c r="A734" t="s">
        <v>740</v>
      </c>
      <c r="B734" t="b">
        <v>1</v>
      </c>
      <c r="C734" t="b">
        <v>1</v>
      </c>
      <c r="D734" t="s">
        <v>1060</v>
      </c>
      <c r="E734" t="b">
        <v>0</v>
      </c>
    </row>
    <row r="735" spans="1:5" x14ac:dyDescent="0.3">
      <c r="A735" t="s">
        <v>741</v>
      </c>
      <c r="B735" t="b">
        <v>0</v>
      </c>
      <c r="C735" t="b">
        <v>1</v>
      </c>
      <c r="D735" t="s">
        <v>1060</v>
      </c>
      <c r="E735" t="b">
        <v>0</v>
      </c>
    </row>
    <row r="736" spans="1:5" x14ac:dyDescent="0.3">
      <c r="A736" t="s">
        <v>742</v>
      </c>
      <c r="B736" t="b">
        <v>1</v>
      </c>
      <c r="C736" t="b">
        <v>1</v>
      </c>
      <c r="D736" t="s">
        <v>1058</v>
      </c>
      <c r="E736" t="b">
        <v>0</v>
      </c>
    </row>
    <row r="737" spans="1:5" x14ac:dyDescent="0.3">
      <c r="A737" t="s">
        <v>743</v>
      </c>
      <c r="B737" t="b">
        <v>1</v>
      </c>
      <c r="C737" t="b">
        <v>1</v>
      </c>
      <c r="D737" t="s">
        <v>1060</v>
      </c>
      <c r="E737" t="b">
        <v>0</v>
      </c>
    </row>
    <row r="738" spans="1:5" x14ac:dyDescent="0.3">
      <c r="A738" t="s">
        <v>744</v>
      </c>
      <c r="B738" t="b">
        <v>1</v>
      </c>
      <c r="C738" t="b">
        <v>1</v>
      </c>
      <c r="D738" t="s">
        <v>1058</v>
      </c>
      <c r="E738" t="b">
        <v>0</v>
      </c>
    </row>
    <row r="739" spans="1:5" x14ac:dyDescent="0.3">
      <c r="A739" t="s">
        <v>745</v>
      </c>
      <c r="B739" t="b">
        <v>1</v>
      </c>
      <c r="C739" t="b">
        <v>1</v>
      </c>
      <c r="D739" t="s">
        <v>1059</v>
      </c>
      <c r="E739" t="b">
        <v>1</v>
      </c>
    </row>
    <row r="740" spans="1:5" x14ac:dyDescent="0.3">
      <c r="A740" t="s">
        <v>746</v>
      </c>
      <c r="B740" t="b">
        <v>1</v>
      </c>
      <c r="C740" t="b">
        <v>0</v>
      </c>
      <c r="D740" t="s">
        <v>1058</v>
      </c>
      <c r="E740" t="b">
        <v>0</v>
      </c>
    </row>
    <row r="741" spans="1:5" x14ac:dyDescent="0.3">
      <c r="A741" t="s">
        <v>747</v>
      </c>
      <c r="B741" t="b">
        <v>1</v>
      </c>
      <c r="C741" t="b">
        <v>1</v>
      </c>
      <c r="D741" t="s">
        <v>1060</v>
      </c>
      <c r="E741" t="b">
        <v>0</v>
      </c>
    </row>
    <row r="742" spans="1:5" x14ac:dyDescent="0.3">
      <c r="A742" t="s">
        <v>748</v>
      </c>
      <c r="B742" t="b">
        <v>1</v>
      </c>
      <c r="C742" t="b">
        <v>1</v>
      </c>
      <c r="D742" t="s">
        <v>1058</v>
      </c>
      <c r="E742" t="b">
        <v>0</v>
      </c>
    </row>
    <row r="743" spans="1:5" x14ac:dyDescent="0.3">
      <c r="A743" t="s">
        <v>749</v>
      </c>
      <c r="B743" t="b">
        <v>1</v>
      </c>
      <c r="C743" t="b">
        <v>1</v>
      </c>
      <c r="D743" t="s">
        <v>1058</v>
      </c>
      <c r="E743" t="b">
        <v>0</v>
      </c>
    </row>
    <row r="744" spans="1:5" x14ac:dyDescent="0.3">
      <c r="A744" t="s">
        <v>750</v>
      </c>
      <c r="B744" t="b">
        <v>1</v>
      </c>
      <c r="C744" t="b">
        <v>0</v>
      </c>
      <c r="D744" t="s">
        <v>1058</v>
      </c>
      <c r="E744" t="b">
        <v>0</v>
      </c>
    </row>
    <row r="745" spans="1:5" x14ac:dyDescent="0.3">
      <c r="A745" t="s">
        <v>751</v>
      </c>
      <c r="B745" t="b">
        <v>1</v>
      </c>
      <c r="C745" t="b">
        <v>1</v>
      </c>
      <c r="D745" t="s">
        <v>1058</v>
      </c>
      <c r="E745" t="b">
        <v>0</v>
      </c>
    </row>
    <row r="746" spans="1:5" x14ac:dyDescent="0.3">
      <c r="A746" t="s">
        <v>752</v>
      </c>
      <c r="B746" t="b">
        <v>1</v>
      </c>
      <c r="C746" t="b">
        <v>1</v>
      </c>
      <c r="D746" t="s">
        <v>1058</v>
      </c>
      <c r="E746" t="b">
        <v>0</v>
      </c>
    </row>
    <row r="747" spans="1:5" x14ac:dyDescent="0.3">
      <c r="A747" t="s">
        <v>753</v>
      </c>
      <c r="B747" t="b">
        <v>0</v>
      </c>
      <c r="C747" t="b">
        <v>1</v>
      </c>
      <c r="D747" t="s">
        <v>1060</v>
      </c>
      <c r="E747" t="b">
        <v>0</v>
      </c>
    </row>
    <row r="748" spans="1:5" x14ac:dyDescent="0.3">
      <c r="A748" t="s">
        <v>754</v>
      </c>
      <c r="B748" t="b">
        <v>0</v>
      </c>
      <c r="C748" t="b">
        <v>1</v>
      </c>
      <c r="D748" t="s">
        <v>1058</v>
      </c>
      <c r="E748" t="b">
        <v>1</v>
      </c>
    </row>
    <row r="749" spans="1:5" x14ac:dyDescent="0.3">
      <c r="A749" t="s">
        <v>755</v>
      </c>
      <c r="B749" t="b">
        <v>1</v>
      </c>
      <c r="C749" t="b">
        <v>1</v>
      </c>
      <c r="D749" t="s">
        <v>1060</v>
      </c>
      <c r="E749" t="b">
        <v>1</v>
      </c>
    </row>
    <row r="750" spans="1:5" x14ac:dyDescent="0.3">
      <c r="A750" t="s">
        <v>756</v>
      </c>
      <c r="B750" t="b">
        <v>0</v>
      </c>
      <c r="C750" t="b">
        <v>0</v>
      </c>
      <c r="D750" t="s">
        <v>1059</v>
      </c>
      <c r="E750" t="b">
        <v>1</v>
      </c>
    </row>
    <row r="751" spans="1:5" x14ac:dyDescent="0.3">
      <c r="A751" t="s">
        <v>757</v>
      </c>
      <c r="B751" t="b">
        <v>0</v>
      </c>
      <c r="C751" t="b">
        <v>1</v>
      </c>
      <c r="D751" t="s">
        <v>1058</v>
      </c>
      <c r="E751" t="b">
        <v>1</v>
      </c>
    </row>
    <row r="752" spans="1:5" x14ac:dyDescent="0.3">
      <c r="A752" t="s">
        <v>758</v>
      </c>
      <c r="B752" t="b">
        <v>1</v>
      </c>
      <c r="C752" t="b">
        <v>1</v>
      </c>
      <c r="D752" t="s">
        <v>1059</v>
      </c>
      <c r="E752" t="b">
        <v>0</v>
      </c>
    </row>
    <row r="753" spans="1:5" x14ac:dyDescent="0.3">
      <c r="A753" t="s">
        <v>759</v>
      </c>
      <c r="B753" t="b">
        <v>1</v>
      </c>
      <c r="C753" t="b">
        <v>0</v>
      </c>
      <c r="D753" t="s">
        <v>1060</v>
      </c>
      <c r="E753" t="b">
        <v>0</v>
      </c>
    </row>
    <row r="754" spans="1:5" x14ac:dyDescent="0.3">
      <c r="A754" t="s">
        <v>760</v>
      </c>
      <c r="B754" t="b">
        <v>0</v>
      </c>
      <c r="C754" t="b">
        <v>1</v>
      </c>
      <c r="D754" t="s">
        <v>1058</v>
      </c>
      <c r="E754" t="b">
        <v>1</v>
      </c>
    </row>
    <row r="755" spans="1:5" x14ac:dyDescent="0.3">
      <c r="A755" t="s">
        <v>761</v>
      </c>
      <c r="B755" t="b">
        <v>0</v>
      </c>
      <c r="C755" t="b">
        <v>1</v>
      </c>
      <c r="D755" t="s">
        <v>1059</v>
      </c>
      <c r="E755" t="b">
        <v>0</v>
      </c>
    </row>
    <row r="756" spans="1:5" x14ac:dyDescent="0.3">
      <c r="A756" t="s">
        <v>762</v>
      </c>
      <c r="B756" t="b">
        <v>0</v>
      </c>
      <c r="C756" t="b">
        <v>1</v>
      </c>
      <c r="D756" t="s">
        <v>1060</v>
      </c>
      <c r="E756" t="b">
        <v>1</v>
      </c>
    </row>
    <row r="757" spans="1:5" x14ac:dyDescent="0.3">
      <c r="A757" t="s">
        <v>763</v>
      </c>
      <c r="B757" t="b">
        <v>0</v>
      </c>
      <c r="C757" t="b">
        <v>1</v>
      </c>
      <c r="D757" t="s">
        <v>1059</v>
      </c>
      <c r="E757" t="b">
        <v>0</v>
      </c>
    </row>
    <row r="758" spans="1:5" x14ac:dyDescent="0.3">
      <c r="A758" t="s">
        <v>764</v>
      </c>
      <c r="B758" t="b">
        <v>1</v>
      </c>
      <c r="C758" t="b">
        <v>1</v>
      </c>
      <c r="D758" t="s">
        <v>1058</v>
      </c>
      <c r="E758" t="b">
        <v>1</v>
      </c>
    </row>
    <row r="759" spans="1:5" x14ac:dyDescent="0.3">
      <c r="A759" t="s">
        <v>765</v>
      </c>
      <c r="B759" t="b">
        <v>1</v>
      </c>
      <c r="C759" t="b">
        <v>0</v>
      </c>
      <c r="D759" t="s">
        <v>1058</v>
      </c>
      <c r="E759" t="b">
        <v>1</v>
      </c>
    </row>
    <row r="760" spans="1:5" x14ac:dyDescent="0.3">
      <c r="A760" t="s">
        <v>766</v>
      </c>
      <c r="B760" t="b">
        <v>1</v>
      </c>
      <c r="C760" t="b">
        <v>1</v>
      </c>
      <c r="D760" t="s">
        <v>1058</v>
      </c>
      <c r="E760" t="b">
        <v>1</v>
      </c>
    </row>
    <row r="761" spans="1:5" x14ac:dyDescent="0.3">
      <c r="A761" t="s">
        <v>767</v>
      </c>
      <c r="B761" t="b">
        <v>1</v>
      </c>
      <c r="C761" t="b">
        <v>1</v>
      </c>
      <c r="D761" t="s">
        <v>1060</v>
      </c>
      <c r="E761" t="b">
        <v>0</v>
      </c>
    </row>
    <row r="762" spans="1:5" x14ac:dyDescent="0.3">
      <c r="A762" t="s">
        <v>768</v>
      </c>
      <c r="B762" t="b">
        <v>1</v>
      </c>
      <c r="C762" t="b">
        <v>1</v>
      </c>
      <c r="D762" t="s">
        <v>1059</v>
      </c>
      <c r="E762" t="b">
        <v>0</v>
      </c>
    </row>
    <row r="763" spans="1:5" x14ac:dyDescent="0.3">
      <c r="A763" t="s">
        <v>769</v>
      </c>
      <c r="B763" t="b">
        <v>1</v>
      </c>
      <c r="C763" t="b">
        <v>1</v>
      </c>
      <c r="D763" t="s">
        <v>1060</v>
      </c>
      <c r="E763" t="b">
        <v>1</v>
      </c>
    </row>
    <row r="764" spans="1:5" x14ac:dyDescent="0.3">
      <c r="A764" t="s">
        <v>770</v>
      </c>
      <c r="B764" t="b">
        <v>1</v>
      </c>
      <c r="C764" t="b">
        <v>1</v>
      </c>
      <c r="D764" t="s">
        <v>1059</v>
      </c>
      <c r="E764" t="b">
        <v>0</v>
      </c>
    </row>
    <row r="765" spans="1:5" x14ac:dyDescent="0.3">
      <c r="A765" t="s">
        <v>771</v>
      </c>
      <c r="B765" t="b">
        <v>1</v>
      </c>
      <c r="C765" t="b">
        <v>1</v>
      </c>
      <c r="D765" t="s">
        <v>1060</v>
      </c>
      <c r="E765" t="b">
        <v>1</v>
      </c>
    </row>
    <row r="766" spans="1:5" x14ac:dyDescent="0.3">
      <c r="A766" t="s">
        <v>772</v>
      </c>
      <c r="B766" t="b">
        <v>1</v>
      </c>
      <c r="C766" t="b">
        <v>1</v>
      </c>
      <c r="D766" t="s">
        <v>1058</v>
      </c>
      <c r="E766" t="b">
        <v>0</v>
      </c>
    </row>
    <row r="767" spans="1:5" x14ac:dyDescent="0.3">
      <c r="A767" t="s">
        <v>773</v>
      </c>
      <c r="B767" t="b">
        <v>1</v>
      </c>
      <c r="C767" t="b">
        <v>1</v>
      </c>
      <c r="D767" t="s">
        <v>1059</v>
      </c>
      <c r="E767" t="b">
        <v>0</v>
      </c>
    </row>
    <row r="768" spans="1:5" x14ac:dyDescent="0.3">
      <c r="A768" t="s">
        <v>774</v>
      </c>
      <c r="B768" t="b">
        <v>1</v>
      </c>
      <c r="C768" t="b">
        <v>1</v>
      </c>
      <c r="D768" t="s">
        <v>1059</v>
      </c>
      <c r="E768" t="b">
        <v>1</v>
      </c>
    </row>
    <row r="769" spans="1:5" x14ac:dyDescent="0.3">
      <c r="A769" t="s">
        <v>775</v>
      </c>
      <c r="B769" t="b">
        <v>1</v>
      </c>
      <c r="C769" t="b">
        <v>1</v>
      </c>
      <c r="D769" t="s">
        <v>1059</v>
      </c>
      <c r="E769" t="b">
        <v>0</v>
      </c>
    </row>
    <row r="770" spans="1:5" x14ac:dyDescent="0.3">
      <c r="A770" t="s">
        <v>776</v>
      </c>
      <c r="B770" t="b">
        <v>0</v>
      </c>
      <c r="C770" t="b">
        <v>1</v>
      </c>
      <c r="D770" t="s">
        <v>1060</v>
      </c>
      <c r="E770" t="b">
        <v>0</v>
      </c>
    </row>
    <row r="771" spans="1:5" x14ac:dyDescent="0.3">
      <c r="A771" t="s">
        <v>777</v>
      </c>
      <c r="B771" t="b">
        <v>0</v>
      </c>
      <c r="C771" t="b">
        <v>1</v>
      </c>
      <c r="D771" t="s">
        <v>1058</v>
      </c>
      <c r="E771" t="b">
        <v>0</v>
      </c>
    </row>
    <row r="772" spans="1:5" x14ac:dyDescent="0.3">
      <c r="A772" t="s">
        <v>778</v>
      </c>
      <c r="B772" t="b">
        <v>1</v>
      </c>
      <c r="C772" t="b">
        <v>1</v>
      </c>
      <c r="D772" t="s">
        <v>1059</v>
      </c>
      <c r="E772" t="b">
        <v>0</v>
      </c>
    </row>
    <row r="773" spans="1:5" x14ac:dyDescent="0.3">
      <c r="A773" t="s">
        <v>779</v>
      </c>
      <c r="B773" t="b">
        <v>1</v>
      </c>
      <c r="C773" t="b">
        <v>1</v>
      </c>
      <c r="D773" t="s">
        <v>1060</v>
      </c>
      <c r="E773" t="b">
        <v>0</v>
      </c>
    </row>
    <row r="774" spans="1:5" x14ac:dyDescent="0.3">
      <c r="A774" t="s">
        <v>780</v>
      </c>
      <c r="B774" t="b">
        <v>0</v>
      </c>
      <c r="C774" t="b">
        <v>1</v>
      </c>
      <c r="D774" t="s">
        <v>1059</v>
      </c>
      <c r="E774" t="b">
        <v>0</v>
      </c>
    </row>
    <row r="775" spans="1:5" x14ac:dyDescent="0.3">
      <c r="A775" t="s">
        <v>781</v>
      </c>
      <c r="B775" t="b">
        <v>1</v>
      </c>
      <c r="C775" t="b">
        <v>1</v>
      </c>
      <c r="D775" t="s">
        <v>1058</v>
      </c>
      <c r="E775" t="b">
        <v>0</v>
      </c>
    </row>
    <row r="776" spans="1:5" x14ac:dyDescent="0.3">
      <c r="A776" t="s">
        <v>782</v>
      </c>
      <c r="B776" t="b">
        <v>0</v>
      </c>
      <c r="C776" t="b">
        <v>1</v>
      </c>
      <c r="D776" t="s">
        <v>1059</v>
      </c>
      <c r="E776" t="b">
        <v>0</v>
      </c>
    </row>
    <row r="777" spans="1:5" x14ac:dyDescent="0.3">
      <c r="A777" t="s">
        <v>783</v>
      </c>
      <c r="B777" t="b">
        <v>1</v>
      </c>
      <c r="C777" t="b">
        <v>1</v>
      </c>
      <c r="D777" t="s">
        <v>1058</v>
      </c>
      <c r="E777" t="b">
        <v>0</v>
      </c>
    </row>
    <row r="778" spans="1:5" x14ac:dyDescent="0.3">
      <c r="A778" t="s">
        <v>784</v>
      </c>
      <c r="B778" t="b">
        <v>0</v>
      </c>
      <c r="C778" t="b">
        <v>1</v>
      </c>
      <c r="D778" t="s">
        <v>1060</v>
      </c>
      <c r="E778" t="b">
        <v>0</v>
      </c>
    </row>
    <row r="779" spans="1:5" x14ac:dyDescent="0.3">
      <c r="A779" t="s">
        <v>785</v>
      </c>
      <c r="B779" t="b">
        <v>0</v>
      </c>
      <c r="C779" t="b">
        <v>1</v>
      </c>
      <c r="D779" t="s">
        <v>1060</v>
      </c>
      <c r="E779" t="b">
        <v>0</v>
      </c>
    </row>
    <row r="780" spans="1:5" x14ac:dyDescent="0.3">
      <c r="A780" t="s">
        <v>786</v>
      </c>
      <c r="B780" t="b">
        <v>0</v>
      </c>
      <c r="C780" t="b">
        <v>1</v>
      </c>
      <c r="D780" t="s">
        <v>1058</v>
      </c>
      <c r="E780" t="b">
        <v>0</v>
      </c>
    </row>
    <row r="781" spans="1:5" x14ac:dyDescent="0.3">
      <c r="A781" t="s">
        <v>787</v>
      </c>
      <c r="B781" t="b">
        <v>1</v>
      </c>
      <c r="C781" t="b">
        <v>1</v>
      </c>
      <c r="D781" t="s">
        <v>1058</v>
      </c>
      <c r="E781" t="b">
        <v>0</v>
      </c>
    </row>
    <row r="782" spans="1:5" x14ac:dyDescent="0.3">
      <c r="A782" t="s">
        <v>788</v>
      </c>
      <c r="B782" t="b">
        <v>0</v>
      </c>
      <c r="C782" t="b">
        <v>1</v>
      </c>
      <c r="D782" t="s">
        <v>1060</v>
      </c>
      <c r="E782" t="b">
        <v>0</v>
      </c>
    </row>
    <row r="783" spans="1:5" x14ac:dyDescent="0.3">
      <c r="A783" t="s">
        <v>789</v>
      </c>
      <c r="B783" t="b">
        <v>0</v>
      </c>
      <c r="C783" t="b">
        <v>1</v>
      </c>
      <c r="D783" t="s">
        <v>1058</v>
      </c>
      <c r="E783" t="b">
        <v>0</v>
      </c>
    </row>
    <row r="784" spans="1:5" x14ac:dyDescent="0.3">
      <c r="A784" t="s">
        <v>790</v>
      </c>
      <c r="B784" t="b">
        <v>0</v>
      </c>
      <c r="C784" t="b">
        <v>1</v>
      </c>
      <c r="D784" t="s">
        <v>1058</v>
      </c>
      <c r="E784" t="b">
        <v>1</v>
      </c>
    </row>
    <row r="785" spans="1:5" x14ac:dyDescent="0.3">
      <c r="A785" t="s">
        <v>791</v>
      </c>
      <c r="B785" t="b">
        <v>1</v>
      </c>
      <c r="C785" t="b">
        <v>1</v>
      </c>
      <c r="D785" t="s">
        <v>1059</v>
      </c>
      <c r="E785" t="b">
        <v>0</v>
      </c>
    </row>
    <row r="786" spans="1:5" x14ac:dyDescent="0.3">
      <c r="A786" t="s">
        <v>792</v>
      </c>
      <c r="B786" t="b">
        <v>0</v>
      </c>
      <c r="C786" t="b">
        <v>1</v>
      </c>
      <c r="D786" t="s">
        <v>1060</v>
      </c>
      <c r="E786" t="b">
        <v>0</v>
      </c>
    </row>
    <row r="787" spans="1:5" x14ac:dyDescent="0.3">
      <c r="A787" t="s">
        <v>793</v>
      </c>
      <c r="B787" t="b">
        <v>1</v>
      </c>
      <c r="C787" t="b">
        <v>1</v>
      </c>
      <c r="D787" t="s">
        <v>1060</v>
      </c>
      <c r="E787" t="b">
        <v>0</v>
      </c>
    </row>
    <row r="788" spans="1:5" x14ac:dyDescent="0.3">
      <c r="A788" t="s">
        <v>794</v>
      </c>
      <c r="B788" t="b">
        <v>1</v>
      </c>
      <c r="C788" t="b">
        <v>1</v>
      </c>
      <c r="D788" t="s">
        <v>1058</v>
      </c>
      <c r="E788" t="b">
        <v>1</v>
      </c>
    </row>
    <row r="789" spans="1:5" x14ac:dyDescent="0.3">
      <c r="A789" t="s">
        <v>795</v>
      </c>
      <c r="B789" t="b">
        <v>1</v>
      </c>
      <c r="C789" t="b">
        <v>1</v>
      </c>
      <c r="D789" t="s">
        <v>1058</v>
      </c>
      <c r="E789" t="b">
        <v>1</v>
      </c>
    </row>
    <row r="790" spans="1:5" x14ac:dyDescent="0.3">
      <c r="A790" t="s">
        <v>796</v>
      </c>
      <c r="B790" t="b">
        <v>1</v>
      </c>
      <c r="C790" t="b">
        <v>1</v>
      </c>
      <c r="D790" t="s">
        <v>1058</v>
      </c>
      <c r="E790" t="b">
        <v>0</v>
      </c>
    </row>
    <row r="791" spans="1:5" x14ac:dyDescent="0.3">
      <c r="A791" t="s">
        <v>797</v>
      </c>
      <c r="B791" t="b">
        <v>0</v>
      </c>
      <c r="C791" t="b">
        <v>1</v>
      </c>
      <c r="D791" t="s">
        <v>1060</v>
      </c>
      <c r="E791" t="b">
        <v>0</v>
      </c>
    </row>
    <row r="792" spans="1:5" x14ac:dyDescent="0.3">
      <c r="A792" t="s">
        <v>798</v>
      </c>
      <c r="B792" t="b">
        <v>0</v>
      </c>
      <c r="C792" t="b">
        <v>1</v>
      </c>
      <c r="D792" t="s">
        <v>1059</v>
      </c>
      <c r="E792" t="b">
        <v>0</v>
      </c>
    </row>
    <row r="793" spans="1:5" x14ac:dyDescent="0.3">
      <c r="A793" t="s">
        <v>799</v>
      </c>
      <c r="B793" t="b">
        <v>1</v>
      </c>
      <c r="C793" t="b">
        <v>0</v>
      </c>
      <c r="D793" t="s">
        <v>1060</v>
      </c>
      <c r="E793" t="b">
        <v>0</v>
      </c>
    </row>
    <row r="794" spans="1:5" x14ac:dyDescent="0.3">
      <c r="A794" t="s">
        <v>800</v>
      </c>
      <c r="B794" t="b">
        <v>0</v>
      </c>
      <c r="C794" t="b">
        <v>1</v>
      </c>
      <c r="D794" t="s">
        <v>1059</v>
      </c>
      <c r="E794" t="b">
        <v>0</v>
      </c>
    </row>
    <row r="795" spans="1:5" x14ac:dyDescent="0.3">
      <c r="A795" t="s">
        <v>801</v>
      </c>
      <c r="B795" t="b">
        <v>0</v>
      </c>
      <c r="C795" t="b">
        <v>0</v>
      </c>
      <c r="D795" t="s">
        <v>1058</v>
      </c>
      <c r="E795" t="b">
        <v>0</v>
      </c>
    </row>
    <row r="796" spans="1:5" x14ac:dyDescent="0.3">
      <c r="A796" t="s">
        <v>802</v>
      </c>
      <c r="B796" t="b">
        <v>1</v>
      </c>
      <c r="C796" t="b">
        <v>1</v>
      </c>
      <c r="D796" t="s">
        <v>1060</v>
      </c>
      <c r="E796" t="b">
        <v>0</v>
      </c>
    </row>
    <row r="797" spans="1:5" x14ac:dyDescent="0.3">
      <c r="A797" t="s">
        <v>803</v>
      </c>
      <c r="B797" t="b">
        <v>1</v>
      </c>
      <c r="C797" t="b">
        <v>1</v>
      </c>
      <c r="D797" t="s">
        <v>1059</v>
      </c>
      <c r="E797" t="b">
        <v>0</v>
      </c>
    </row>
    <row r="798" spans="1:5" x14ac:dyDescent="0.3">
      <c r="A798" t="s">
        <v>804</v>
      </c>
      <c r="B798" t="b">
        <v>1</v>
      </c>
      <c r="C798" t="b">
        <v>1</v>
      </c>
      <c r="D798" t="s">
        <v>1060</v>
      </c>
      <c r="E798" t="b">
        <v>0</v>
      </c>
    </row>
    <row r="799" spans="1:5" x14ac:dyDescent="0.3">
      <c r="A799" t="s">
        <v>805</v>
      </c>
      <c r="B799" t="b">
        <v>1</v>
      </c>
      <c r="C799" t="b">
        <v>1</v>
      </c>
      <c r="D799" t="s">
        <v>1059</v>
      </c>
      <c r="E799" t="b">
        <v>0</v>
      </c>
    </row>
    <row r="800" spans="1:5" x14ac:dyDescent="0.3">
      <c r="A800" t="s">
        <v>806</v>
      </c>
      <c r="B800" t="b">
        <v>1</v>
      </c>
      <c r="C800" t="b">
        <v>1</v>
      </c>
      <c r="D800" t="s">
        <v>1059</v>
      </c>
      <c r="E800" t="b">
        <v>0</v>
      </c>
    </row>
    <row r="801" spans="1:5" x14ac:dyDescent="0.3">
      <c r="A801" t="s">
        <v>807</v>
      </c>
      <c r="B801" t="b">
        <v>1</v>
      </c>
      <c r="C801" t="b">
        <v>0</v>
      </c>
      <c r="D801" t="s">
        <v>1060</v>
      </c>
      <c r="E801" t="b">
        <v>1</v>
      </c>
    </row>
    <row r="802" spans="1:5" x14ac:dyDescent="0.3">
      <c r="A802" t="s">
        <v>808</v>
      </c>
      <c r="B802" t="b">
        <v>1</v>
      </c>
      <c r="C802" t="b">
        <v>0</v>
      </c>
      <c r="D802" t="s">
        <v>1058</v>
      </c>
      <c r="E802" t="b">
        <v>1</v>
      </c>
    </row>
    <row r="803" spans="1:5" x14ac:dyDescent="0.3">
      <c r="A803" t="s">
        <v>809</v>
      </c>
      <c r="B803" t="b">
        <v>0</v>
      </c>
      <c r="C803" t="b">
        <v>1</v>
      </c>
      <c r="D803" t="s">
        <v>1060</v>
      </c>
      <c r="E803" t="b">
        <v>0</v>
      </c>
    </row>
    <row r="804" spans="1:5" x14ac:dyDescent="0.3">
      <c r="A804" t="s">
        <v>810</v>
      </c>
      <c r="B804" t="b">
        <v>0</v>
      </c>
      <c r="C804" t="b">
        <v>1</v>
      </c>
      <c r="D804" t="s">
        <v>1058</v>
      </c>
      <c r="E804" t="b">
        <v>0</v>
      </c>
    </row>
    <row r="805" spans="1:5" x14ac:dyDescent="0.3">
      <c r="A805" t="s">
        <v>811</v>
      </c>
      <c r="B805" t="b">
        <v>1</v>
      </c>
      <c r="C805" t="b">
        <v>0</v>
      </c>
      <c r="D805" t="s">
        <v>1059</v>
      </c>
      <c r="E805" t="b">
        <v>0</v>
      </c>
    </row>
    <row r="806" spans="1:5" x14ac:dyDescent="0.3">
      <c r="A806" t="s">
        <v>812</v>
      </c>
      <c r="B806" t="b">
        <v>1</v>
      </c>
      <c r="C806" t="b">
        <v>0</v>
      </c>
      <c r="D806" t="s">
        <v>1059</v>
      </c>
      <c r="E806" t="b">
        <v>1</v>
      </c>
    </row>
    <row r="807" spans="1:5" x14ac:dyDescent="0.3">
      <c r="A807" t="s">
        <v>813</v>
      </c>
      <c r="B807" t="b">
        <v>1</v>
      </c>
      <c r="C807" t="b">
        <v>1</v>
      </c>
      <c r="D807" t="s">
        <v>1060</v>
      </c>
      <c r="E807" t="b">
        <v>0</v>
      </c>
    </row>
    <row r="808" spans="1:5" x14ac:dyDescent="0.3">
      <c r="A808" t="s">
        <v>814</v>
      </c>
      <c r="B808" t="b">
        <v>1</v>
      </c>
      <c r="C808" t="b">
        <v>1</v>
      </c>
      <c r="D808" t="s">
        <v>1060</v>
      </c>
      <c r="E808" t="b">
        <v>0</v>
      </c>
    </row>
    <row r="809" spans="1:5" x14ac:dyDescent="0.3">
      <c r="A809" t="s">
        <v>815</v>
      </c>
      <c r="B809" t="b">
        <v>1</v>
      </c>
      <c r="C809" t="b">
        <v>1</v>
      </c>
      <c r="D809" t="s">
        <v>1058</v>
      </c>
      <c r="E809" t="b">
        <v>0</v>
      </c>
    </row>
    <row r="810" spans="1:5" x14ac:dyDescent="0.3">
      <c r="A810" t="s">
        <v>816</v>
      </c>
      <c r="B810" t="b">
        <v>1</v>
      </c>
      <c r="C810" t="b">
        <v>1</v>
      </c>
      <c r="D810" t="s">
        <v>1058</v>
      </c>
      <c r="E810" t="b">
        <v>0</v>
      </c>
    </row>
    <row r="811" spans="1:5" x14ac:dyDescent="0.3">
      <c r="A811" t="s">
        <v>817</v>
      </c>
      <c r="B811" t="b">
        <v>1</v>
      </c>
      <c r="C811" t="b">
        <v>1</v>
      </c>
      <c r="D811" t="s">
        <v>1060</v>
      </c>
      <c r="E811" t="b">
        <v>0</v>
      </c>
    </row>
    <row r="812" spans="1:5" x14ac:dyDescent="0.3">
      <c r="A812" t="s">
        <v>818</v>
      </c>
      <c r="B812" t="b">
        <v>1</v>
      </c>
      <c r="C812" t="b">
        <v>1</v>
      </c>
      <c r="D812" t="s">
        <v>1058</v>
      </c>
      <c r="E812" t="b">
        <v>0</v>
      </c>
    </row>
    <row r="813" spans="1:5" x14ac:dyDescent="0.3">
      <c r="A813" t="s">
        <v>819</v>
      </c>
      <c r="B813" t="b">
        <v>1</v>
      </c>
      <c r="C813" t="b">
        <v>1</v>
      </c>
      <c r="D813" t="s">
        <v>1058</v>
      </c>
      <c r="E813" t="b">
        <v>0</v>
      </c>
    </row>
    <row r="814" spans="1:5" x14ac:dyDescent="0.3">
      <c r="A814" t="s">
        <v>820</v>
      </c>
      <c r="B814" t="b">
        <v>0</v>
      </c>
      <c r="C814" t="b">
        <v>1</v>
      </c>
      <c r="D814" t="s">
        <v>1060</v>
      </c>
      <c r="E814" t="b">
        <v>1</v>
      </c>
    </row>
    <row r="815" spans="1:5" x14ac:dyDescent="0.3">
      <c r="A815" t="s">
        <v>821</v>
      </c>
      <c r="B815" t="b">
        <v>1</v>
      </c>
      <c r="C815" t="b">
        <v>1</v>
      </c>
      <c r="D815" t="s">
        <v>1060</v>
      </c>
      <c r="E815" t="b">
        <v>1</v>
      </c>
    </row>
    <row r="816" spans="1:5" x14ac:dyDescent="0.3">
      <c r="A816" t="s">
        <v>822</v>
      </c>
      <c r="B816" t="b">
        <v>1</v>
      </c>
      <c r="C816" t="b">
        <v>0</v>
      </c>
      <c r="D816" t="s">
        <v>1059</v>
      </c>
      <c r="E816" t="b">
        <v>1</v>
      </c>
    </row>
    <row r="817" spans="1:5" x14ac:dyDescent="0.3">
      <c r="A817" t="s">
        <v>823</v>
      </c>
      <c r="B817" t="b">
        <v>1</v>
      </c>
      <c r="C817" t="b">
        <v>0</v>
      </c>
      <c r="D817" t="s">
        <v>1059</v>
      </c>
      <c r="E817" t="b">
        <v>0</v>
      </c>
    </row>
    <row r="818" spans="1:5" x14ac:dyDescent="0.3">
      <c r="A818" t="s">
        <v>824</v>
      </c>
      <c r="B818" t="b">
        <v>0</v>
      </c>
      <c r="C818" t="b">
        <v>1</v>
      </c>
      <c r="D818" t="s">
        <v>1060</v>
      </c>
      <c r="E818" t="b">
        <v>1</v>
      </c>
    </row>
    <row r="819" spans="1:5" x14ac:dyDescent="0.3">
      <c r="A819" t="s">
        <v>825</v>
      </c>
      <c r="B819" t="b">
        <v>0</v>
      </c>
      <c r="C819" t="b">
        <v>1</v>
      </c>
      <c r="D819" t="s">
        <v>1059</v>
      </c>
      <c r="E819" t="b">
        <v>1</v>
      </c>
    </row>
    <row r="820" spans="1:5" x14ac:dyDescent="0.3">
      <c r="A820" t="s">
        <v>826</v>
      </c>
      <c r="B820" t="b">
        <v>1</v>
      </c>
      <c r="C820" t="b">
        <v>1</v>
      </c>
      <c r="D820" t="s">
        <v>1058</v>
      </c>
      <c r="E820" t="b">
        <v>1</v>
      </c>
    </row>
    <row r="821" spans="1:5" x14ac:dyDescent="0.3">
      <c r="A821" t="s">
        <v>827</v>
      </c>
      <c r="B821" t="b">
        <v>0</v>
      </c>
      <c r="C821" t="b">
        <v>1</v>
      </c>
      <c r="D821" t="s">
        <v>1060</v>
      </c>
      <c r="E821" t="b">
        <v>1</v>
      </c>
    </row>
    <row r="822" spans="1:5" x14ac:dyDescent="0.3">
      <c r="A822" t="s">
        <v>828</v>
      </c>
      <c r="B822" t="b">
        <v>1</v>
      </c>
      <c r="C822" t="b">
        <v>1</v>
      </c>
      <c r="D822" t="s">
        <v>1059</v>
      </c>
      <c r="E822" t="b">
        <v>0</v>
      </c>
    </row>
    <row r="823" spans="1:5" x14ac:dyDescent="0.3">
      <c r="A823" t="s">
        <v>829</v>
      </c>
      <c r="B823" t="b">
        <v>0</v>
      </c>
      <c r="C823" t="b">
        <v>1</v>
      </c>
      <c r="D823" t="s">
        <v>1060</v>
      </c>
      <c r="E823" t="b">
        <v>1</v>
      </c>
    </row>
    <row r="824" spans="1:5" x14ac:dyDescent="0.3">
      <c r="A824" t="s">
        <v>830</v>
      </c>
      <c r="B824" t="b">
        <v>1</v>
      </c>
      <c r="C824" t="b">
        <v>1</v>
      </c>
      <c r="D824" t="s">
        <v>1059</v>
      </c>
      <c r="E824" t="b">
        <v>0</v>
      </c>
    </row>
    <row r="825" spans="1:5" x14ac:dyDescent="0.3">
      <c r="A825" t="s">
        <v>831</v>
      </c>
      <c r="B825" t="b">
        <v>1</v>
      </c>
      <c r="C825" t="b">
        <v>1</v>
      </c>
      <c r="D825" t="s">
        <v>1060</v>
      </c>
      <c r="E825" t="b">
        <v>0</v>
      </c>
    </row>
    <row r="826" spans="1:5" x14ac:dyDescent="0.3">
      <c r="A826" t="s">
        <v>832</v>
      </c>
      <c r="B826" t="b">
        <v>0</v>
      </c>
      <c r="C826" t="b">
        <v>1</v>
      </c>
      <c r="D826" t="s">
        <v>1058</v>
      </c>
      <c r="E826" t="b">
        <v>1</v>
      </c>
    </row>
    <row r="827" spans="1:5" x14ac:dyDescent="0.3">
      <c r="A827" t="s">
        <v>833</v>
      </c>
      <c r="B827" t="b">
        <v>1</v>
      </c>
      <c r="C827" t="b">
        <v>0</v>
      </c>
      <c r="D827" t="s">
        <v>1059</v>
      </c>
      <c r="E827" t="b">
        <v>0</v>
      </c>
    </row>
    <row r="828" spans="1:5" x14ac:dyDescent="0.3">
      <c r="A828" t="s">
        <v>834</v>
      </c>
      <c r="B828" t="b">
        <v>0</v>
      </c>
      <c r="C828" t="b">
        <v>1</v>
      </c>
      <c r="D828" t="s">
        <v>1060</v>
      </c>
      <c r="E828" t="b">
        <v>0</v>
      </c>
    </row>
    <row r="829" spans="1:5" x14ac:dyDescent="0.3">
      <c r="A829" t="s">
        <v>835</v>
      </c>
      <c r="B829" t="b">
        <v>1</v>
      </c>
      <c r="C829" t="b">
        <v>1</v>
      </c>
      <c r="D829" t="s">
        <v>1058</v>
      </c>
      <c r="E829" t="b">
        <v>0</v>
      </c>
    </row>
    <row r="830" spans="1:5" x14ac:dyDescent="0.3">
      <c r="A830" t="s">
        <v>836</v>
      </c>
      <c r="B830" t="b">
        <v>0</v>
      </c>
      <c r="C830" t="b">
        <v>1</v>
      </c>
      <c r="D830" t="s">
        <v>1059</v>
      </c>
      <c r="E830" t="b">
        <v>1</v>
      </c>
    </row>
    <row r="831" spans="1:5" x14ac:dyDescent="0.3">
      <c r="A831" t="s">
        <v>837</v>
      </c>
      <c r="B831" t="b">
        <v>1</v>
      </c>
      <c r="C831" t="b">
        <v>1</v>
      </c>
      <c r="D831" t="s">
        <v>1059</v>
      </c>
      <c r="E831" t="b">
        <v>0</v>
      </c>
    </row>
    <row r="832" spans="1:5" x14ac:dyDescent="0.3">
      <c r="A832" t="s">
        <v>838</v>
      </c>
      <c r="B832" t="b">
        <v>1</v>
      </c>
      <c r="C832" t="b">
        <v>1</v>
      </c>
      <c r="D832" t="s">
        <v>1060</v>
      </c>
      <c r="E832" t="b">
        <v>0</v>
      </c>
    </row>
    <row r="833" spans="1:5" x14ac:dyDescent="0.3">
      <c r="A833" t="s">
        <v>839</v>
      </c>
      <c r="B833" t="b">
        <v>0</v>
      </c>
      <c r="C833" t="b">
        <v>1</v>
      </c>
      <c r="D833" t="s">
        <v>1058</v>
      </c>
      <c r="E833" t="b">
        <v>1</v>
      </c>
    </row>
    <row r="834" spans="1:5" x14ac:dyDescent="0.3">
      <c r="A834" t="s">
        <v>840</v>
      </c>
      <c r="B834" t="b">
        <v>0</v>
      </c>
      <c r="C834" t="b">
        <v>1</v>
      </c>
      <c r="D834" t="s">
        <v>1060</v>
      </c>
      <c r="E834" t="b">
        <v>1</v>
      </c>
    </row>
    <row r="835" spans="1:5" x14ac:dyDescent="0.3">
      <c r="A835" t="s">
        <v>841</v>
      </c>
      <c r="B835" t="b">
        <v>0</v>
      </c>
      <c r="C835" t="b">
        <v>0</v>
      </c>
      <c r="D835" t="s">
        <v>1059</v>
      </c>
      <c r="E835" t="b">
        <v>0</v>
      </c>
    </row>
    <row r="836" spans="1:5" x14ac:dyDescent="0.3">
      <c r="A836" t="s">
        <v>842</v>
      </c>
      <c r="B836" t="b">
        <v>0</v>
      </c>
      <c r="C836" t="b">
        <v>1</v>
      </c>
      <c r="D836" t="s">
        <v>1060</v>
      </c>
      <c r="E836" t="b">
        <v>0</v>
      </c>
    </row>
    <row r="837" spans="1:5" x14ac:dyDescent="0.3">
      <c r="A837" t="s">
        <v>843</v>
      </c>
      <c r="B837" t="b">
        <v>0</v>
      </c>
      <c r="C837" t="b">
        <v>1</v>
      </c>
      <c r="D837" t="s">
        <v>1060</v>
      </c>
      <c r="E837" t="b">
        <v>0</v>
      </c>
    </row>
    <row r="838" spans="1:5" x14ac:dyDescent="0.3">
      <c r="A838" t="s">
        <v>844</v>
      </c>
      <c r="B838" t="b">
        <v>1</v>
      </c>
      <c r="C838" t="b">
        <v>1</v>
      </c>
      <c r="D838" t="s">
        <v>1058</v>
      </c>
      <c r="E838" t="b">
        <v>0</v>
      </c>
    </row>
    <row r="839" spans="1:5" x14ac:dyDescent="0.3">
      <c r="A839" t="s">
        <v>845</v>
      </c>
      <c r="B839" t="b">
        <v>1</v>
      </c>
      <c r="C839" t="b">
        <v>1</v>
      </c>
      <c r="D839" t="s">
        <v>1058</v>
      </c>
      <c r="E839" t="b">
        <v>1</v>
      </c>
    </row>
    <row r="840" spans="1:5" x14ac:dyDescent="0.3">
      <c r="A840" t="s">
        <v>846</v>
      </c>
      <c r="B840" t="b">
        <v>1</v>
      </c>
      <c r="C840" t="b">
        <v>1</v>
      </c>
      <c r="D840" t="s">
        <v>1059</v>
      </c>
      <c r="E840" t="b">
        <v>0</v>
      </c>
    </row>
    <row r="841" spans="1:5" x14ac:dyDescent="0.3">
      <c r="A841" t="s">
        <v>847</v>
      </c>
      <c r="B841" t="b">
        <v>1</v>
      </c>
      <c r="C841" t="b">
        <v>0</v>
      </c>
      <c r="D841" t="s">
        <v>1058</v>
      </c>
      <c r="E841" t="b">
        <v>0</v>
      </c>
    </row>
    <row r="842" spans="1:5" x14ac:dyDescent="0.3">
      <c r="A842" t="s">
        <v>848</v>
      </c>
      <c r="B842" t="b">
        <v>0</v>
      </c>
      <c r="C842" t="b">
        <v>1</v>
      </c>
      <c r="D842" t="s">
        <v>1060</v>
      </c>
      <c r="E842" t="b">
        <v>0</v>
      </c>
    </row>
    <row r="843" spans="1:5" x14ac:dyDescent="0.3">
      <c r="A843" t="s">
        <v>849</v>
      </c>
      <c r="B843" t="b">
        <v>1</v>
      </c>
      <c r="C843" t="b">
        <v>1</v>
      </c>
      <c r="D843" t="s">
        <v>1059</v>
      </c>
      <c r="E843" t="b">
        <v>0</v>
      </c>
    </row>
    <row r="844" spans="1:5" x14ac:dyDescent="0.3">
      <c r="A844" t="s">
        <v>850</v>
      </c>
      <c r="B844" t="b">
        <v>0</v>
      </c>
      <c r="C844" t="b">
        <v>0</v>
      </c>
      <c r="D844" t="s">
        <v>1058</v>
      </c>
      <c r="E844" t="b">
        <v>0</v>
      </c>
    </row>
    <row r="845" spans="1:5" x14ac:dyDescent="0.3">
      <c r="A845" t="s">
        <v>851</v>
      </c>
      <c r="B845" t="b">
        <v>1</v>
      </c>
      <c r="C845" t="b">
        <v>1</v>
      </c>
      <c r="D845" t="s">
        <v>1060</v>
      </c>
      <c r="E845" t="b">
        <v>0</v>
      </c>
    </row>
    <row r="846" spans="1:5" x14ac:dyDescent="0.3">
      <c r="A846" t="s">
        <v>852</v>
      </c>
      <c r="B846" t="b">
        <v>0</v>
      </c>
      <c r="C846" t="b">
        <v>1</v>
      </c>
      <c r="D846" t="s">
        <v>1060</v>
      </c>
      <c r="E846" t="b">
        <v>0</v>
      </c>
    </row>
    <row r="847" spans="1:5" x14ac:dyDescent="0.3">
      <c r="A847" t="s">
        <v>853</v>
      </c>
      <c r="B847" t="b">
        <v>1</v>
      </c>
      <c r="C847" t="b">
        <v>1</v>
      </c>
      <c r="D847" t="s">
        <v>1059</v>
      </c>
      <c r="E847" t="b">
        <v>0</v>
      </c>
    </row>
    <row r="848" spans="1:5" x14ac:dyDescent="0.3">
      <c r="A848" t="s">
        <v>854</v>
      </c>
      <c r="B848" t="b">
        <v>1</v>
      </c>
      <c r="C848" t="b">
        <v>1</v>
      </c>
      <c r="D848" t="s">
        <v>1059</v>
      </c>
      <c r="E848" t="b">
        <v>0</v>
      </c>
    </row>
    <row r="849" spans="1:5" x14ac:dyDescent="0.3">
      <c r="A849" t="s">
        <v>855</v>
      </c>
      <c r="B849" t="b">
        <v>0</v>
      </c>
      <c r="C849" t="b">
        <v>1</v>
      </c>
      <c r="D849" t="s">
        <v>1058</v>
      </c>
      <c r="E849" t="b">
        <v>0</v>
      </c>
    </row>
    <row r="850" spans="1:5" x14ac:dyDescent="0.3">
      <c r="A850" t="s">
        <v>856</v>
      </c>
      <c r="B850" t="b">
        <v>1</v>
      </c>
      <c r="C850" t="b">
        <v>1</v>
      </c>
      <c r="D850" t="s">
        <v>1058</v>
      </c>
      <c r="E850" t="b">
        <v>0</v>
      </c>
    </row>
    <row r="851" spans="1:5" x14ac:dyDescent="0.3">
      <c r="A851" t="s">
        <v>857</v>
      </c>
      <c r="B851" t="b">
        <v>1</v>
      </c>
      <c r="C851" t="b">
        <v>1</v>
      </c>
      <c r="D851" t="s">
        <v>1058</v>
      </c>
      <c r="E851" t="b">
        <v>0</v>
      </c>
    </row>
    <row r="852" spans="1:5" x14ac:dyDescent="0.3">
      <c r="A852" t="s">
        <v>858</v>
      </c>
      <c r="B852" t="b">
        <v>1</v>
      </c>
      <c r="C852" t="b">
        <v>1</v>
      </c>
      <c r="D852" t="s">
        <v>1058</v>
      </c>
      <c r="E852" t="b">
        <v>0</v>
      </c>
    </row>
    <row r="853" spans="1:5" x14ac:dyDescent="0.3">
      <c r="A853" t="s">
        <v>859</v>
      </c>
      <c r="B853" t="b">
        <v>1</v>
      </c>
      <c r="C853" t="b">
        <v>1</v>
      </c>
      <c r="D853" t="s">
        <v>1059</v>
      </c>
      <c r="E853" t="b">
        <v>1</v>
      </c>
    </row>
    <row r="854" spans="1:5" x14ac:dyDescent="0.3">
      <c r="A854" t="s">
        <v>860</v>
      </c>
      <c r="B854" t="b">
        <v>1</v>
      </c>
      <c r="C854" t="b">
        <v>1</v>
      </c>
      <c r="D854" t="s">
        <v>1060</v>
      </c>
      <c r="E854" t="b">
        <v>0</v>
      </c>
    </row>
    <row r="855" spans="1:5" x14ac:dyDescent="0.3">
      <c r="A855" t="s">
        <v>861</v>
      </c>
      <c r="B855" t="b">
        <v>0</v>
      </c>
      <c r="C855" t="b">
        <v>1</v>
      </c>
      <c r="D855" t="s">
        <v>1060</v>
      </c>
      <c r="E855" t="b">
        <v>0</v>
      </c>
    </row>
    <row r="856" spans="1:5" x14ac:dyDescent="0.3">
      <c r="A856" t="s">
        <v>862</v>
      </c>
      <c r="B856" t="b">
        <v>1</v>
      </c>
      <c r="C856" t="b">
        <v>0</v>
      </c>
      <c r="D856" t="s">
        <v>1058</v>
      </c>
      <c r="E856" t="b">
        <v>0</v>
      </c>
    </row>
    <row r="857" spans="1:5" x14ac:dyDescent="0.3">
      <c r="A857" t="s">
        <v>863</v>
      </c>
      <c r="B857" t="b">
        <v>1</v>
      </c>
      <c r="C857" t="b">
        <v>1</v>
      </c>
      <c r="D857" t="s">
        <v>1059</v>
      </c>
      <c r="E857" t="b">
        <v>0</v>
      </c>
    </row>
    <row r="858" spans="1:5" x14ac:dyDescent="0.3">
      <c r="A858" t="s">
        <v>864</v>
      </c>
      <c r="B858" t="b">
        <v>1</v>
      </c>
      <c r="C858" t="b">
        <v>1</v>
      </c>
      <c r="D858" t="s">
        <v>1058</v>
      </c>
      <c r="E858" t="b">
        <v>1</v>
      </c>
    </row>
    <row r="859" spans="1:5" x14ac:dyDescent="0.3">
      <c r="A859" t="s">
        <v>865</v>
      </c>
      <c r="B859" t="b">
        <v>0</v>
      </c>
      <c r="C859" t="b">
        <v>1</v>
      </c>
      <c r="D859" t="s">
        <v>1058</v>
      </c>
      <c r="E859" t="b">
        <v>0</v>
      </c>
    </row>
    <row r="860" spans="1:5" x14ac:dyDescent="0.3">
      <c r="A860" t="s">
        <v>866</v>
      </c>
      <c r="B860" t="b">
        <v>0</v>
      </c>
      <c r="C860" t="b">
        <v>1</v>
      </c>
      <c r="D860" t="s">
        <v>1059</v>
      </c>
      <c r="E860" t="b">
        <v>1</v>
      </c>
    </row>
    <row r="861" spans="1:5" x14ac:dyDescent="0.3">
      <c r="A861" t="s">
        <v>867</v>
      </c>
      <c r="B861" t="b">
        <v>1</v>
      </c>
      <c r="C861" t="b">
        <v>1</v>
      </c>
      <c r="D861" t="s">
        <v>1060</v>
      </c>
      <c r="E861" t="b">
        <v>1</v>
      </c>
    </row>
    <row r="862" spans="1:5" x14ac:dyDescent="0.3">
      <c r="A862" t="s">
        <v>868</v>
      </c>
      <c r="B862" t="b">
        <v>1</v>
      </c>
      <c r="C862" t="b">
        <v>0</v>
      </c>
      <c r="D862" t="s">
        <v>1060</v>
      </c>
      <c r="E862" t="b">
        <v>0</v>
      </c>
    </row>
    <row r="863" spans="1:5" x14ac:dyDescent="0.3">
      <c r="A863" t="s">
        <v>869</v>
      </c>
      <c r="B863" t="b">
        <v>1</v>
      </c>
      <c r="C863" t="b">
        <v>1</v>
      </c>
      <c r="D863" t="s">
        <v>1058</v>
      </c>
      <c r="E863" t="b">
        <v>0</v>
      </c>
    </row>
    <row r="864" spans="1:5" x14ac:dyDescent="0.3">
      <c r="A864" t="s">
        <v>870</v>
      </c>
      <c r="B864" t="b">
        <v>0</v>
      </c>
      <c r="C864" t="b">
        <v>0</v>
      </c>
      <c r="D864" t="s">
        <v>1059</v>
      </c>
      <c r="E864" t="b">
        <v>0</v>
      </c>
    </row>
    <row r="865" spans="1:5" x14ac:dyDescent="0.3">
      <c r="A865" t="s">
        <v>871</v>
      </c>
      <c r="B865" t="b">
        <v>0</v>
      </c>
      <c r="C865" t="b">
        <v>0</v>
      </c>
      <c r="D865" t="s">
        <v>1060</v>
      </c>
      <c r="E865" t="b">
        <v>0</v>
      </c>
    </row>
    <row r="866" spans="1:5" x14ac:dyDescent="0.3">
      <c r="A866" t="s">
        <v>872</v>
      </c>
      <c r="B866" t="b">
        <v>0</v>
      </c>
      <c r="C866" t="b">
        <v>1</v>
      </c>
      <c r="D866" t="s">
        <v>1060</v>
      </c>
      <c r="E866" t="b">
        <v>1</v>
      </c>
    </row>
    <row r="867" spans="1:5" x14ac:dyDescent="0.3">
      <c r="A867" t="s">
        <v>873</v>
      </c>
      <c r="B867" t="b">
        <v>1</v>
      </c>
      <c r="C867" t="b">
        <v>1</v>
      </c>
      <c r="D867" t="s">
        <v>1059</v>
      </c>
      <c r="E867" t="b">
        <v>0</v>
      </c>
    </row>
    <row r="868" spans="1:5" x14ac:dyDescent="0.3">
      <c r="A868" t="s">
        <v>874</v>
      </c>
      <c r="B868" t="b">
        <v>1</v>
      </c>
      <c r="C868" t="b">
        <v>1</v>
      </c>
      <c r="D868" t="s">
        <v>1059</v>
      </c>
      <c r="E868" t="b">
        <v>0</v>
      </c>
    </row>
    <row r="869" spans="1:5" x14ac:dyDescent="0.3">
      <c r="A869" t="s">
        <v>875</v>
      </c>
      <c r="B869" t="b">
        <v>1</v>
      </c>
      <c r="C869" t="b">
        <v>1</v>
      </c>
      <c r="D869" t="s">
        <v>1060</v>
      </c>
      <c r="E869" t="b">
        <v>1</v>
      </c>
    </row>
    <row r="870" spans="1:5" x14ac:dyDescent="0.3">
      <c r="A870" t="s">
        <v>876</v>
      </c>
      <c r="B870" t="b">
        <v>1</v>
      </c>
      <c r="C870" t="b">
        <v>1</v>
      </c>
      <c r="D870" t="s">
        <v>1058</v>
      </c>
      <c r="E870" t="b">
        <v>0</v>
      </c>
    </row>
    <row r="871" spans="1:5" x14ac:dyDescent="0.3">
      <c r="A871" t="s">
        <v>877</v>
      </c>
      <c r="B871" t="b">
        <v>1</v>
      </c>
      <c r="C871" t="b">
        <v>0</v>
      </c>
      <c r="D871" t="s">
        <v>1058</v>
      </c>
      <c r="E871" t="b">
        <v>0</v>
      </c>
    </row>
    <row r="872" spans="1:5" x14ac:dyDescent="0.3">
      <c r="A872" t="s">
        <v>878</v>
      </c>
      <c r="B872" t="b">
        <v>1</v>
      </c>
      <c r="C872" t="b">
        <v>1</v>
      </c>
      <c r="D872" t="s">
        <v>1060</v>
      </c>
      <c r="E872" t="b">
        <v>0</v>
      </c>
    </row>
    <row r="873" spans="1:5" x14ac:dyDescent="0.3">
      <c r="A873" t="s">
        <v>879</v>
      </c>
      <c r="B873" t="b">
        <v>0</v>
      </c>
      <c r="C873" t="b">
        <v>1</v>
      </c>
      <c r="D873" t="s">
        <v>1058</v>
      </c>
      <c r="E873" t="b">
        <v>0</v>
      </c>
    </row>
    <row r="874" spans="1:5" x14ac:dyDescent="0.3">
      <c r="A874" t="s">
        <v>880</v>
      </c>
      <c r="B874" t="b">
        <v>1</v>
      </c>
      <c r="C874" t="b">
        <v>1</v>
      </c>
      <c r="D874" t="s">
        <v>1058</v>
      </c>
      <c r="E874" t="b">
        <v>0</v>
      </c>
    </row>
    <row r="875" spans="1:5" x14ac:dyDescent="0.3">
      <c r="A875" t="s">
        <v>881</v>
      </c>
      <c r="B875" t="b">
        <v>0</v>
      </c>
      <c r="C875" t="b">
        <v>0</v>
      </c>
      <c r="D875" t="s">
        <v>1059</v>
      </c>
      <c r="E875" t="b">
        <v>0</v>
      </c>
    </row>
    <row r="876" spans="1:5" x14ac:dyDescent="0.3">
      <c r="A876" t="s">
        <v>882</v>
      </c>
      <c r="B876" t="b">
        <v>1</v>
      </c>
      <c r="C876" t="b">
        <v>1</v>
      </c>
      <c r="D876" t="s">
        <v>1059</v>
      </c>
      <c r="E876" t="b">
        <v>0</v>
      </c>
    </row>
    <row r="877" spans="1:5" x14ac:dyDescent="0.3">
      <c r="A877" t="s">
        <v>883</v>
      </c>
      <c r="B877" t="b">
        <v>0</v>
      </c>
      <c r="C877" t="b">
        <v>0</v>
      </c>
      <c r="D877" t="s">
        <v>1059</v>
      </c>
      <c r="E877" t="b">
        <v>1</v>
      </c>
    </row>
    <row r="878" spans="1:5" x14ac:dyDescent="0.3">
      <c r="A878" t="s">
        <v>884</v>
      </c>
      <c r="B878" t="b">
        <v>0</v>
      </c>
      <c r="C878" t="b">
        <v>0</v>
      </c>
      <c r="D878" t="s">
        <v>1058</v>
      </c>
      <c r="E878" t="b">
        <v>0</v>
      </c>
    </row>
    <row r="879" spans="1:5" x14ac:dyDescent="0.3">
      <c r="A879" t="s">
        <v>885</v>
      </c>
      <c r="B879" t="b">
        <v>0</v>
      </c>
      <c r="C879" t="b">
        <v>1</v>
      </c>
      <c r="D879" t="s">
        <v>1059</v>
      </c>
      <c r="E879" t="b">
        <v>1</v>
      </c>
    </row>
    <row r="880" spans="1:5" x14ac:dyDescent="0.3">
      <c r="A880" t="s">
        <v>886</v>
      </c>
      <c r="B880" t="b">
        <v>0</v>
      </c>
      <c r="C880" t="b">
        <v>1</v>
      </c>
      <c r="D880" t="s">
        <v>1059</v>
      </c>
      <c r="E880" t="b">
        <v>0</v>
      </c>
    </row>
    <row r="881" spans="1:5" x14ac:dyDescent="0.3">
      <c r="A881" t="s">
        <v>887</v>
      </c>
      <c r="B881" t="b">
        <v>0</v>
      </c>
      <c r="C881" t="b">
        <v>1</v>
      </c>
      <c r="D881" t="s">
        <v>1060</v>
      </c>
      <c r="E881" t="b">
        <v>0</v>
      </c>
    </row>
    <row r="882" spans="1:5" x14ac:dyDescent="0.3">
      <c r="A882" t="s">
        <v>888</v>
      </c>
      <c r="B882" t="b">
        <v>1</v>
      </c>
      <c r="C882" t="b">
        <v>1</v>
      </c>
      <c r="D882" t="s">
        <v>1059</v>
      </c>
      <c r="E882" t="b">
        <v>0</v>
      </c>
    </row>
    <row r="883" spans="1:5" x14ac:dyDescent="0.3">
      <c r="A883" t="s">
        <v>889</v>
      </c>
      <c r="B883" t="b">
        <v>1</v>
      </c>
      <c r="C883" t="b">
        <v>1</v>
      </c>
      <c r="D883" t="s">
        <v>1060</v>
      </c>
      <c r="E883" t="b">
        <v>1</v>
      </c>
    </row>
    <row r="884" spans="1:5" x14ac:dyDescent="0.3">
      <c r="A884" t="s">
        <v>890</v>
      </c>
      <c r="B884" t="b">
        <v>0</v>
      </c>
      <c r="C884" t="b">
        <v>1</v>
      </c>
      <c r="D884" t="s">
        <v>1058</v>
      </c>
      <c r="E884" t="b">
        <v>0</v>
      </c>
    </row>
    <row r="885" spans="1:5" x14ac:dyDescent="0.3">
      <c r="A885" t="s">
        <v>891</v>
      </c>
      <c r="B885" t="b">
        <v>0</v>
      </c>
      <c r="C885" t="b">
        <v>1</v>
      </c>
      <c r="D885" t="s">
        <v>1059</v>
      </c>
      <c r="E885" t="b">
        <v>1</v>
      </c>
    </row>
    <row r="886" spans="1:5" x14ac:dyDescent="0.3">
      <c r="A886" t="s">
        <v>892</v>
      </c>
      <c r="B886" t="b">
        <v>0</v>
      </c>
      <c r="C886" t="b">
        <v>1</v>
      </c>
      <c r="D886" t="s">
        <v>1060</v>
      </c>
      <c r="E886" t="b">
        <v>0</v>
      </c>
    </row>
    <row r="887" spans="1:5" x14ac:dyDescent="0.3">
      <c r="A887" t="s">
        <v>893</v>
      </c>
      <c r="B887" t="b">
        <v>1</v>
      </c>
      <c r="C887" t="b">
        <v>1</v>
      </c>
      <c r="D887" t="s">
        <v>1060</v>
      </c>
      <c r="E887" t="b">
        <v>0</v>
      </c>
    </row>
    <row r="888" spans="1:5" x14ac:dyDescent="0.3">
      <c r="A888" t="s">
        <v>894</v>
      </c>
      <c r="B888" t="b">
        <v>1</v>
      </c>
      <c r="C888" t="b">
        <v>1</v>
      </c>
      <c r="D888" t="s">
        <v>1060</v>
      </c>
      <c r="E888" t="b">
        <v>0</v>
      </c>
    </row>
    <row r="889" spans="1:5" x14ac:dyDescent="0.3">
      <c r="A889" t="s">
        <v>895</v>
      </c>
      <c r="B889" t="b">
        <v>0</v>
      </c>
      <c r="C889" t="b">
        <v>1</v>
      </c>
      <c r="D889" t="s">
        <v>1058</v>
      </c>
      <c r="E889" t="b">
        <v>1</v>
      </c>
    </row>
    <row r="890" spans="1:5" x14ac:dyDescent="0.3">
      <c r="A890" t="s">
        <v>896</v>
      </c>
      <c r="B890" t="b">
        <v>0</v>
      </c>
      <c r="C890" t="b">
        <v>0</v>
      </c>
      <c r="D890" t="s">
        <v>1059</v>
      </c>
      <c r="E890" t="b">
        <v>0</v>
      </c>
    </row>
    <row r="891" spans="1:5" x14ac:dyDescent="0.3">
      <c r="A891" t="s">
        <v>897</v>
      </c>
      <c r="B891" t="b">
        <v>1</v>
      </c>
      <c r="C891" t="b">
        <v>1</v>
      </c>
      <c r="D891" t="s">
        <v>1058</v>
      </c>
      <c r="E891" t="b">
        <v>0</v>
      </c>
    </row>
    <row r="892" spans="1:5" x14ac:dyDescent="0.3">
      <c r="A892" t="s">
        <v>898</v>
      </c>
      <c r="B892" t="b">
        <v>1</v>
      </c>
      <c r="C892" t="b">
        <v>1</v>
      </c>
      <c r="D892" t="s">
        <v>1060</v>
      </c>
      <c r="E892" t="b">
        <v>0</v>
      </c>
    </row>
    <row r="893" spans="1:5" x14ac:dyDescent="0.3">
      <c r="A893" t="s">
        <v>899</v>
      </c>
      <c r="B893" t="b">
        <v>1</v>
      </c>
      <c r="C893" t="b">
        <v>1</v>
      </c>
      <c r="D893" t="s">
        <v>1058</v>
      </c>
      <c r="E893" t="b">
        <v>0</v>
      </c>
    </row>
    <row r="894" spans="1:5" x14ac:dyDescent="0.3">
      <c r="A894" t="s">
        <v>900</v>
      </c>
      <c r="B894" t="b">
        <v>1</v>
      </c>
      <c r="C894" t="b">
        <v>0</v>
      </c>
      <c r="D894" t="s">
        <v>1058</v>
      </c>
      <c r="E894" t="b">
        <v>1</v>
      </c>
    </row>
    <row r="895" spans="1:5" x14ac:dyDescent="0.3">
      <c r="A895" t="s">
        <v>901</v>
      </c>
      <c r="B895" t="b">
        <v>1</v>
      </c>
      <c r="C895" t="b">
        <v>1</v>
      </c>
      <c r="D895" t="s">
        <v>1060</v>
      </c>
      <c r="E895" t="b">
        <v>0</v>
      </c>
    </row>
    <row r="896" spans="1:5" x14ac:dyDescent="0.3">
      <c r="A896" t="s">
        <v>902</v>
      </c>
      <c r="B896" t="b">
        <v>1</v>
      </c>
      <c r="C896" t="b">
        <v>1</v>
      </c>
      <c r="D896" t="s">
        <v>1059</v>
      </c>
      <c r="E896" t="b">
        <v>0</v>
      </c>
    </row>
    <row r="897" spans="1:5" x14ac:dyDescent="0.3">
      <c r="A897" t="s">
        <v>903</v>
      </c>
      <c r="B897" t="b">
        <v>0</v>
      </c>
      <c r="C897" t="b">
        <v>1</v>
      </c>
      <c r="D897" t="s">
        <v>1059</v>
      </c>
      <c r="E897" t="b">
        <v>0</v>
      </c>
    </row>
    <row r="898" spans="1:5" x14ac:dyDescent="0.3">
      <c r="A898" t="s">
        <v>904</v>
      </c>
      <c r="B898" t="b">
        <v>1</v>
      </c>
      <c r="C898" t="b">
        <v>1</v>
      </c>
      <c r="D898" t="s">
        <v>1058</v>
      </c>
      <c r="E898" t="b">
        <v>0</v>
      </c>
    </row>
    <row r="899" spans="1:5" x14ac:dyDescent="0.3">
      <c r="A899" t="s">
        <v>905</v>
      </c>
      <c r="B899" t="b">
        <v>1</v>
      </c>
      <c r="C899" t="b">
        <v>0</v>
      </c>
      <c r="D899" t="s">
        <v>1059</v>
      </c>
      <c r="E899" t="b">
        <v>1</v>
      </c>
    </row>
    <row r="900" spans="1:5" x14ac:dyDescent="0.3">
      <c r="A900" t="s">
        <v>906</v>
      </c>
      <c r="B900" t="b">
        <v>0</v>
      </c>
      <c r="C900" t="b">
        <v>1</v>
      </c>
      <c r="D900" t="s">
        <v>1060</v>
      </c>
      <c r="E900" t="b">
        <v>0</v>
      </c>
    </row>
    <row r="901" spans="1:5" x14ac:dyDescent="0.3">
      <c r="A901" t="s">
        <v>907</v>
      </c>
      <c r="B901" t="b">
        <v>0</v>
      </c>
      <c r="C901" t="b">
        <v>1</v>
      </c>
      <c r="D901" t="s">
        <v>1059</v>
      </c>
      <c r="E901" t="b">
        <v>1</v>
      </c>
    </row>
    <row r="902" spans="1:5" x14ac:dyDescent="0.3">
      <c r="A902" t="s">
        <v>908</v>
      </c>
      <c r="B902" t="b">
        <v>0</v>
      </c>
      <c r="C902" t="b">
        <v>1</v>
      </c>
      <c r="D902" t="s">
        <v>1058</v>
      </c>
      <c r="E902" t="b">
        <v>0</v>
      </c>
    </row>
    <row r="903" spans="1:5" x14ac:dyDescent="0.3">
      <c r="A903" t="s">
        <v>909</v>
      </c>
      <c r="B903" t="b">
        <v>1</v>
      </c>
      <c r="C903" t="b">
        <v>1</v>
      </c>
      <c r="D903" t="s">
        <v>1060</v>
      </c>
      <c r="E903" t="b">
        <v>0</v>
      </c>
    </row>
    <row r="904" spans="1:5" x14ac:dyDescent="0.3">
      <c r="A904" t="s">
        <v>910</v>
      </c>
      <c r="B904" t="b">
        <v>0</v>
      </c>
      <c r="C904" t="b">
        <v>1</v>
      </c>
      <c r="D904" t="s">
        <v>1060</v>
      </c>
      <c r="E904" t="b">
        <v>0</v>
      </c>
    </row>
    <row r="905" spans="1:5" x14ac:dyDescent="0.3">
      <c r="A905" t="s">
        <v>911</v>
      </c>
      <c r="B905" t="b">
        <v>1</v>
      </c>
      <c r="C905" t="b">
        <v>1</v>
      </c>
      <c r="D905" t="s">
        <v>1060</v>
      </c>
      <c r="E905" t="b">
        <v>0</v>
      </c>
    </row>
    <row r="906" spans="1:5" x14ac:dyDescent="0.3">
      <c r="A906" t="s">
        <v>912</v>
      </c>
      <c r="B906" t="b">
        <v>0</v>
      </c>
      <c r="C906" t="b">
        <v>1</v>
      </c>
      <c r="D906" t="s">
        <v>1058</v>
      </c>
      <c r="E906" t="b">
        <v>1</v>
      </c>
    </row>
    <row r="907" spans="1:5" x14ac:dyDescent="0.3">
      <c r="A907" t="s">
        <v>913</v>
      </c>
      <c r="B907" t="b">
        <v>0</v>
      </c>
      <c r="C907" t="b">
        <v>1</v>
      </c>
      <c r="D907" t="s">
        <v>1058</v>
      </c>
      <c r="E907" t="b">
        <v>1</v>
      </c>
    </row>
    <row r="908" spans="1:5" x14ac:dyDescent="0.3">
      <c r="A908" t="s">
        <v>914</v>
      </c>
      <c r="B908" t="b">
        <v>1</v>
      </c>
      <c r="C908" t="b">
        <v>1</v>
      </c>
      <c r="D908" t="s">
        <v>1059</v>
      </c>
      <c r="E908" t="b">
        <v>1</v>
      </c>
    </row>
    <row r="909" spans="1:5" x14ac:dyDescent="0.3">
      <c r="A909" t="s">
        <v>915</v>
      </c>
      <c r="B909" t="b">
        <v>1</v>
      </c>
      <c r="C909" t="b">
        <v>0</v>
      </c>
      <c r="D909" t="s">
        <v>1058</v>
      </c>
      <c r="E909" t="b">
        <v>1</v>
      </c>
    </row>
    <row r="910" spans="1:5" x14ac:dyDescent="0.3">
      <c r="A910" t="s">
        <v>916</v>
      </c>
      <c r="B910" t="b">
        <v>1</v>
      </c>
      <c r="C910" t="b">
        <v>1</v>
      </c>
      <c r="D910" t="s">
        <v>1060</v>
      </c>
      <c r="E910" t="b">
        <v>0</v>
      </c>
    </row>
    <row r="911" spans="1:5" x14ac:dyDescent="0.3">
      <c r="A911" t="s">
        <v>917</v>
      </c>
      <c r="B911" t="b">
        <v>0</v>
      </c>
      <c r="C911" t="b">
        <v>1</v>
      </c>
      <c r="D911" t="s">
        <v>1058</v>
      </c>
      <c r="E911" t="b">
        <v>1</v>
      </c>
    </row>
    <row r="912" spans="1:5" x14ac:dyDescent="0.3">
      <c r="A912" t="s">
        <v>918</v>
      </c>
      <c r="B912" t="b">
        <v>1</v>
      </c>
      <c r="C912" t="b">
        <v>1</v>
      </c>
      <c r="D912" t="s">
        <v>1058</v>
      </c>
      <c r="E912" t="b">
        <v>0</v>
      </c>
    </row>
    <row r="913" spans="1:5" x14ac:dyDescent="0.3">
      <c r="A913" t="s">
        <v>919</v>
      </c>
      <c r="B913" t="b">
        <v>0</v>
      </c>
      <c r="C913" t="b">
        <v>1</v>
      </c>
      <c r="D913" t="s">
        <v>1059</v>
      </c>
      <c r="E913" t="b">
        <v>0</v>
      </c>
    </row>
    <row r="914" spans="1:5" x14ac:dyDescent="0.3">
      <c r="A914" t="s">
        <v>920</v>
      </c>
      <c r="B914" t="b">
        <v>1</v>
      </c>
      <c r="C914" t="b">
        <v>0</v>
      </c>
      <c r="D914" t="s">
        <v>1060</v>
      </c>
      <c r="E914" t="b">
        <v>0</v>
      </c>
    </row>
    <row r="915" spans="1:5" x14ac:dyDescent="0.3">
      <c r="A915" t="s">
        <v>921</v>
      </c>
      <c r="B915" t="b">
        <v>1</v>
      </c>
      <c r="C915" t="b">
        <v>1</v>
      </c>
      <c r="D915" t="s">
        <v>1059</v>
      </c>
      <c r="E915" t="b">
        <v>0</v>
      </c>
    </row>
    <row r="916" spans="1:5" x14ac:dyDescent="0.3">
      <c r="A916" t="s">
        <v>922</v>
      </c>
      <c r="B916" t="b">
        <v>0</v>
      </c>
      <c r="C916" t="b">
        <v>0</v>
      </c>
      <c r="D916" t="s">
        <v>1059</v>
      </c>
      <c r="E916" t="b">
        <v>0</v>
      </c>
    </row>
    <row r="917" spans="1:5" x14ac:dyDescent="0.3">
      <c r="A917" t="s">
        <v>923</v>
      </c>
      <c r="B917" t="b">
        <v>0</v>
      </c>
      <c r="C917" t="b">
        <v>1</v>
      </c>
      <c r="D917" t="s">
        <v>1059</v>
      </c>
      <c r="E917" t="b">
        <v>1</v>
      </c>
    </row>
    <row r="918" spans="1:5" x14ac:dyDescent="0.3">
      <c r="A918" t="s">
        <v>924</v>
      </c>
      <c r="B918" t="b">
        <v>0</v>
      </c>
      <c r="C918" t="b">
        <v>0</v>
      </c>
      <c r="D918" t="s">
        <v>1060</v>
      </c>
      <c r="E918" t="b">
        <v>0</v>
      </c>
    </row>
    <row r="919" spans="1:5" x14ac:dyDescent="0.3">
      <c r="A919" t="s">
        <v>925</v>
      </c>
      <c r="B919" t="b">
        <v>1</v>
      </c>
      <c r="C919" t="b">
        <v>1</v>
      </c>
      <c r="D919" t="s">
        <v>1059</v>
      </c>
      <c r="E919" t="b">
        <v>0</v>
      </c>
    </row>
    <row r="920" spans="1:5" x14ac:dyDescent="0.3">
      <c r="A920" t="s">
        <v>926</v>
      </c>
      <c r="B920" t="b">
        <v>1</v>
      </c>
      <c r="C920" t="b">
        <v>1</v>
      </c>
      <c r="D920" t="s">
        <v>1060</v>
      </c>
      <c r="E920" t="b">
        <v>0</v>
      </c>
    </row>
    <row r="921" spans="1:5" x14ac:dyDescent="0.3">
      <c r="A921" t="s">
        <v>927</v>
      </c>
      <c r="B921" t="b">
        <v>1</v>
      </c>
      <c r="C921" t="b">
        <v>1</v>
      </c>
      <c r="D921" t="s">
        <v>1059</v>
      </c>
      <c r="E921" t="b">
        <v>1</v>
      </c>
    </row>
    <row r="922" spans="1:5" x14ac:dyDescent="0.3">
      <c r="A922" t="s">
        <v>928</v>
      </c>
      <c r="B922" t="b">
        <v>1</v>
      </c>
      <c r="C922" t="b">
        <v>1</v>
      </c>
      <c r="D922" t="s">
        <v>1059</v>
      </c>
      <c r="E922" t="b">
        <v>0</v>
      </c>
    </row>
    <row r="923" spans="1:5" x14ac:dyDescent="0.3">
      <c r="A923" t="s">
        <v>929</v>
      </c>
      <c r="B923" t="b">
        <v>1</v>
      </c>
      <c r="C923" t="b">
        <v>1</v>
      </c>
      <c r="D923" t="s">
        <v>1060</v>
      </c>
      <c r="E923" t="b">
        <v>1</v>
      </c>
    </row>
    <row r="924" spans="1:5" x14ac:dyDescent="0.3">
      <c r="A924" t="s">
        <v>930</v>
      </c>
      <c r="B924" t="b">
        <v>0</v>
      </c>
      <c r="C924" t="b">
        <v>0</v>
      </c>
      <c r="D924" t="s">
        <v>1058</v>
      </c>
      <c r="E924" t="b">
        <v>0</v>
      </c>
    </row>
    <row r="925" spans="1:5" x14ac:dyDescent="0.3">
      <c r="A925" t="s">
        <v>931</v>
      </c>
      <c r="B925" t="b">
        <v>1</v>
      </c>
      <c r="C925" t="b">
        <v>1</v>
      </c>
      <c r="D925" t="s">
        <v>1059</v>
      </c>
      <c r="E925" t="b">
        <v>0</v>
      </c>
    </row>
    <row r="926" spans="1:5" x14ac:dyDescent="0.3">
      <c r="A926" t="s">
        <v>932</v>
      </c>
      <c r="B926" t="b">
        <v>1</v>
      </c>
      <c r="C926" t="b">
        <v>1</v>
      </c>
      <c r="D926" t="s">
        <v>1058</v>
      </c>
      <c r="E926" t="b">
        <v>0</v>
      </c>
    </row>
    <row r="927" spans="1:5" x14ac:dyDescent="0.3">
      <c r="A927" t="s">
        <v>933</v>
      </c>
      <c r="B927" t="b">
        <v>1</v>
      </c>
      <c r="C927" t="b">
        <v>0</v>
      </c>
      <c r="D927" t="s">
        <v>1059</v>
      </c>
      <c r="E927" t="b">
        <v>0</v>
      </c>
    </row>
    <row r="928" spans="1:5" x14ac:dyDescent="0.3">
      <c r="A928" t="s">
        <v>934</v>
      </c>
      <c r="B928" t="b">
        <v>1</v>
      </c>
      <c r="C928" t="b">
        <v>1</v>
      </c>
      <c r="D928" t="s">
        <v>1058</v>
      </c>
      <c r="E928" t="b">
        <v>0</v>
      </c>
    </row>
    <row r="929" spans="1:5" x14ac:dyDescent="0.3">
      <c r="A929" t="s">
        <v>935</v>
      </c>
      <c r="B929" t="b">
        <v>0</v>
      </c>
      <c r="C929" t="b">
        <v>1</v>
      </c>
      <c r="D929" t="s">
        <v>1058</v>
      </c>
      <c r="E929" t="b">
        <v>0</v>
      </c>
    </row>
    <row r="930" spans="1:5" x14ac:dyDescent="0.3">
      <c r="A930" t="s">
        <v>936</v>
      </c>
      <c r="B930" t="b">
        <v>1</v>
      </c>
      <c r="C930" t="b">
        <v>1</v>
      </c>
      <c r="D930" t="s">
        <v>1058</v>
      </c>
      <c r="E930" t="b">
        <v>1</v>
      </c>
    </row>
    <row r="931" spans="1:5" x14ac:dyDescent="0.3">
      <c r="A931" t="s">
        <v>937</v>
      </c>
      <c r="B931" t="b">
        <v>1</v>
      </c>
      <c r="C931" t="b">
        <v>1</v>
      </c>
      <c r="D931" t="s">
        <v>1058</v>
      </c>
      <c r="E931" t="b">
        <v>0</v>
      </c>
    </row>
    <row r="932" spans="1:5" x14ac:dyDescent="0.3">
      <c r="A932" t="s">
        <v>938</v>
      </c>
      <c r="B932" t="b">
        <v>1</v>
      </c>
      <c r="C932" t="b">
        <v>0</v>
      </c>
      <c r="D932" t="s">
        <v>1058</v>
      </c>
      <c r="E932" t="b">
        <v>0</v>
      </c>
    </row>
    <row r="933" spans="1:5" x14ac:dyDescent="0.3">
      <c r="A933" t="s">
        <v>939</v>
      </c>
      <c r="B933" t="b">
        <v>0</v>
      </c>
      <c r="C933" t="b">
        <v>0</v>
      </c>
      <c r="D933" t="s">
        <v>1060</v>
      </c>
      <c r="E933" t="b">
        <v>1</v>
      </c>
    </row>
    <row r="934" spans="1:5" x14ac:dyDescent="0.3">
      <c r="A934" t="s">
        <v>940</v>
      </c>
      <c r="B934" t="b">
        <v>0</v>
      </c>
      <c r="C934" t="b">
        <v>1</v>
      </c>
      <c r="D934" t="s">
        <v>1058</v>
      </c>
      <c r="E934" t="b">
        <v>0</v>
      </c>
    </row>
    <row r="935" spans="1:5" x14ac:dyDescent="0.3">
      <c r="A935" t="s">
        <v>941</v>
      </c>
      <c r="B935" t="b">
        <v>0</v>
      </c>
      <c r="C935" t="b">
        <v>1</v>
      </c>
      <c r="D935" t="s">
        <v>1060</v>
      </c>
      <c r="E935" t="b">
        <v>1</v>
      </c>
    </row>
    <row r="936" spans="1:5" x14ac:dyDescent="0.3">
      <c r="A936" t="s">
        <v>942</v>
      </c>
      <c r="B936" t="b">
        <v>1</v>
      </c>
      <c r="C936" t="b">
        <v>1</v>
      </c>
      <c r="D936" t="s">
        <v>1059</v>
      </c>
      <c r="E936" t="b">
        <v>1</v>
      </c>
    </row>
    <row r="937" spans="1:5" x14ac:dyDescent="0.3">
      <c r="A937" t="s">
        <v>943</v>
      </c>
      <c r="B937" t="b">
        <v>1</v>
      </c>
      <c r="C937" t="b">
        <v>0</v>
      </c>
      <c r="D937" t="s">
        <v>1060</v>
      </c>
      <c r="E937" t="b">
        <v>0</v>
      </c>
    </row>
    <row r="938" spans="1:5" x14ac:dyDescent="0.3">
      <c r="A938" t="s">
        <v>944</v>
      </c>
      <c r="B938" t="b">
        <v>0</v>
      </c>
      <c r="C938" t="b">
        <v>1</v>
      </c>
      <c r="D938" t="s">
        <v>1058</v>
      </c>
      <c r="E938" t="b">
        <v>0</v>
      </c>
    </row>
    <row r="939" spans="1:5" x14ac:dyDescent="0.3">
      <c r="A939" t="s">
        <v>945</v>
      </c>
      <c r="B939" t="b">
        <v>0</v>
      </c>
      <c r="C939" t="b">
        <v>1</v>
      </c>
      <c r="D939" t="s">
        <v>1060</v>
      </c>
      <c r="E939" t="b">
        <v>1</v>
      </c>
    </row>
    <row r="940" spans="1:5" x14ac:dyDescent="0.3">
      <c r="A940" t="s">
        <v>946</v>
      </c>
      <c r="B940" t="b">
        <v>0</v>
      </c>
      <c r="C940" t="b">
        <v>1</v>
      </c>
      <c r="D940" t="s">
        <v>1058</v>
      </c>
      <c r="E940" t="b">
        <v>0</v>
      </c>
    </row>
    <row r="941" spans="1:5" x14ac:dyDescent="0.3">
      <c r="A941" t="s">
        <v>947</v>
      </c>
      <c r="B941" t="b">
        <v>0</v>
      </c>
      <c r="C941" t="b">
        <v>1</v>
      </c>
      <c r="D941" t="s">
        <v>1060</v>
      </c>
      <c r="E941" t="b">
        <v>0</v>
      </c>
    </row>
    <row r="942" spans="1:5" x14ac:dyDescent="0.3">
      <c r="A942" t="s">
        <v>948</v>
      </c>
      <c r="B942" t="b">
        <v>1</v>
      </c>
      <c r="C942" t="b">
        <v>1</v>
      </c>
      <c r="D942" t="s">
        <v>1059</v>
      </c>
      <c r="E942" t="b">
        <v>1</v>
      </c>
    </row>
    <row r="943" spans="1:5" x14ac:dyDescent="0.3">
      <c r="A943" t="s">
        <v>949</v>
      </c>
      <c r="B943" t="b">
        <v>0</v>
      </c>
      <c r="C943" t="b">
        <v>0</v>
      </c>
      <c r="D943" t="s">
        <v>1058</v>
      </c>
      <c r="E943" t="b">
        <v>0</v>
      </c>
    </row>
    <row r="944" spans="1:5" x14ac:dyDescent="0.3">
      <c r="A944" t="s">
        <v>950</v>
      </c>
      <c r="B944" t="b">
        <v>0</v>
      </c>
      <c r="C944" t="b">
        <v>1</v>
      </c>
      <c r="D944" t="s">
        <v>1058</v>
      </c>
      <c r="E944" t="b">
        <v>0</v>
      </c>
    </row>
    <row r="945" spans="1:5" x14ac:dyDescent="0.3">
      <c r="A945" t="s">
        <v>951</v>
      </c>
      <c r="B945" t="b">
        <v>0</v>
      </c>
      <c r="C945" t="b">
        <v>0</v>
      </c>
      <c r="D945" t="s">
        <v>1060</v>
      </c>
      <c r="E945" t="b">
        <v>1</v>
      </c>
    </row>
    <row r="946" spans="1:5" x14ac:dyDescent="0.3">
      <c r="A946" t="s">
        <v>952</v>
      </c>
      <c r="B946" t="b">
        <v>1</v>
      </c>
      <c r="C946" t="b">
        <v>1</v>
      </c>
      <c r="D946" t="s">
        <v>1060</v>
      </c>
      <c r="E946" t="b">
        <v>0</v>
      </c>
    </row>
    <row r="947" spans="1:5" x14ac:dyDescent="0.3">
      <c r="A947" t="s">
        <v>953</v>
      </c>
      <c r="B947" t="b">
        <v>1</v>
      </c>
      <c r="C947" t="b">
        <v>0</v>
      </c>
      <c r="D947" t="s">
        <v>1060</v>
      </c>
      <c r="E947" t="b">
        <v>1</v>
      </c>
    </row>
    <row r="948" spans="1:5" x14ac:dyDescent="0.3">
      <c r="A948" t="s">
        <v>954</v>
      </c>
      <c r="B948" t="b">
        <v>1</v>
      </c>
      <c r="C948" t="b">
        <v>1</v>
      </c>
      <c r="D948" t="s">
        <v>1060</v>
      </c>
      <c r="E948" t="b">
        <v>0</v>
      </c>
    </row>
    <row r="949" spans="1:5" x14ac:dyDescent="0.3">
      <c r="A949" t="s">
        <v>955</v>
      </c>
      <c r="B949" t="b">
        <v>1</v>
      </c>
      <c r="C949" t="b">
        <v>1</v>
      </c>
      <c r="D949" t="s">
        <v>1060</v>
      </c>
      <c r="E949" t="b">
        <v>0</v>
      </c>
    </row>
    <row r="950" spans="1:5" x14ac:dyDescent="0.3">
      <c r="A950" t="s">
        <v>956</v>
      </c>
      <c r="B950" t="b">
        <v>1</v>
      </c>
      <c r="C950" t="b">
        <v>1</v>
      </c>
      <c r="D950" t="s">
        <v>1058</v>
      </c>
      <c r="E950" t="b">
        <v>1</v>
      </c>
    </row>
    <row r="951" spans="1:5" x14ac:dyDescent="0.3">
      <c r="A951" t="s">
        <v>957</v>
      </c>
      <c r="B951" t="b">
        <v>0</v>
      </c>
      <c r="C951" t="b">
        <v>1</v>
      </c>
      <c r="D951" t="s">
        <v>1059</v>
      </c>
      <c r="E951" t="b">
        <v>0</v>
      </c>
    </row>
    <row r="952" spans="1:5" x14ac:dyDescent="0.3">
      <c r="A952" t="s">
        <v>958</v>
      </c>
      <c r="B952" t="b">
        <v>1</v>
      </c>
      <c r="C952" t="b">
        <v>0</v>
      </c>
      <c r="D952" t="s">
        <v>1060</v>
      </c>
      <c r="E952" t="b">
        <v>0</v>
      </c>
    </row>
    <row r="953" spans="1:5" x14ac:dyDescent="0.3">
      <c r="A953" t="s">
        <v>959</v>
      </c>
      <c r="B953" t="b">
        <v>1</v>
      </c>
      <c r="C953" t="b">
        <v>1</v>
      </c>
      <c r="D953" t="s">
        <v>1058</v>
      </c>
      <c r="E953" t="b">
        <v>0</v>
      </c>
    </row>
    <row r="954" spans="1:5" x14ac:dyDescent="0.3">
      <c r="A954" t="s">
        <v>960</v>
      </c>
      <c r="B954" t="b">
        <v>1</v>
      </c>
      <c r="C954" t="b">
        <v>1</v>
      </c>
      <c r="D954" t="s">
        <v>1059</v>
      </c>
      <c r="E954" t="b">
        <v>0</v>
      </c>
    </row>
    <row r="955" spans="1:5" x14ac:dyDescent="0.3">
      <c r="A955" t="s">
        <v>961</v>
      </c>
      <c r="B955" t="b">
        <v>1</v>
      </c>
      <c r="C955" t="b">
        <v>0</v>
      </c>
      <c r="D955" t="s">
        <v>1059</v>
      </c>
      <c r="E955" t="b">
        <v>1</v>
      </c>
    </row>
    <row r="956" spans="1:5" x14ac:dyDescent="0.3">
      <c r="A956" t="s">
        <v>962</v>
      </c>
      <c r="B956" t="b">
        <v>0</v>
      </c>
      <c r="C956" t="b">
        <v>0</v>
      </c>
      <c r="D956" t="s">
        <v>1060</v>
      </c>
      <c r="E956" t="b">
        <v>0</v>
      </c>
    </row>
    <row r="957" spans="1:5" x14ac:dyDescent="0.3">
      <c r="A957" t="s">
        <v>963</v>
      </c>
      <c r="B957" t="b">
        <v>1</v>
      </c>
      <c r="C957" t="b">
        <v>1</v>
      </c>
      <c r="D957" t="s">
        <v>1058</v>
      </c>
      <c r="E957" t="b">
        <v>0</v>
      </c>
    </row>
    <row r="958" spans="1:5" x14ac:dyDescent="0.3">
      <c r="A958" t="s">
        <v>964</v>
      </c>
      <c r="B958" t="b">
        <v>1</v>
      </c>
      <c r="C958" t="b">
        <v>0</v>
      </c>
      <c r="D958" t="s">
        <v>1058</v>
      </c>
      <c r="E958" t="b">
        <v>0</v>
      </c>
    </row>
    <row r="959" spans="1:5" x14ac:dyDescent="0.3">
      <c r="A959" t="s">
        <v>965</v>
      </c>
      <c r="B959" t="b">
        <v>0</v>
      </c>
      <c r="C959" t="b">
        <v>1</v>
      </c>
      <c r="D959" t="s">
        <v>1058</v>
      </c>
      <c r="E959" t="b">
        <v>0</v>
      </c>
    </row>
    <row r="960" spans="1:5" x14ac:dyDescent="0.3">
      <c r="A960" t="s">
        <v>966</v>
      </c>
      <c r="B960" t="b">
        <v>0</v>
      </c>
      <c r="C960" t="b">
        <v>1</v>
      </c>
      <c r="D960" t="s">
        <v>1058</v>
      </c>
      <c r="E960" t="b">
        <v>0</v>
      </c>
    </row>
    <row r="961" spans="1:5" x14ac:dyDescent="0.3">
      <c r="A961" t="s">
        <v>967</v>
      </c>
      <c r="B961" t="b">
        <v>1</v>
      </c>
      <c r="C961" t="b">
        <v>1</v>
      </c>
      <c r="D961" t="s">
        <v>1058</v>
      </c>
      <c r="E961" t="b">
        <v>0</v>
      </c>
    </row>
    <row r="962" spans="1:5" x14ac:dyDescent="0.3">
      <c r="A962" t="s">
        <v>968</v>
      </c>
      <c r="B962" t="b">
        <v>0</v>
      </c>
      <c r="C962" t="b">
        <v>1</v>
      </c>
      <c r="D962" t="s">
        <v>1059</v>
      </c>
      <c r="E962" t="b">
        <v>0</v>
      </c>
    </row>
    <row r="963" spans="1:5" x14ac:dyDescent="0.3">
      <c r="A963" t="s">
        <v>969</v>
      </c>
      <c r="B963" t="b">
        <v>0</v>
      </c>
      <c r="C963" t="b">
        <v>1</v>
      </c>
      <c r="D963" t="s">
        <v>1059</v>
      </c>
      <c r="E963" t="b">
        <v>0</v>
      </c>
    </row>
    <row r="964" spans="1:5" x14ac:dyDescent="0.3">
      <c r="A964" t="s">
        <v>970</v>
      </c>
      <c r="B964" t="b">
        <v>0</v>
      </c>
      <c r="C964" t="b">
        <v>1</v>
      </c>
      <c r="D964" t="s">
        <v>1059</v>
      </c>
      <c r="E964" t="b">
        <v>0</v>
      </c>
    </row>
    <row r="965" spans="1:5" x14ac:dyDescent="0.3">
      <c r="A965" t="s">
        <v>971</v>
      </c>
      <c r="B965" t="b">
        <v>1</v>
      </c>
      <c r="C965" t="b">
        <v>1</v>
      </c>
      <c r="D965" t="s">
        <v>1058</v>
      </c>
      <c r="E965" t="b">
        <v>1</v>
      </c>
    </row>
    <row r="966" spans="1:5" x14ac:dyDescent="0.3">
      <c r="A966" t="s">
        <v>972</v>
      </c>
      <c r="B966" t="b">
        <v>0</v>
      </c>
      <c r="C966" t="b">
        <v>0</v>
      </c>
      <c r="D966" t="s">
        <v>1059</v>
      </c>
      <c r="E966" t="b">
        <v>0</v>
      </c>
    </row>
    <row r="967" spans="1:5" x14ac:dyDescent="0.3">
      <c r="A967" t="s">
        <v>973</v>
      </c>
      <c r="B967" t="b">
        <v>1</v>
      </c>
      <c r="C967" t="b">
        <v>1</v>
      </c>
      <c r="D967" t="s">
        <v>1059</v>
      </c>
      <c r="E967" t="b">
        <v>0</v>
      </c>
    </row>
    <row r="968" spans="1:5" x14ac:dyDescent="0.3">
      <c r="A968" t="s">
        <v>974</v>
      </c>
      <c r="B968" t="b">
        <v>1</v>
      </c>
      <c r="C968" t="b">
        <v>0</v>
      </c>
      <c r="D968" t="s">
        <v>1060</v>
      </c>
      <c r="E968" t="b">
        <v>0</v>
      </c>
    </row>
    <row r="969" spans="1:5" x14ac:dyDescent="0.3">
      <c r="A969" t="s">
        <v>975</v>
      </c>
      <c r="B969" t="b">
        <v>1</v>
      </c>
      <c r="C969" t="b">
        <v>1</v>
      </c>
      <c r="D969" t="s">
        <v>1059</v>
      </c>
      <c r="E969" t="b">
        <v>0</v>
      </c>
    </row>
    <row r="970" spans="1:5" x14ac:dyDescent="0.3">
      <c r="A970" t="s">
        <v>976</v>
      </c>
      <c r="B970" t="b">
        <v>1</v>
      </c>
      <c r="C970" t="b">
        <v>1</v>
      </c>
      <c r="D970" t="s">
        <v>1060</v>
      </c>
      <c r="E970" t="b">
        <v>1</v>
      </c>
    </row>
    <row r="971" spans="1:5" x14ac:dyDescent="0.3">
      <c r="A971" t="s">
        <v>977</v>
      </c>
      <c r="B971" t="b">
        <v>0</v>
      </c>
      <c r="C971" t="b">
        <v>1</v>
      </c>
      <c r="D971" t="s">
        <v>1058</v>
      </c>
      <c r="E971" t="b">
        <v>0</v>
      </c>
    </row>
    <row r="972" spans="1:5" x14ac:dyDescent="0.3">
      <c r="A972" t="s">
        <v>978</v>
      </c>
      <c r="B972" t="b">
        <v>1</v>
      </c>
      <c r="C972" t="b">
        <v>1</v>
      </c>
      <c r="D972" t="s">
        <v>1058</v>
      </c>
      <c r="E972" t="b">
        <v>1</v>
      </c>
    </row>
    <row r="973" spans="1:5" x14ac:dyDescent="0.3">
      <c r="A973" t="s">
        <v>979</v>
      </c>
      <c r="B973" t="b">
        <v>1</v>
      </c>
      <c r="C973" t="b">
        <v>0</v>
      </c>
      <c r="D973" t="s">
        <v>1058</v>
      </c>
      <c r="E973" t="b">
        <v>0</v>
      </c>
    </row>
    <row r="974" spans="1:5" x14ac:dyDescent="0.3">
      <c r="A974" t="s">
        <v>980</v>
      </c>
      <c r="B974" t="b">
        <v>1</v>
      </c>
      <c r="C974" t="b">
        <v>1</v>
      </c>
      <c r="D974" t="s">
        <v>1058</v>
      </c>
      <c r="E974" t="b">
        <v>0</v>
      </c>
    </row>
    <row r="975" spans="1:5" x14ac:dyDescent="0.3">
      <c r="A975" t="s">
        <v>981</v>
      </c>
      <c r="B975" t="b">
        <v>1</v>
      </c>
      <c r="C975" t="b">
        <v>1</v>
      </c>
      <c r="D975" t="s">
        <v>1059</v>
      </c>
      <c r="E975" t="b">
        <v>0</v>
      </c>
    </row>
    <row r="976" spans="1:5" x14ac:dyDescent="0.3">
      <c r="A976" t="s">
        <v>982</v>
      </c>
      <c r="B976" t="b">
        <v>0</v>
      </c>
      <c r="C976" t="b">
        <v>0</v>
      </c>
      <c r="D976" t="s">
        <v>1060</v>
      </c>
      <c r="E976" t="b">
        <v>0</v>
      </c>
    </row>
    <row r="977" spans="1:5" x14ac:dyDescent="0.3">
      <c r="A977" t="s">
        <v>983</v>
      </c>
      <c r="B977" t="b">
        <v>1</v>
      </c>
      <c r="C977" t="b">
        <v>1</v>
      </c>
      <c r="D977" t="s">
        <v>1058</v>
      </c>
      <c r="E977" t="b">
        <v>0</v>
      </c>
    </row>
    <row r="978" spans="1:5" x14ac:dyDescent="0.3">
      <c r="A978" t="s">
        <v>984</v>
      </c>
      <c r="B978" t="b">
        <v>0</v>
      </c>
      <c r="C978" t="b">
        <v>1</v>
      </c>
      <c r="D978" t="s">
        <v>1058</v>
      </c>
      <c r="E978" t="b">
        <v>0</v>
      </c>
    </row>
    <row r="979" spans="1:5" x14ac:dyDescent="0.3">
      <c r="A979" t="s">
        <v>985</v>
      </c>
      <c r="B979" t="b">
        <v>0</v>
      </c>
      <c r="C979" t="b">
        <v>1</v>
      </c>
      <c r="D979" t="s">
        <v>1060</v>
      </c>
      <c r="E979" t="b">
        <v>0</v>
      </c>
    </row>
    <row r="980" spans="1:5" x14ac:dyDescent="0.3">
      <c r="A980" t="s">
        <v>986</v>
      </c>
      <c r="B980" t="b">
        <v>0</v>
      </c>
      <c r="C980" t="b">
        <v>0</v>
      </c>
      <c r="D980" t="s">
        <v>1060</v>
      </c>
      <c r="E980" t="b">
        <v>1</v>
      </c>
    </row>
    <row r="981" spans="1:5" x14ac:dyDescent="0.3">
      <c r="A981" t="s">
        <v>987</v>
      </c>
      <c r="B981" t="b">
        <v>0</v>
      </c>
      <c r="C981" t="b">
        <v>0</v>
      </c>
      <c r="D981" t="s">
        <v>1060</v>
      </c>
      <c r="E981" t="b">
        <v>0</v>
      </c>
    </row>
    <row r="982" spans="1:5" x14ac:dyDescent="0.3">
      <c r="A982" t="s">
        <v>988</v>
      </c>
      <c r="B982" t="b">
        <v>1</v>
      </c>
      <c r="C982" t="b">
        <v>1</v>
      </c>
      <c r="D982" t="s">
        <v>1060</v>
      </c>
      <c r="E982" t="b">
        <v>0</v>
      </c>
    </row>
    <row r="983" spans="1:5" x14ac:dyDescent="0.3">
      <c r="A983" t="s">
        <v>989</v>
      </c>
      <c r="B983" t="b">
        <v>0</v>
      </c>
      <c r="C983" t="b">
        <v>1</v>
      </c>
      <c r="D983" t="s">
        <v>1060</v>
      </c>
      <c r="E983" t="b">
        <v>0</v>
      </c>
    </row>
    <row r="984" spans="1:5" x14ac:dyDescent="0.3">
      <c r="A984" t="s">
        <v>990</v>
      </c>
      <c r="B984" t="b">
        <v>0</v>
      </c>
      <c r="C984" t="b">
        <v>0</v>
      </c>
      <c r="D984" t="s">
        <v>1059</v>
      </c>
      <c r="E984" t="b">
        <v>0</v>
      </c>
    </row>
    <row r="985" spans="1:5" x14ac:dyDescent="0.3">
      <c r="A985" t="s">
        <v>991</v>
      </c>
      <c r="B985" t="b">
        <v>0</v>
      </c>
      <c r="C985" t="b">
        <v>1</v>
      </c>
      <c r="D985" t="s">
        <v>1060</v>
      </c>
      <c r="E985" t="b">
        <v>0</v>
      </c>
    </row>
    <row r="986" spans="1:5" x14ac:dyDescent="0.3">
      <c r="A986" t="s">
        <v>992</v>
      </c>
      <c r="B986" t="b">
        <v>0</v>
      </c>
      <c r="C986" t="b">
        <v>0</v>
      </c>
      <c r="D986" t="s">
        <v>1059</v>
      </c>
      <c r="E986" t="b">
        <v>1</v>
      </c>
    </row>
    <row r="987" spans="1:5" x14ac:dyDescent="0.3">
      <c r="A987" t="s">
        <v>993</v>
      </c>
      <c r="B987" t="b">
        <v>0</v>
      </c>
      <c r="C987" t="b">
        <v>1</v>
      </c>
      <c r="D987" t="s">
        <v>1060</v>
      </c>
      <c r="E987" t="b">
        <v>1</v>
      </c>
    </row>
    <row r="988" spans="1:5" x14ac:dyDescent="0.3">
      <c r="A988" t="s">
        <v>994</v>
      </c>
      <c r="B988" t="b">
        <v>0</v>
      </c>
      <c r="C988" t="b">
        <v>0</v>
      </c>
      <c r="D988" t="s">
        <v>1060</v>
      </c>
      <c r="E988" t="b">
        <v>0</v>
      </c>
    </row>
    <row r="989" spans="1:5" x14ac:dyDescent="0.3">
      <c r="A989" t="s">
        <v>995</v>
      </c>
      <c r="B989" t="b">
        <v>0</v>
      </c>
      <c r="C989" t="b">
        <v>1</v>
      </c>
      <c r="D989" t="s">
        <v>1058</v>
      </c>
      <c r="E989" t="b">
        <v>1</v>
      </c>
    </row>
    <row r="990" spans="1:5" x14ac:dyDescent="0.3">
      <c r="A990" t="s">
        <v>996</v>
      </c>
      <c r="B990" t="b">
        <v>1</v>
      </c>
      <c r="C990" t="b">
        <v>1</v>
      </c>
      <c r="D990" t="s">
        <v>1058</v>
      </c>
      <c r="E990" t="b">
        <v>1</v>
      </c>
    </row>
    <row r="991" spans="1:5" x14ac:dyDescent="0.3">
      <c r="A991" t="s">
        <v>997</v>
      </c>
      <c r="B991" t="b">
        <v>1</v>
      </c>
      <c r="C991" t="b">
        <v>1</v>
      </c>
      <c r="D991" t="s">
        <v>1058</v>
      </c>
      <c r="E991" t="b">
        <v>0</v>
      </c>
    </row>
    <row r="992" spans="1:5" x14ac:dyDescent="0.3">
      <c r="A992" t="s">
        <v>998</v>
      </c>
      <c r="B992" t="b">
        <v>1</v>
      </c>
      <c r="C992" t="b">
        <v>1</v>
      </c>
      <c r="D992" t="s">
        <v>1058</v>
      </c>
      <c r="E992" t="b">
        <v>0</v>
      </c>
    </row>
    <row r="993" spans="1:5" x14ac:dyDescent="0.3">
      <c r="A993" t="s">
        <v>999</v>
      </c>
      <c r="B993" t="b">
        <v>1</v>
      </c>
      <c r="C993" t="b">
        <v>0</v>
      </c>
      <c r="D993" t="s">
        <v>1058</v>
      </c>
      <c r="E993" t="b">
        <v>0</v>
      </c>
    </row>
    <row r="994" spans="1:5" x14ac:dyDescent="0.3">
      <c r="A994" t="s">
        <v>1000</v>
      </c>
      <c r="B994" t="b">
        <v>0</v>
      </c>
      <c r="C994" t="b">
        <v>1</v>
      </c>
      <c r="D994" t="s">
        <v>1058</v>
      </c>
      <c r="E994" t="b">
        <v>1</v>
      </c>
    </row>
    <row r="995" spans="1:5" x14ac:dyDescent="0.3">
      <c r="A995" t="s">
        <v>1001</v>
      </c>
      <c r="B995" t="b">
        <v>0</v>
      </c>
      <c r="C995" t="b">
        <v>0</v>
      </c>
      <c r="D995" t="s">
        <v>1060</v>
      </c>
      <c r="E995" t="b">
        <v>0</v>
      </c>
    </row>
    <row r="996" spans="1:5" x14ac:dyDescent="0.3">
      <c r="A996" t="s">
        <v>1002</v>
      </c>
      <c r="B996" t="b">
        <v>0</v>
      </c>
      <c r="C996" t="b">
        <v>1</v>
      </c>
      <c r="D996" t="s">
        <v>1060</v>
      </c>
      <c r="E996" t="b">
        <v>0</v>
      </c>
    </row>
    <row r="997" spans="1:5" x14ac:dyDescent="0.3">
      <c r="A997" t="s">
        <v>1003</v>
      </c>
      <c r="B997" t="b">
        <v>0</v>
      </c>
      <c r="C997" t="b">
        <v>1</v>
      </c>
      <c r="D997" t="s">
        <v>1058</v>
      </c>
      <c r="E997" t="b">
        <v>0</v>
      </c>
    </row>
    <row r="998" spans="1:5" x14ac:dyDescent="0.3">
      <c r="A998" t="s">
        <v>1004</v>
      </c>
      <c r="B998" t="b">
        <v>1</v>
      </c>
      <c r="C998" t="b">
        <v>1</v>
      </c>
      <c r="D998" t="s">
        <v>1058</v>
      </c>
      <c r="E998" t="b">
        <v>0</v>
      </c>
    </row>
    <row r="999" spans="1:5" x14ac:dyDescent="0.3">
      <c r="A999" t="s">
        <v>1005</v>
      </c>
      <c r="B999" t="b">
        <v>0</v>
      </c>
      <c r="C999" t="b">
        <v>1</v>
      </c>
      <c r="D999" t="s">
        <v>1058</v>
      </c>
      <c r="E999" t="b">
        <v>0</v>
      </c>
    </row>
    <row r="1000" spans="1:5" x14ac:dyDescent="0.3">
      <c r="A1000" t="s">
        <v>1006</v>
      </c>
      <c r="B1000" t="b">
        <v>1</v>
      </c>
      <c r="C1000" t="b">
        <v>1</v>
      </c>
      <c r="D1000" t="s">
        <v>1060</v>
      </c>
      <c r="E1000" t="b">
        <v>0</v>
      </c>
    </row>
    <row r="1001" spans="1:5" x14ac:dyDescent="0.3">
      <c r="A1001" t="s">
        <v>1007</v>
      </c>
      <c r="B1001" t="b">
        <v>1</v>
      </c>
      <c r="C1001" t="b">
        <v>1</v>
      </c>
      <c r="D1001" t="s">
        <v>1058</v>
      </c>
      <c r="E1001" t="b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935B966FE389418688347F2A3AE1D0" ma:contentTypeVersion="6" ma:contentTypeDescription="Create a new document." ma:contentTypeScope="" ma:versionID="8c9368d152df9cb7af2641afc2aa6b43">
  <xsd:schema xmlns:xsd="http://www.w3.org/2001/XMLSchema" xmlns:xs="http://www.w3.org/2001/XMLSchema" xmlns:p="http://schemas.microsoft.com/office/2006/metadata/properties" xmlns:ns3="3e39ef0c-2a1d-40ab-ba73-d00b5b9c9832" targetNamespace="http://schemas.microsoft.com/office/2006/metadata/properties" ma:root="true" ma:fieldsID="a9f4d03c873c9e70832415f79363131b" ns3:_="">
    <xsd:import namespace="3e39ef0c-2a1d-40ab-ba73-d00b5b9c98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39ef0c-2a1d-40ab-ba73-d00b5b9c98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e39ef0c-2a1d-40ab-ba73-d00b5b9c98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A49087-4A32-414D-A67D-AC36DC110D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39ef0c-2a1d-40ab-ba73-d00b5b9c98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4FD078-89BC-4534-98E5-C6C6EB4D4A67}">
  <ds:schemaRefs>
    <ds:schemaRef ds:uri="http://schemas.microsoft.com/office/2006/metadata/properties"/>
    <ds:schemaRef ds:uri="http://schemas.microsoft.com/office/infopath/2007/PartnerControls"/>
    <ds:schemaRef ds:uri="3e39ef0c-2a1d-40ab-ba73-d00b5b9c9832"/>
  </ds:schemaRefs>
</ds:datastoreItem>
</file>

<file path=customXml/itemProps3.xml><?xml version="1.0" encoding="utf-8"?>
<ds:datastoreItem xmlns:ds="http://schemas.openxmlformats.org/officeDocument/2006/customXml" ds:itemID="{17FAB7A6-4F96-4060-970D-5108011801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Alternative Credit</vt:lpstr>
      <vt:lpstr>INFERENCE</vt:lpstr>
      <vt:lpstr>Region wise literacy rate</vt:lpstr>
      <vt:lpstr>Geo &amp; Demographics</vt:lpstr>
      <vt:lpstr>Behavioral Analytics</vt:lpstr>
      <vt:lpstr>Risk &amp; Defaults</vt:lpstr>
      <vt:lpstr>Regulatory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PAAVNI KHATTRI (24124032)</cp:lastModifiedBy>
  <cp:revision/>
  <dcterms:created xsi:type="dcterms:W3CDTF">2025-05-22T16:03:16Z</dcterms:created>
  <dcterms:modified xsi:type="dcterms:W3CDTF">2025-06-17T13:38:20Z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0x010100EB935B966FE389418688347F2A3AE1D0</vt:lpwstr>
  </property>
</Properties>
</file>