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75" windowWidth="18195" windowHeight="6045" activeTab="1"/>
  </bookViews>
  <sheets>
    <sheet name="Prov_MySQL" sheetId="3" r:id="rId1"/>
    <sheet name="Partido" sheetId="1" r:id="rId2"/>
  </sheets>
  <definedNames>
    <definedName name="_xlnm._FilterDatabase" localSheetId="1" hidden="1">Partido!$A$1:$F$1215</definedName>
    <definedName name="_xlnm._FilterDatabase" localSheetId="0" hidden="1">Prov_MySQL!$A$1:$E$26</definedName>
  </definedName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2"/>
  <c r="F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2"/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"/>
</calcChain>
</file>

<file path=xl/sharedStrings.xml><?xml version="1.0" encoding="utf-8"?>
<sst xmlns="http://schemas.openxmlformats.org/spreadsheetml/2006/main" count="4987" uniqueCount="1445">
  <si>
    <t>ID País</t>
  </si>
  <si>
    <t>Nombre de población</t>
  </si>
  <si>
    <t>ARG</t>
  </si>
  <si>
    <t>BAI</t>
  </si>
  <si>
    <t>001</t>
  </si>
  <si>
    <t>Adolfo Alsina</t>
  </si>
  <si>
    <t>002</t>
  </si>
  <si>
    <t>Adolfo Gonzales Chavez</t>
  </si>
  <si>
    <t>003</t>
  </si>
  <si>
    <t>Alberti</t>
  </si>
  <si>
    <t>004</t>
  </si>
  <si>
    <t>Almirante Brown</t>
  </si>
  <si>
    <t>005</t>
  </si>
  <si>
    <t>Arrecifes</t>
  </si>
  <si>
    <t>006</t>
  </si>
  <si>
    <t>Avellaneda</t>
  </si>
  <si>
    <t>007</t>
  </si>
  <si>
    <t>Ayacucho</t>
  </si>
  <si>
    <t>008</t>
  </si>
  <si>
    <t>Azul</t>
  </si>
  <si>
    <t>009</t>
  </si>
  <si>
    <t>Bahía Blanca</t>
  </si>
  <si>
    <t>010</t>
  </si>
  <si>
    <t>Balcarce</t>
  </si>
  <si>
    <t>011</t>
  </si>
  <si>
    <t>Baradero</t>
  </si>
  <si>
    <t>012</t>
  </si>
  <si>
    <t>Benito Juárez</t>
  </si>
  <si>
    <t>013</t>
  </si>
  <si>
    <t>Berazategui</t>
  </si>
  <si>
    <t>014</t>
  </si>
  <si>
    <t>Berisso</t>
  </si>
  <si>
    <t>015</t>
  </si>
  <si>
    <t>Bolívar</t>
  </si>
  <si>
    <t>016</t>
  </si>
  <si>
    <t>Bragado</t>
  </si>
  <si>
    <t>017</t>
  </si>
  <si>
    <t>Brandsen</t>
  </si>
  <si>
    <t>018</t>
  </si>
  <si>
    <t>Campana</t>
  </si>
  <si>
    <t>019</t>
  </si>
  <si>
    <t>Cañuelas</t>
  </si>
  <si>
    <t>020</t>
  </si>
  <si>
    <t>Capitán Sarmiento</t>
  </si>
  <si>
    <t>021</t>
  </si>
  <si>
    <t>Carlos Casares</t>
  </si>
  <si>
    <t>022</t>
  </si>
  <si>
    <t>Carlos Tejedor</t>
  </si>
  <si>
    <t>023</t>
  </si>
  <si>
    <t>Carmen de Areco</t>
  </si>
  <si>
    <t>024</t>
  </si>
  <si>
    <t>Castelli</t>
  </si>
  <si>
    <t>025</t>
  </si>
  <si>
    <t>Chacabuco</t>
  </si>
  <si>
    <t>026</t>
  </si>
  <si>
    <t>Chascomus</t>
  </si>
  <si>
    <t>027</t>
  </si>
  <si>
    <t>Chivilcoy</t>
  </si>
  <si>
    <t>028</t>
  </si>
  <si>
    <t>Colón</t>
  </si>
  <si>
    <t>029</t>
  </si>
  <si>
    <t>Coronel Rosales</t>
  </si>
  <si>
    <t>030</t>
  </si>
  <si>
    <t>Coronel Dorrego</t>
  </si>
  <si>
    <t>031</t>
  </si>
  <si>
    <t>Coronel Pringles</t>
  </si>
  <si>
    <t>032</t>
  </si>
  <si>
    <t>Coronel Suárez</t>
  </si>
  <si>
    <t>033</t>
  </si>
  <si>
    <t>Daireaux</t>
  </si>
  <si>
    <t>034</t>
  </si>
  <si>
    <t>Dolores</t>
  </si>
  <si>
    <t>035</t>
  </si>
  <si>
    <t>Ensenada</t>
  </si>
  <si>
    <t>036</t>
  </si>
  <si>
    <t>Escobar</t>
  </si>
  <si>
    <t>037</t>
  </si>
  <si>
    <t>Esteban Echeverría</t>
  </si>
  <si>
    <t>038</t>
  </si>
  <si>
    <t>Exaltación de la Cruz</t>
  </si>
  <si>
    <t>039</t>
  </si>
  <si>
    <t>Ezeiza</t>
  </si>
  <si>
    <t>040</t>
  </si>
  <si>
    <t>Florencio Varela</t>
  </si>
  <si>
    <t>041</t>
  </si>
  <si>
    <t>Florentino Ameghino</t>
  </si>
  <si>
    <t>042</t>
  </si>
  <si>
    <t>General Alvarado</t>
  </si>
  <si>
    <t>043</t>
  </si>
  <si>
    <t>General Alvear</t>
  </si>
  <si>
    <t>044</t>
  </si>
  <si>
    <t>General Arenales</t>
  </si>
  <si>
    <t>045</t>
  </si>
  <si>
    <t>General Belgrano</t>
  </si>
  <si>
    <t>046</t>
  </si>
  <si>
    <t>General Guido</t>
  </si>
  <si>
    <t>047</t>
  </si>
  <si>
    <t>General Madariaga</t>
  </si>
  <si>
    <t>048</t>
  </si>
  <si>
    <t>General La Madrid</t>
  </si>
  <si>
    <t>049</t>
  </si>
  <si>
    <t>General Las Heras</t>
  </si>
  <si>
    <t>050</t>
  </si>
  <si>
    <t>General Lavalle</t>
  </si>
  <si>
    <t>051</t>
  </si>
  <si>
    <t>General Paz</t>
  </si>
  <si>
    <t>052</t>
  </si>
  <si>
    <t>General Pinto</t>
  </si>
  <si>
    <t>053</t>
  </si>
  <si>
    <t>General Pueyrredón</t>
  </si>
  <si>
    <t>054</t>
  </si>
  <si>
    <t>General Rodriguez</t>
  </si>
  <si>
    <t>055</t>
  </si>
  <si>
    <t>General San Martín</t>
  </si>
  <si>
    <t>056</t>
  </si>
  <si>
    <t>General Viamonte</t>
  </si>
  <si>
    <t>057</t>
  </si>
  <si>
    <t>General Villegas</t>
  </si>
  <si>
    <t>058</t>
  </si>
  <si>
    <t>Guaminí</t>
  </si>
  <si>
    <t>059</t>
  </si>
  <si>
    <t>Hipólito Yrigoyen</t>
  </si>
  <si>
    <t>060</t>
  </si>
  <si>
    <t>Hurlingham</t>
  </si>
  <si>
    <t>061</t>
  </si>
  <si>
    <t>Ituzaingó</t>
  </si>
  <si>
    <t>062</t>
  </si>
  <si>
    <t>José C.Paz</t>
  </si>
  <si>
    <t>063</t>
  </si>
  <si>
    <t>Junín</t>
  </si>
  <si>
    <t>064</t>
  </si>
  <si>
    <t>La Costa</t>
  </si>
  <si>
    <t>065</t>
  </si>
  <si>
    <t>La Matanza</t>
  </si>
  <si>
    <t>066</t>
  </si>
  <si>
    <t>La Plata</t>
  </si>
  <si>
    <t>067</t>
  </si>
  <si>
    <t>Lanús</t>
  </si>
  <si>
    <t>068</t>
  </si>
  <si>
    <t>Laprida</t>
  </si>
  <si>
    <t>069</t>
  </si>
  <si>
    <t>Las Flores</t>
  </si>
  <si>
    <t>070</t>
  </si>
  <si>
    <t>Leandro N. Alem</t>
  </si>
  <si>
    <t>071</t>
  </si>
  <si>
    <t>Lincoln</t>
  </si>
  <si>
    <t>072</t>
  </si>
  <si>
    <t>Lobería</t>
  </si>
  <si>
    <t>073</t>
  </si>
  <si>
    <t>Lobos</t>
  </si>
  <si>
    <t>074</t>
  </si>
  <si>
    <t>Lomas de Zamora</t>
  </si>
  <si>
    <t>075</t>
  </si>
  <si>
    <t>Luján</t>
  </si>
  <si>
    <t>076</t>
  </si>
  <si>
    <t>Magdalena</t>
  </si>
  <si>
    <t>077</t>
  </si>
  <si>
    <t>Maipú</t>
  </si>
  <si>
    <t>078</t>
  </si>
  <si>
    <t>Malvinas Argentinas</t>
  </si>
  <si>
    <t>079</t>
  </si>
  <si>
    <t>Mar Chiquita</t>
  </si>
  <si>
    <t>080</t>
  </si>
  <si>
    <t>Marcos Paz</t>
  </si>
  <si>
    <t>081</t>
  </si>
  <si>
    <t>Mercedes</t>
  </si>
  <si>
    <t>082</t>
  </si>
  <si>
    <t>Merlo</t>
  </si>
  <si>
    <t>083</t>
  </si>
  <si>
    <t>Monte</t>
  </si>
  <si>
    <t>084</t>
  </si>
  <si>
    <t>Monte Hermoso</t>
  </si>
  <si>
    <t>085</t>
  </si>
  <si>
    <t>Moreno</t>
  </si>
  <si>
    <t>086</t>
  </si>
  <si>
    <t>Morón</t>
  </si>
  <si>
    <t>087</t>
  </si>
  <si>
    <t>Navarro</t>
  </si>
  <si>
    <t>088</t>
  </si>
  <si>
    <t>Necochea</t>
  </si>
  <si>
    <t>089</t>
  </si>
  <si>
    <t>Nueve de Julio</t>
  </si>
  <si>
    <t>090</t>
  </si>
  <si>
    <t>Olavarría</t>
  </si>
  <si>
    <t>091</t>
  </si>
  <si>
    <t>Patagones</t>
  </si>
  <si>
    <t>092</t>
  </si>
  <si>
    <t>Pehuajó</t>
  </si>
  <si>
    <t>093</t>
  </si>
  <si>
    <t>Pellegrini</t>
  </si>
  <si>
    <t>094</t>
  </si>
  <si>
    <t>Pergamino</t>
  </si>
  <si>
    <t>095</t>
  </si>
  <si>
    <t>Pila</t>
  </si>
  <si>
    <t>096</t>
  </si>
  <si>
    <t>Pilar</t>
  </si>
  <si>
    <t>097</t>
  </si>
  <si>
    <t>Pinamar</t>
  </si>
  <si>
    <t>098</t>
  </si>
  <si>
    <t>Presidente Perón</t>
  </si>
  <si>
    <t>099</t>
  </si>
  <si>
    <t>Puan</t>
  </si>
  <si>
    <t>100</t>
  </si>
  <si>
    <t>Punta Indio</t>
  </si>
  <si>
    <t>101</t>
  </si>
  <si>
    <t>Quilmes</t>
  </si>
  <si>
    <t>102</t>
  </si>
  <si>
    <t>Ramallo</t>
  </si>
  <si>
    <t>103</t>
  </si>
  <si>
    <t>Rauch</t>
  </si>
  <si>
    <t>104</t>
  </si>
  <si>
    <t>Rivadavia</t>
  </si>
  <si>
    <t>105</t>
  </si>
  <si>
    <t>Rojas</t>
  </si>
  <si>
    <t>106</t>
  </si>
  <si>
    <t>Roque Perez</t>
  </si>
  <si>
    <t>107</t>
  </si>
  <si>
    <t>Saavedra</t>
  </si>
  <si>
    <t>108</t>
  </si>
  <si>
    <t>Saladillo</t>
  </si>
  <si>
    <t>109</t>
  </si>
  <si>
    <t>Salliqueló</t>
  </si>
  <si>
    <t>110</t>
  </si>
  <si>
    <t>Salto</t>
  </si>
  <si>
    <t>111</t>
  </si>
  <si>
    <t>San Andrés de Giles</t>
  </si>
  <si>
    <t>112</t>
  </si>
  <si>
    <t>San Antonio de Areco</t>
  </si>
  <si>
    <t>113</t>
  </si>
  <si>
    <t>San Cayetano</t>
  </si>
  <si>
    <t>114</t>
  </si>
  <si>
    <t>San Fernando</t>
  </si>
  <si>
    <t>115</t>
  </si>
  <si>
    <t>San Isidro</t>
  </si>
  <si>
    <t>116</t>
  </si>
  <si>
    <t>San Miguel</t>
  </si>
  <si>
    <t>117</t>
  </si>
  <si>
    <t>San Nicolás de los Arroyos</t>
  </si>
  <si>
    <t>118</t>
  </si>
  <si>
    <t>San Pedro</t>
  </si>
  <si>
    <t>119</t>
  </si>
  <si>
    <t>San Vicente</t>
  </si>
  <si>
    <t>120</t>
  </si>
  <si>
    <t>Suipacha</t>
  </si>
  <si>
    <t>121</t>
  </si>
  <si>
    <t>Tandil</t>
  </si>
  <si>
    <t>122</t>
  </si>
  <si>
    <t>Tapalqué</t>
  </si>
  <si>
    <t>123</t>
  </si>
  <si>
    <t>Tigre</t>
  </si>
  <si>
    <t>124</t>
  </si>
  <si>
    <t>Tordillo</t>
  </si>
  <si>
    <t>125</t>
  </si>
  <si>
    <t>Tornquist</t>
  </si>
  <si>
    <t>126</t>
  </si>
  <si>
    <t>Trenque Lauquen</t>
  </si>
  <si>
    <t>127</t>
  </si>
  <si>
    <t>Tres Arroyos</t>
  </si>
  <si>
    <t>128</t>
  </si>
  <si>
    <t>Tres de Febrero</t>
  </si>
  <si>
    <t>129</t>
  </si>
  <si>
    <t>Tres Lomas</t>
  </si>
  <si>
    <t>130</t>
  </si>
  <si>
    <t>Veinticinco de Mayo</t>
  </si>
  <si>
    <t>131</t>
  </si>
  <si>
    <t>Vicente López</t>
  </si>
  <si>
    <t>132</t>
  </si>
  <si>
    <t>Villa Gesell</t>
  </si>
  <si>
    <t>133</t>
  </si>
  <si>
    <t>Villarino</t>
  </si>
  <si>
    <t>134</t>
  </si>
  <si>
    <t>Zárate</t>
  </si>
  <si>
    <t>135</t>
  </si>
  <si>
    <t>Munro</t>
  </si>
  <si>
    <t>136</t>
  </si>
  <si>
    <t>Haedo</t>
  </si>
  <si>
    <t>137</t>
  </si>
  <si>
    <t>Monte Grande</t>
  </si>
  <si>
    <t>138</t>
  </si>
  <si>
    <t>Villa Ballester</t>
  </si>
  <si>
    <t>140</t>
  </si>
  <si>
    <t>Tapiales</t>
  </si>
  <si>
    <t>142</t>
  </si>
  <si>
    <t>Martinez</t>
  </si>
  <si>
    <t>143</t>
  </si>
  <si>
    <t>Base Naval Puerto Belgrano</t>
  </si>
  <si>
    <t>144</t>
  </si>
  <si>
    <t>Mar Del Plata</t>
  </si>
  <si>
    <t>145</t>
  </si>
  <si>
    <t>Punta Alta</t>
  </si>
  <si>
    <t>146</t>
  </si>
  <si>
    <t>BENAVIDEZ</t>
  </si>
  <si>
    <t>896</t>
  </si>
  <si>
    <t>Adrogué</t>
  </si>
  <si>
    <t>897</t>
  </si>
  <si>
    <t>Ramos Mejía</t>
  </si>
  <si>
    <t>898</t>
  </si>
  <si>
    <t>Boulogne</t>
  </si>
  <si>
    <t>900</t>
  </si>
  <si>
    <t>San Justo</t>
  </si>
  <si>
    <t>AVE</t>
  </si>
  <si>
    <t>AVELLANEDA</t>
  </si>
  <si>
    <t>DES</t>
  </si>
  <si>
    <t>Desconocido</t>
  </si>
  <si>
    <t>CAT</t>
  </si>
  <si>
    <t>Aconquija</t>
  </si>
  <si>
    <t>Ancasti</t>
  </si>
  <si>
    <t>Andalgalá</t>
  </si>
  <si>
    <t>Antofagasta de la Sierra</t>
  </si>
  <si>
    <t>Belén</t>
  </si>
  <si>
    <t>Capayán</t>
  </si>
  <si>
    <t>Corral Quemado</t>
  </si>
  <si>
    <t>El Alto</t>
  </si>
  <si>
    <t>El Rodeo</t>
  </si>
  <si>
    <t>Fiambalá</t>
  </si>
  <si>
    <t>Fray Mamerto Esquiú</t>
  </si>
  <si>
    <t>Hualfín</t>
  </si>
  <si>
    <t>Huillapima</t>
  </si>
  <si>
    <t>Icaño</t>
  </si>
  <si>
    <t>La Puerta</t>
  </si>
  <si>
    <t>Las Juntas</t>
  </si>
  <si>
    <t>Londres</t>
  </si>
  <si>
    <t>Los Altos</t>
  </si>
  <si>
    <t>Los Varelas</t>
  </si>
  <si>
    <t>Mutquín</t>
  </si>
  <si>
    <t>Paclín</t>
  </si>
  <si>
    <t>Pomán</t>
  </si>
  <si>
    <t>Pozo de la Piedra</t>
  </si>
  <si>
    <t>Puerta de Corral Quemado</t>
  </si>
  <si>
    <t>Puerta de San José</t>
  </si>
  <si>
    <t>Recreo</t>
  </si>
  <si>
    <t>San Fernando del Valle de Catamarca</t>
  </si>
  <si>
    <t>San José</t>
  </si>
  <si>
    <t>Santa María</t>
  </si>
  <si>
    <t>Santa Rosa</t>
  </si>
  <si>
    <t>Saujil</t>
  </si>
  <si>
    <t>Tapso</t>
  </si>
  <si>
    <t>Tinogasta</t>
  </si>
  <si>
    <t>Valle Viejo</t>
  </si>
  <si>
    <t>Villa Vil</t>
  </si>
  <si>
    <t>CBA</t>
  </si>
  <si>
    <t>Achiras</t>
  </si>
  <si>
    <t>Adelia María</t>
  </si>
  <si>
    <t>Agua de Oro</t>
  </si>
  <si>
    <t>Alcira Gigena</t>
  </si>
  <si>
    <t>Alejandro Roca</t>
  </si>
  <si>
    <t>Alejo Ledesma</t>
  </si>
  <si>
    <t>Alicia</t>
  </si>
  <si>
    <t>Almafuerte</t>
  </si>
  <si>
    <t>Alpa Corral</t>
  </si>
  <si>
    <t>Alta Gracia</t>
  </si>
  <si>
    <t>Alto Alegre</t>
  </si>
  <si>
    <t>Altos del Chipión</t>
  </si>
  <si>
    <t>Arias</t>
  </si>
  <si>
    <t>Arroyito</t>
  </si>
  <si>
    <t>Arroyo Algodón</t>
  </si>
  <si>
    <t>Arroyo Cabral</t>
  </si>
  <si>
    <t>Ausonia</t>
  </si>
  <si>
    <t>Ballesteros</t>
  </si>
  <si>
    <t>Ballesteros Sud</t>
  </si>
  <si>
    <t>Balnearia</t>
  </si>
  <si>
    <t>Bell Ville</t>
  </si>
  <si>
    <t>Bengolea</t>
  </si>
  <si>
    <t>Benjamín Gould</t>
  </si>
  <si>
    <t>Berrotarán</t>
  </si>
  <si>
    <t>Bialet Massé</t>
  </si>
  <si>
    <t>Brinkmann</t>
  </si>
  <si>
    <t>Buchardo</t>
  </si>
  <si>
    <t>Bulnes</t>
  </si>
  <si>
    <t>Calchín</t>
  </si>
  <si>
    <t>Calchín Oeste</t>
  </si>
  <si>
    <t>Camilo Aldao</t>
  </si>
  <si>
    <t>Canals</t>
  </si>
  <si>
    <t>Cañada de Luque</t>
  </si>
  <si>
    <t>Capilla del Carmen</t>
  </si>
  <si>
    <t>Capilla del Monte</t>
  </si>
  <si>
    <t>Capitán General Bernardo O'Higgins</t>
  </si>
  <si>
    <t>Carnerillo</t>
  </si>
  <si>
    <t>Carrilobo</t>
  </si>
  <si>
    <t>Cavanagh</t>
  </si>
  <si>
    <t>Chaján</t>
  </si>
  <si>
    <t>Charras</t>
  </si>
  <si>
    <t>Chazón</t>
  </si>
  <si>
    <t>Chilibroste</t>
  </si>
  <si>
    <t>Cintra</t>
  </si>
  <si>
    <t>Colazo</t>
  </si>
  <si>
    <t>Colonia Almada</t>
  </si>
  <si>
    <t>Colonia Bismarck</t>
  </si>
  <si>
    <t>Colonia Caroya</t>
  </si>
  <si>
    <t>Colonia Italiana</t>
  </si>
  <si>
    <t>Colonia Marina</t>
  </si>
  <si>
    <t>Colonia Prosperidad</t>
  </si>
  <si>
    <t>Colonia San Bartolomé</t>
  </si>
  <si>
    <t>Colonia Tirolesa</t>
  </si>
  <si>
    <t>Colonia Vignaud</t>
  </si>
  <si>
    <t>Córdoba</t>
  </si>
  <si>
    <t>Coronel Baigorria</t>
  </si>
  <si>
    <t>Coronel Moldes</t>
  </si>
  <si>
    <t>Corral de Bustos</t>
  </si>
  <si>
    <t>Corralito</t>
  </si>
  <si>
    <t>Cosquín</t>
  </si>
  <si>
    <t>Costa Sacate</t>
  </si>
  <si>
    <t>Cruz Alta</t>
  </si>
  <si>
    <t>Cruz del Eje</t>
  </si>
  <si>
    <t>Dalmacio Vélez Sársfield</t>
  </si>
  <si>
    <t>Deán Funes</t>
  </si>
  <si>
    <t>Del Campillo</t>
  </si>
  <si>
    <t>Despeñaderos</t>
  </si>
  <si>
    <t>Devoto</t>
  </si>
  <si>
    <t>El Arañado</t>
  </si>
  <si>
    <t>El Fortín</t>
  </si>
  <si>
    <t>El Tío</t>
  </si>
  <si>
    <t>Elena</t>
  </si>
  <si>
    <t>Embalse</t>
  </si>
  <si>
    <t>Estación Juárez Celman</t>
  </si>
  <si>
    <t>Etruria</t>
  </si>
  <si>
    <t>Freyre</t>
  </si>
  <si>
    <t>General Baldissera</t>
  </si>
  <si>
    <t>General Cabrera</t>
  </si>
  <si>
    <t>General Deheza</t>
  </si>
  <si>
    <t>General Levalle</t>
  </si>
  <si>
    <t>General Roca</t>
  </si>
  <si>
    <t>Guatimozín</t>
  </si>
  <si>
    <t>Hernando</t>
  </si>
  <si>
    <t>Huanchillas</t>
  </si>
  <si>
    <t>Huerta Grande</t>
  </si>
  <si>
    <t>Huinca Renancó</t>
  </si>
  <si>
    <t>Idiazábal</t>
  </si>
  <si>
    <t>Inriville</t>
  </si>
  <si>
    <t>Isla Verde</t>
  </si>
  <si>
    <t>Italó</t>
  </si>
  <si>
    <t>James Craik</t>
  </si>
  <si>
    <t>Jesús María</t>
  </si>
  <si>
    <t>Jovita</t>
  </si>
  <si>
    <t>Justiniano Posse</t>
  </si>
  <si>
    <t>La Calera</t>
  </si>
  <si>
    <t>La Carlota</t>
  </si>
  <si>
    <t>La Cautiva</t>
  </si>
  <si>
    <t>La Cesira</t>
  </si>
  <si>
    <t>La Cruz</t>
  </si>
  <si>
    <t>La Falda</t>
  </si>
  <si>
    <t>La Francia</t>
  </si>
  <si>
    <t>La Granja</t>
  </si>
  <si>
    <t>La Laguna</t>
  </si>
  <si>
    <t>La Palestina</t>
  </si>
  <si>
    <t>La Paquita</t>
  </si>
  <si>
    <t>La Para</t>
  </si>
  <si>
    <t>La Paz</t>
  </si>
  <si>
    <t>La Playosa</t>
  </si>
  <si>
    <t>La Tordilla</t>
  </si>
  <si>
    <t>Laborde</t>
  </si>
  <si>
    <t>Laboulaye</t>
  </si>
  <si>
    <t>Laguna Larga</t>
  </si>
  <si>
    <t>Las Acequias</t>
  </si>
  <si>
    <t>Las Arrias</t>
  </si>
  <si>
    <t>Las Higueras</t>
  </si>
  <si>
    <t>Las Junturas</t>
  </si>
  <si>
    <t>Las Peñas</t>
  </si>
  <si>
    <t>Las Perdices</t>
  </si>
  <si>
    <t>Las Varas</t>
  </si>
  <si>
    <t>Las Varillas</t>
  </si>
  <si>
    <t>Las Vertientes</t>
  </si>
  <si>
    <t>Leones</t>
  </si>
  <si>
    <t>Los Cisnes</t>
  </si>
  <si>
    <t>Los Cocos</t>
  </si>
  <si>
    <t>Los Cóndores</t>
  </si>
  <si>
    <t>Los Surgentes</t>
  </si>
  <si>
    <t>Los Zorros</t>
  </si>
  <si>
    <t>Lozada</t>
  </si>
  <si>
    <t>Luca</t>
  </si>
  <si>
    <t>Lucio V. Mansilla</t>
  </si>
  <si>
    <t>Luque</t>
  </si>
  <si>
    <t>Malagueño</t>
  </si>
  <si>
    <t>Manfredi</t>
  </si>
  <si>
    <t>Marcos Juárez</t>
  </si>
  <si>
    <t>Marull</t>
  </si>
  <si>
    <t>Matorrales</t>
  </si>
  <si>
    <t>139</t>
  </si>
  <si>
    <t>Mattaldi</t>
  </si>
  <si>
    <t>Melo</t>
  </si>
  <si>
    <t>141</t>
  </si>
  <si>
    <t>Mendiolaza</t>
  </si>
  <si>
    <t>Mina Clavero</t>
  </si>
  <si>
    <t>Miramar</t>
  </si>
  <si>
    <t>Monte Buey</t>
  </si>
  <si>
    <t>Monte Cristo</t>
  </si>
  <si>
    <t>Monte de los Gauchos</t>
  </si>
  <si>
    <t>147</t>
  </si>
  <si>
    <t>Monte Leña</t>
  </si>
  <si>
    <t>148</t>
  </si>
  <si>
    <t>Monte Maíz</t>
  </si>
  <si>
    <t>149</t>
  </si>
  <si>
    <t>Monte Ralo</t>
  </si>
  <si>
    <t>150</t>
  </si>
  <si>
    <t>Morrison</t>
  </si>
  <si>
    <t>151</t>
  </si>
  <si>
    <t>Morteros</t>
  </si>
  <si>
    <t>152</t>
  </si>
  <si>
    <t>Noetinger</t>
  </si>
  <si>
    <t>153</t>
  </si>
  <si>
    <t>Nono</t>
  </si>
  <si>
    <t>154</t>
  </si>
  <si>
    <t>Obispo Trejo</t>
  </si>
  <si>
    <t>155</t>
  </si>
  <si>
    <t>Olaeta</t>
  </si>
  <si>
    <t>156</t>
  </si>
  <si>
    <t>Oliva</t>
  </si>
  <si>
    <t>157</t>
  </si>
  <si>
    <t>Oncativo</t>
  </si>
  <si>
    <t>158</t>
  </si>
  <si>
    <t>Ordóñez</t>
  </si>
  <si>
    <t>159</t>
  </si>
  <si>
    <t>Pampayasta Sud</t>
  </si>
  <si>
    <t>160</t>
  </si>
  <si>
    <t>Pascanas</t>
  </si>
  <si>
    <t>161</t>
  </si>
  <si>
    <t>Pasco</t>
  </si>
  <si>
    <t>162</t>
  </si>
  <si>
    <t>163</t>
  </si>
  <si>
    <t>Piquilín</t>
  </si>
  <si>
    <t>164</t>
  </si>
  <si>
    <t>Porteña</t>
  </si>
  <si>
    <t>165</t>
  </si>
  <si>
    <t>Pozo del Molle</t>
  </si>
  <si>
    <t>166</t>
  </si>
  <si>
    <t>Pueblo Italiano</t>
  </si>
  <si>
    <t>167</t>
  </si>
  <si>
    <t>Quebracho Herrado</t>
  </si>
  <si>
    <t>168</t>
  </si>
  <si>
    <t>Quilino</t>
  </si>
  <si>
    <t>169</t>
  </si>
  <si>
    <t>Reducción</t>
  </si>
  <si>
    <t>170</t>
  </si>
  <si>
    <t>Río Ceballos</t>
  </si>
  <si>
    <t>171</t>
  </si>
  <si>
    <t>Río Cuarto</t>
  </si>
  <si>
    <t>172</t>
  </si>
  <si>
    <t>Río de los Sauces</t>
  </si>
  <si>
    <t>173</t>
  </si>
  <si>
    <t>Río Primero</t>
  </si>
  <si>
    <t>174</t>
  </si>
  <si>
    <t>Río Segundo</t>
  </si>
  <si>
    <t>175</t>
  </si>
  <si>
    <t>Río Tercero</t>
  </si>
  <si>
    <t>176</t>
  </si>
  <si>
    <t>Rosales</t>
  </si>
  <si>
    <t>177</t>
  </si>
  <si>
    <t>Sacanta</t>
  </si>
  <si>
    <t>178</t>
  </si>
  <si>
    <t>Saira</t>
  </si>
  <si>
    <t>179</t>
  </si>
  <si>
    <t>Saldán</t>
  </si>
  <si>
    <t>180</t>
  </si>
  <si>
    <t>Salsacate</t>
  </si>
  <si>
    <t>181</t>
  </si>
  <si>
    <t>Salsipuedes</t>
  </si>
  <si>
    <t>182</t>
  </si>
  <si>
    <t>Sampacho</t>
  </si>
  <si>
    <t>183</t>
  </si>
  <si>
    <t>San Agustín</t>
  </si>
  <si>
    <t>184</t>
  </si>
  <si>
    <t>San Antonio de Litín</t>
  </si>
  <si>
    <t>185</t>
  </si>
  <si>
    <t>San Basilio</t>
  </si>
  <si>
    <t>186</t>
  </si>
  <si>
    <t>San Carlos Minas</t>
  </si>
  <si>
    <t>187</t>
  </si>
  <si>
    <t>San Esteban</t>
  </si>
  <si>
    <t>188</t>
  </si>
  <si>
    <t>San Francisco</t>
  </si>
  <si>
    <t>189</t>
  </si>
  <si>
    <t>San Francisco del Chañar</t>
  </si>
  <si>
    <t>190</t>
  </si>
  <si>
    <t>San Javier y Yacanto</t>
  </si>
  <si>
    <t>191</t>
  </si>
  <si>
    <t>192</t>
  </si>
  <si>
    <t>San José de la Dormida</t>
  </si>
  <si>
    <t>193</t>
  </si>
  <si>
    <t>San José de las Salinas</t>
  </si>
  <si>
    <t>194</t>
  </si>
  <si>
    <t>San Marcos Sierras</t>
  </si>
  <si>
    <t>195</t>
  </si>
  <si>
    <t>San Marcos Sud</t>
  </si>
  <si>
    <t>196</t>
  </si>
  <si>
    <t>197</t>
  </si>
  <si>
    <t>San Pedro Norte</t>
  </si>
  <si>
    <t>198</t>
  </si>
  <si>
    <t>Santa Catalina</t>
  </si>
  <si>
    <t>199</t>
  </si>
  <si>
    <t>Santa Eufemia</t>
  </si>
  <si>
    <t>200</t>
  </si>
  <si>
    <t>201</t>
  </si>
  <si>
    <t>Santa Rosa de Calamuchita</t>
  </si>
  <si>
    <t>202</t>
  </si>
  <si>
    <t>Santa Rosa de Río Primero</t>
  </si>
  <si>
    <t>203</t>
  </si>
  <si>
    <t>Santiago Temple</t>
  </si>
  <si>
    <t>204</t>
  </si>
  <si>
    <t>Sarmiento</t>
  </si>
  <si>
    <t>205</t>
  </si>
  <si>
    <t>Saturnino María Laspiur</t>
  </si>
  <si>
    <t>206</t>
  </si>
  <si>
    <t>Sebastián Elcano</t>
  </si>
  <si>
    <t>207</t>
  </si>
  <si>
    <t>Seeber</t>
  </si>
  <si>
    <t>208</t>
  </si>
  <si>
    <t>Serrano</t>
  </si>
  <si>
    <t>209</t>
  </si>
  <si>
    <t>Serrezuela</t>
  </si>
  <si>
    <t>210</t>
  </si>
  <si>
    <t>Silvio Pellico</t>
  </si>
  <si>
    <t>211</t>
  </si>
  <si>
    <t>Sinsacate</t>
  </si>
  <si>
    <t>212</t>
  </si>
  <si>
    <t>Tancacha</t>
  </si>
  <si>
    <t>213</t>
  </si>
  <si>
    <t>Tanti</t>
  </si>
  <si>
    <t>214</t>
  </si>
  <si>
    <t>Ticino</t>
  </si>
  <si>
    <t>215</t>
  </si>
  <si>
    <t>Tío Pujio</t>
  </si>
  <si>
    <t>216</t>
  </si>
  <si>
    <t>Toledo</t>
  </si>
  <si>
    <t>217</t>
  </si>
  <si>
    <t>Tosquita</t>
  </si>
  <si>
    <t>218</t>
  </si>
  <si>
    <t>Tránsito</t>
  </si>
  <si>
    <t>219</t>
  </si>
  <si>
    <t>Ucacha</t>
  </si>
  <si>
    <t>220</t>
  </si>
  <si>
    <t>Unquillo</t>
  </si>
  <si>
    <t>221</t>
  </si>
  <si>
    <t>Valle Hermoso</t>
  </si>
  <si>
    <t>222</t>
  </si>
  <si>
    <t>Viamonte</t>
  </si>
  <si>
    <t>223</t>
  </si>
  <si>
    <t>Vicuña Mackenna</t>
  </si>
  <si>
    <t>224</t>
  </si>
  <si>
    <t>Villa Allende</t>
  </si>
  <si>
    <t>225</t>
  </si>
  <si>
    <t>Villa Ascasubi</t>
  </si>
  <si>
    <t>226</t>
  </si>
  <si>
    <t>Villa Carlos Paz</t>
  </si>
  <si>
    <t>227</t>
  </si>
  <si>
    <t>Villa Concepción del Tío</t>
  </si>
  <si>
    <t>228</t>
  </si>
  <si>
    <t>Villa Cura Brochero</t>
  </si>
  <si>
    <t>229</t>
  </si>
  <si>
    <t>Villa de Las Rosas</t>
  </si>
  <si>
    <t>230</t>
  </si>
  <si>
    <t>Villa de María</t>
  </si>
  <si>
    <t>231</t>
  </si>
  <si>
    <t>Villa de Soto</t>
  </si>
  <si>
    <t>232</t>
  </si>
  <si>
    <t>Villa del Dique</t>
  </si>
  <si>
    <t>233</t>
  </si>
  <si>
    <t>Villa del Rosario</t>
  </si>
  <si>
    <t>234</t>
  </si>
  <si>
    <t>Villa del Totoral</t>
  </si>
  <si>
    <t>235</t>
  </si>
  <si>
    <t>Villa Dolores</t>
  </si>
  <si>
    <t>236</t>
  </si>
  <si>
    <t>Villa Fontana</t>
  </si>
  <si>
    <t>237</t>
  </si>
  <si>
    <t>Villa General Belgrano</t>
  </si>
  <si>
    <t>238</t>
  </si>
  <si>
    <t>Villa Giardino</t>
  </si>
  <si>
    <t>239</t>
  </si>
  <si>
    <t>Villa Huidobro</t>
  </si>
  <si>
    <t>240</t>
  </si>
  <si>
    <t>Villa María</t>
  </si>
  <si>
    <t>241</t>
  </si>
  <si>
    <t>Villa Nueva</t>
  </si>
  <si>
    <t>242</t>
  </si>
  <si>
    <t>Villa Rossi</t>
  </si>
  <si>
    <t>243</t>
  </si>
  <si>
    <t>Villa Rumipal</t>
  </si>
  <si>
    <t>244</t>
  </si>
  <si>
    <t>Villa Sarmiento (San Alberto)</t>
  </si>
  <si>
    <t>245</t>
  </si>
  <si>
    <t>Villa Tulumba</t>
  </si>
  <si>
    <t>246</t>
  </si>
  <si>
    <t>Villa Valeria</t>
  </si>
  <si>
    <t>247</t>
  </si>
  <si>
    <t>Wenceslao Escalante</t>
  </si>
  <si>
    <t>248</t>
  </si>
  <si>
    <t>Yacanto de Calamuchita</t>
  </si>
  <si>
    <t>895</t>
  </si>
  <si>
    <t>Cerro De Las Rosas</t>
  </si>
  <si>
    <t>899</t>
  </si>
  <si>
    <t>Ferreyra</t>
  </si>
  <si>
    <t>CFE</t>
  </si>
  <si>
    <t>.</t>
  </si>
  <si>
    <t>CHA</t>
  </si>
  <si>
    <t>Barranqueras</t>
  </si>
  <si>
    <t>Avia Terai</t>
  </si>
  <si>
    <t>Basail</t>
  </si>
  <si>
    <t>Campo Largo</t>
  </si>
  <si>
    <t>Capitán Solari</t>
  </si>
  <si>
    <t>Charadai</t>
  </si>
  <si>
    <t>Charata</t>
  </si>
  <si>
    <t>Chorotis</t>
  </si>
  <si>
    <t>Ciervo Petiso</t>
  </si>
  <si>
    <t>Colonia Benítez</t>
  </si>
  <si>
    <t>Colonia Elisa</t>
  </si>
  <si>
    <t>Colonia Popular</t>
  </si>
  <si>
    <t>Colonias Unidas</t>
  </si>
  <si>
    <t>Concepción del Bermejo</t>
  </si>
  <si>
    <t>Coronel Du Graty</t>
  </si>
  <si>
    <t>Corzuela</t>
  </si>
  <si>
    <t>Cote Lai</t>
  </si>
  <si>
    <t>El Sauzalito</t>
  </si>
  <si>
    <t>Enrique Urién</t>
  </si>
  <si>
    <t>Fontana</t>
  </si>
  <si>
    <t>Fuerte Esperanza</t>
  </si>
  <si>
    <t>Gancedo</t>
  </si>
  <si>
    <t>General Capdevila</t>
  </si>
  <si>
    <t>General José de San Martín</t>
  </si>
  <si>
    <t>General Pinedo</t>
  </si>
  <si>
    <t>General Vedia</t>
  </si>
  <si>
    <t>Hermoso Campo</t>
  </si>
  <si>
    <t>Isla del Cerrito</t>
  </si>
  <si>
    <t>Juan José Castelli</t>
  </si>
  <si>
    <t>La Clotilde</t>
  </si>
  <si>
    <t>La Eduvigis</t>
  </si>
  <si>
    <t>La Escondida</t>
  </si>
  <si>
    <t>La Leonesa</t>
  </si>
  <si>
    <t>La Tigra</t>
  </si>
  <si>
    <t>La Verde</t>
  </si>
  <si>
    <t>Laguna Blanca</t>
  </si>
  <si>
    <t>Laguna Limpia</t>
  </si>
  <si>
    <t>Lapachito</t>
  </si>
  <si>
    <t>Las Breñas</t>
  </si>
  <si>
    <t>Las Garcitas</t>
  </si>
  <si>
    <t>Las Palmas</t>
  </si>
  <si>
    <t>Los Frentones</t>
  </si>
  <si>
    <t>Machagai</t>
  </si>
  <si>
    <t>Makallé</t>
  </si>
  <si>
    <t>Margarita Belén</t>
  </si>
  <si>
    <t>Miraflores</t>
  </si>
  <si>
    <t>Misión Nueva Pompeya</t>
  </si>
  <si>
    <t>Napenay</t>
  </si>
  <si>
    <t>Pampa Almirón</t>
  </si>
  <si>
    <t>Pampa del Indio</t>
  </si>
  <si>
    <t>Pampa del Infierno</t>
  </si>
  <si>
    <t>Presidencia de la Plaza</t>
  </si>
  <si>
    <t>Presidencia Roca</t>
  </si>
  <si>
    <t>Presidencia Roque Sáenz Peña</t>
  </si>
  <si>
    <t>Puerto Bermejo</t>
  </si>
  <si>
    <t>Puerto Eva Perón</t>
  </si>
  <si>
    <t>Puerto Tirol</t>
  </si>
  <si>
    <t>Puerto Vilelas</t>
  </si>
  <si>
    <t>Quitilipi</t>
  </si>
  <si>
    <t>Resistencia</t>
  </si>
  <si>
    <t>Samuhú</t>
  </si>
  <si>
    <t>San Bernardo</t>
  </si>
  <si>
    <t>Santa Sylvina</t>
  </si>
  <si>
    <t>Taco Pozo</t>
  </si>
  <si>
    <t>Tres Isletas</t>
  </si>
  <si>
    <t>Villa Ángela</t>
  </si>
  <si>
    <t>Villa Berthet</t>
  </si>
  <si>
    <t>Villa Río Bermejito</t>
  </si>
  <si>
    <t>Saenz Peña</t>
  </si>
  <si>
    <t>CHU</t>
  </si>
  <si>
    <t>Comodoro Rivadavia</t>
  </si>
  <si>
    <t>Alto Río Senguer</t>
  </si>
  <si>
    <t>Camarones</t>
  </si>
  <si>
    <t>Cholila</t>
  </si>
  <si>
    <t>Corcovado</t>
  </si>
  <si>
    <t>Dolavon</t>
  </si>
  <si>
    <t>El Hoyo</t>
  </si>
  <si>
    <t>El Maitén</t>
  </si>
  <si>
    <t>Epuyén</t>
  </si>
  <si>
    <t>Esquel</t>
  </si>
  <si>
    <t>Gaiman</t>
  </si>
  <si>
    <t>Gobernador Costa</t>
  </si>
  <si>
    <t>José de San Martín</t>
  </si>
  <si>
    <t>Lago Puelo</t>
  </si>
  <si>
    <t>Puerto Madryn</t>
  </si>
  <si>
    <t>Rada Tilly</t>
  </si>
  <si>
    <t>Rawson</t>
  </si>
  <si>
    <t>Río Mayo</t>
  </si>
  <si>
    <t>Río Pico</t>
  </si>
  <si>
    <t>Tecka</t>
  </si>
  <si>
    <t>Trelew</t>
  </si>
  <si>
    <t>Trevelin</t>
  </si>
  <si>
    <t>COR</t>
  </si>
  <si>
    <t>Alvear</t>
  </si>
  <si>
    <t>Bella Vista</t>
  </si>
  <si>
    <t>Berón de Astrada</t>
  </si>
  <si>
    <t>Bonpland</t>
  </si>
  <si>
    <t>Caá Catí</t>
  </si>
  <si>
    <t>Chavarría</t>
  </si>
  <si>
    <t>Colonia Carlos Pellegrini</t>
  </si>
  <si>
    <t>Colonia Libertad</t>
  </si>
  <si>
    <t>Colonia Liebig's</t>
  </si>
  <si>
    <t>Colonia Santa Rosa</t>
  </si>
  <si>
    <t>Concepción</t>
  </si>
  <si>
    <t>Corrientes</t>
  </si>
  <si>
    <t>Cruz de los Milagros</t>
  </si>
  <si>
    <t>Curuzú Cuatiá</t>
  </si>
  <si>
    <t>Empedrado</t>
  </si>
  <si>
    <t>Esquina</t>
  </si>
  <si>
    <t>Estación Torrent</t>
  </si>
  <si>
    <t>Felipe Yofre</t>
  </si>
  <si>
    <t>Garruchos</t>
  </si>
  <si>
    <t>Gobernador Agrónomo Valentín Virasoro</t>
  </si>
  <si>
    <t>Gobernador Martínez</t>
  </si>
  <si>
    <t>Goya</t>
  </si>
  <si>
    <t>Guaviraví</t>
  </si>
  <si>
    <t>Herlitzka</t>
  </si>
  <si>
    <t>Itá Ibaté</t>
  </si>
  <si>
    <t>Itatí</t>
  </si>
  <si>
    <t>José Rafael Gómez</t>
  </si>
  <si>
    <t>Juan Pujol</t>
  </si>
  <si>
    <t>Lavalle</t>
  </si>
  <si>
    <t>Lomas de Vallejos</t>
  </si>
  <si>
    <t>Loreto</t>
  </si>
  <si>
    <t>Mariano I. Loza</t>
  </si>
  <si>
    <t>Mburucuyá</t>
  </si>
  <si>
    <t>Mocoretá</t>
  </si>
  <si>
    <t>Monte Caseros</t>
  </si>
  <si>
    <t>Palmar Grande</t>
  </si>
  <si>
    <t>Parada Pucheta</t>
  </si>
  <si>
    <t>Paso de la Patria</t>
  </si>
  <si>
    <t>Paso de los Libres</t>
  </si>
  <si>
    <t>Pedro R. Fernández</t>
  </si>
  <si>
    <t>Perugorría</t>
  </si>
  <si>
    <t>Pueblo Libertador</t>
  </si>
  <si>
    <t>Ramada Paso</t>
  </si>
  <si>
    <t>Riachuelo</t>
  </si>
  <si>
    <t>Saladas</t>
  </si>
  <si>
    <t>San Antonio de Apipé</t>
  </si>
  <si>
    <t>San Carlos</t>
  </si>
  <si>
    <t>San Cosme</t>
  </si>
  <si>
    <t>San Lorenzo</t>
  </si>
  <si>
    <t>San Luis del Palmar</t>
  </si>
  <si>
    <t>San Roque</t>
  </si>
  <si>
    <t>Santa Ana de los Guácaras</t>
  </si>
  <si>
    <t>Santa Lucía</t>
  </si>
  <si>
    <t>Santo Tomé</t>
  </si>
  <si>
    <t>Sauce</t>
  </si>
  <si>
    <t>Tabay</t>
  </si>
  <si>
    <t>Tabepicuá</t>
  </si>
  <si>
    <t>Tatacuá</t>
  </si>
  <si>
    <t>Villa Olivari</t>
  </si>
  <si>
    <t>Yapeyú</t>
  </si>
  <si>
    <t>Yataytí Calle</t>
  </si>
  <si>
    <t>Corrientes Tres De Abril</t>
  </si>
  <si>
    <t>ERI</t>
  </si>
  <si>
    <t>Aldea San Antonio</t>
  </si>
  <si>
    <t>Aldea Valle María</t>
  </si>
  <si>
    <t>Aranguren</t>
  </si>
  <si>
    <t>Basavilbaso</t>
  </si>
  <si>
    <t>Bovril</t>
  </si>
  <si>
    <t>Caseros</t>
  </si>
  <si>
    <t>Ceibas</t>
  </si>
  <si>
    <t>Cerrito</t>
  </si>
  <si>
    <t>Chajarí</t>
  </si>
  <si>
    <t>Colonia Avellaneda</t>
  </si>
  <si>
    <t>Colonia Ayuí</t>
  </si>
  <si>
    <t>Concepción del Uruguay</t>
  </si>
  <si>
    <t>Concordia</t>
  </si>
  <si>
    <t>Conscripto Bernardi</t>
  </si>
  <si>
    <t>Crespo</t>
  </si>
  <si>
    <t>Diamante</t>
  </si>
  <si>
    <t>Estancia Grande</t>
  </si>
  <si>
    <t>Federación</t>
  </si>
  <si>
    <t>Federal</t>
  </si>
  <si>
    <t>General Campos</t>
  </si>
  <si>
    <t>General Galarza</t>
  </si>
  <si>
    <t>General Ramírez</t>
  </si>
  <si>
    <t>Gilbert</t>
  </si>
  <si>
    <t>Gobernador Mansilla</t>
  </si>
  <si>
    <t>Gualeguay</t>
  </si>
  <si>
    <t>Gualeguaychú</t>
  </si>
  <si>
    <t>Hasenkamp</t>
  </si>
  <si>
    <t>Hernandarias</t>
  </si>
  <si>
    <t>Hernández</t>
  </si>
  <si>
    <t>Herrera</t>
  </si>
  <si>
    <t>Ibicuy</t>
  </si>
  <si>
    <t>La Criolla</t>
  </si>
  <si>
    <t>Larroque</t>
  </si>
  <si>
    <t>Libertador San Martín</t>
  </si>
  <si>
    <t>Los Charrúas</t>
  </si>
  <si>
    <t>Los Conquistadores</t>
  </si>
  <si>
    <t>Lucas González</t>
  </si>
  <si>
    <t>Maciá</t>
  </si>
  <si>
    <t>María Grande</t>
  </si>
  <si>
    <t>Nogoyá</t>
  </si>
  <si>
    <t>Oro Verde</t>
  </si>
  <si>
    <t>Paraná</t>
  </si>
  <si>
    <t>Piedras Blancas</t>
  </si>
  <si>
    <t>Primero de Mayo</t>
  </si>
  <si>
    <t>Pronunciamiento</t>
  </si>
  <si>
    <t>Pueblo General Belgrano</t>
  </si>
  <si>
    <t>Puerto Yeruá</t>
  </si>
  <si>
    <t>Rosario del Tala</t>
  </si>
  <si>
    <t>San Benito</t>
  </si>
  <si>
    <t>San Gustavo</t>
  </si>
  <si>
    <t>San Jaime de la Frontera</t>
  </si>
  <si>
    <t>San José de Feliciano</t>
  </si>
  <si>
    <t>San Salvador</t>
  </si>
  <si>
    <t>Santa Ana</t>
  </si>
  <si>
    <t>Santa Anita</t>
  </si>
  <si>
    <t>Santa Elena</t>
  </si>
  <si>
    <t>Sauce de Luna</t>
  </si>
  <si>
    <t>Seguí</t>
  </si>
  <si>
    <t>Tabossi</t>
  </si>
  <si>
    <t>Ubajay</t>
  </si>
  <si>
    <t>Urdinarrain</t>
  </si>
  <si>
    <t>Viale</t>
  </si>
  <si>
    <t>Victoria</t>
  </si>
  <si>
    <t>Villa Clara</t>
  </si>
  <si>
    <t>Villa Domínguez</t>
  </si>
  <si>
    <t>Villa Elisa</t>
  </si>
  <si>
    <t>Villa Mantero</t>
  </si>
  <si>
    <t>Villa Paranacito</t>
  </si>
  <si>
    <t>Villa Urquiza</t>
  </si>
  <si>
    <t>Villaguay</t>
  </si>
  <si>
    <t>FOR</t>
  </si>
  <si>
    <t>Clorinda</t>
  </si>
  <si>
    <t>Comandante Fontana</t>
  </si>
  <si>
    <t>El Colorado</t>
  </si>
  <si>
    <t>El Espinillo</t>
  </si>
  <si>
    <t>Estanislao del Campo</t>
  </si>
  <si>
    <t>Formosa</t>
  </si>
  <si>
    <t>General Lucio V. Mansilla</t>
  </si>
  <si>
    <t>General Manuel Belgrano</t>
  </si>
  <si>
    <t>General Mosconi</t>
  </si>
  <si>
    <t>Herradura</t>
  </si>
  <si>
    <t>Ibarreta</t>
  </si>
  <si>
    <t>Ingeniero Juárez</t>
  </si>
  <si>
    <t>Laguna Naick Neck</t>
  </si>
  <si>
    <t>Laguna Yema</t>
  </si>
  <si>
    <t>Las Lomitas</t>
  </si>
  <si>
    <t>Mayor Vicente Villafañe</t>
  </si>
  <si>
    <t>Misión San Francisco de Laishi</t>
  </si>
  <si>
    <t>Misión Tacaaglé</t>
  </si>
  <si>
    <t>Palo Santo</t>
  </si>
  <si>
    <t>Pirané</t>
  </si>
  <si>
    <t>Pozo del Tigre</t>
  </si>
  <si>
    <t>Riacho He-Hé</t>
  </si>
  <si>
    <t>San Martín II</t>
  </si>
  <si>
    <t>Villa Dos Trece</t>
  </si>
  <si>
    <t>Villa Escolar</t>
  </si>
  <si>
    <t>Villa General Güemes</t>
  </si>
  <si>
    <t>JUJ</t>
  </si>
  <si>
    <t>Abra Pampa</t>
  </si>
  <si>
    <t>Caimancito</t>
  </si>
  <si>
    <t>Calilegua</t>
  </si>
  <si>
    <t>El Aguilar</t>
  </si>
  <si>
    <t>El Carmen</t>
  </si>
  <si>
    <t>El Talar</t>
  </si>
  <si>
    <t>Fraile Pintado</t>
  </si>
  <si>
    <t>Humahuaca</t>
  </si>
  <si>
    <t>La Esperanza</t>
  </si>
  <si>
    <t>La Mendieta</t>
  </si>
  <si>
    <t>La Quiaca</t>
  </si>
  <si>
    <t>Libertador General San Martín</t>
  </si>
  <si>
    <t>Monterrico</t>
  </si>
  <si>
    <t>Palma Sola</t>
  </si>
  <si>
    <t>Palpalá</t>
  </si>
  <si>
    <t>Ciudad Perico</t>
  </si>
  <si>
    <t>San Pedro de Jujuy</t>
  </si>
  <si>
    <t>San Salvador de Jujuy</t>
  </si>
  <si>
    <t>Santa Clara</t>
  </si>
  <si>
    <t>Tilcara</t>
  </si>
  <si>
    <t>Yuto</t>
  </si>
  <si>
    <t>LPA</t>
  </si>
  <si>
    <t>Abramo</t>
  </si>
  <si>
    <t>Alpachiri</t>
  </si>
  <si>
    <t>Alta Italia</t>
  </si>
  <si>
    <t>Anguil</t>
  </si>
  <si>
    <t>Arata</t>
  </si>
  <si>
    <t>Ataliva Roca</t>
  </si>
  <si>
    <t>Bernardo Larroude</t>
  </si>
  <si>
    <t>Bernasconi</t>
  </si>
  <si>
    <t>Caleufú</t>
  </si>
  <si>
    <t>Carro Quemado</t>
  </si>
  <si>
    <t>Catriló</t>
  </si>
  <si>
    <t>Ceballos</t>
  </si>
  <si>
    <t>Colonia Barón</t>
  </si>
  <si>
    <t>Conhelo</t>
  </si>
  <si>
    <t>Coronel Hilario Lagos</t>
  </si>
  <si>
    <t>Doblas</t>
  </si>
  <si>
    <t>Eduardo Castex</t>
  </si>
  <si>
    <t>Embajador Martini</t>
  </si>
  <si>
    <t>General Acha</t>
  </si>
  <si>
    <t>General Manuel Campos</t>
  </si>
  <si>
    <t>General Pico</t>
  </si>
  <si>
    <t>Guatraché</t>
  </si>
  <si>
    <t>Ingeniero Luiggi</t>
  </si>
  <si>
    <t>Intendente Alvear</t>
  </si>
  <si>
    <t>Jacinto Aráuz</t>
  </si>
  <si>
    <t>La Adela</t>
  </si>
  <si>
    <t>La Humada</t>
  </si>
  <si>
    <t>La Maruja</t>
  </si>
  <si>
    <t>Lonquimay</t>
  </si>
  <si>
    <t>Luan Toro</t>
  </si>
  <si>
    <t>Macachín</t>
  </si>
  <si>
    <t>Mauricio Mayer</t>
  </si>
  <si>
    <t>Metileo</t>
  </si>
  <si>
    <t>Miguel Cané</t>
  </si>
  <si>
    <t>Miguel Riglos</t>
  </si>
  <si>
    <t>Monte Nievas</t>
  </si>
  <si>
    <t>Parera</t>
  </si>
  <si>
    <t>Puelches</t>
  </si>
  <si>
    <t>Puelén</t>
  </si>
  <si>
    <t>Quehué</t>
  </si>
  <si>
    <t>Quemú Quemú</t>
  </si>
  <si>
    <t>Rancul</t>
  </si>
  <si>
    <t>Realicó</t>
  </si>
  <si>
    <t>Rolón</t>
  </si>
  <si>
    <t>Santa Isabel</t>
  </si>
  <si>
    <t>Santa Teresa</t>
  </si>
  <si>
    <t>Telén</t>
  </si>
  <si>
    <t>Toay</t>
  </si>
  <si>
    <t>Tomás Manuel de Anchorena</t>
  </si>
  <si>
    <t>Trenel</t>
  </si>
  <si>
    <t>Uriburu</t>
  </si>
  <si>
    <t>Vértiz</t>
  </si>
  <si>
    <t>Victorica</t>
  </si>
  <si>
    <t>Villa Mirasol</t>
  </si>
  <si>
    <t>Winifreda</t>
  </si>
  <si>
    <t>LRI</t>
  </si>
  <si>
    <t>Arauco</t>
  </si>
  <si>
    <t>Castro Barros</t>
  </si>
  <si>
    <t>Chamical</t>
  </si>
  <si>
    <t>Chilecito</t>
  </si>
  <si>
    <t>Coronel Felipe Varela</t>
  </si>
  <si>
    <t>Famatina</t>
  </si>
  <si>
    <t>General Ángel Vicente Peñaloza</t>
  </si>
  <si>
    <t>General Juan Facundo Quiroga</t>
  </si>
  <si>
    <t>General Lamadrid</t>
  </si>
  <si>
    <t>General Ocampo</t>
  </si>
  <si>
    <t>Independencia</t>
  </si>
  <si>
    <t>La Rioja</t>
  </si>
  <si>
    <t>Rosario Vera Peñaloza</t>
  </si>
  <si>
    <t>San Blas de los Sauces</t>
  </si>
  <si>
    <t>Sanagasta</t>
  </si>
  <si>
    <t>Vinchina</t>
  </si>
  <si>
    <t>MEN</t>
  </si>
  <si>
    <t>Capital</t>
  </si>
  <si>
    <t>Godoy Cruz</t>
  </si>
  <si>
    <t>Guaymallén</t>
  </si>
  <si>
    <t>Las Heras</t>
  </si>
  <si>
    <t>Luján de Cuyo</t>
  </si>
  <si>
    <t>Malargüe</t>
  </si>
  <si>
    <t>San Martín</t>
  </si>
  <si>
    <t>San Rafael</t>
  </si>
  <si>
    <t>Tunuyán</t>
  </si>
  <si>
    <t>Tupungato</t>
  </si>
  <si>
    <t>Mendoza</t>
  </si>
  <si>
    <t>MIS</t>
  </si>
  <si>
    <t>Apóstoles</t>
  </si>
  <si>
    <t>Alba Posse</t>
  </si>
  <si>
    <t>Aristóbulo del Valle</t>
  </si>
  <si>
    <t>Arroyo del Medio</t>
  </si>
  <si>
    <t>Azara</t>
  </si>
  <si>
    <t>Bernardo de Irigoyen</t>
  </si>
  <si>
    <t>Caá Yarí</t>
  </si>
  <si>
    <t>Campo Grande</t>
  </si>
  <si>
    <t>Campo Ramón</t>
  </si>
  <si>
    <t>Campo Viera</t>
  </si>
  <si>
    <t>Candelaria</t>
  </si>
  <si>
    <t>Capioví</t>
  </si>
  <si>
    <t>Caraguatay</t>
  </si>
  <si>
    <t>Cerro Azul</t>
  </si>
  <si>
    <t>Cerro Corá</t>
  </si>
  <si>
    <t>Colonia Alberdi</t>
  </si>
  <si>
    <t>Colonia Aurora</t>
  </si>
  <si>
    <t>Colonia Delicia</t>
  </si>
  <si>
    <t>Colonia Polana</t>
  </si>
  <si>
    <t>Colonia Victoria</t>
  </si>
  <si>
    <t>Colonia Wanda</t>
  </si>
  <si>
    <t>Comandante Andresito</t>
  </si>
  <si>
    <t>Concepción de la Sierra</t>
  </si>
  <si>
    <t>Corpus</t>
  </si>
  <si>
    <t>Dos Arroyos</t>
  </si>
  <si>
    <t>Dos de Mayo</t>
  </si>
  <si>
    <t>El Alcázar</t>
  </si>
  <si>
    <t>El Soberbio</t>
  </si>
  <si>
    <t>Eldorado</t>
  </si>
  <si>
    <t>Esperanza</t>
  </si>
  <si>
    <t>Fachinal</t>
  </si>
  <si>
    <t>Garuhapé</t>
  </si>
  <si>
    <t>Garupá</t>
  </si>
  <si>
    <t>General Urquiza</t>
  </si>
  <si>
    <t>Gobernador López</t>
  </si>
  <si>
    <t>Gobernador Roca</t>
  </si>
  <si>
    <t>Guaraní</t>
  </si>
  <si>
    <t>Itacaruaré</t>
  </si>
  <si>
    <t>Jardín América</t>
  </si>
  <si>
    <t>Los Helechos</t>
  </si>
  <si>
    <t>Mártires</t>
  </si>
  <si>
    <t>Mojón Grande</t>
  </si>
  <si>
    <t>Montecarlo</t>
  </si>
  <si>
    <t>Oberá</t>
  </si>
  <si>
    <t>Olegario Víctor Andrade</t>
  </si>
  <si>
    <t>Panambí</t>
  </si>
  <si>
    <t>Posadas</t>
  </si>
  <si>
    <t>Profundidad</t>
  </si>
  <si>
    <t>Puerto Iguazú</t>
  </si>
  <si>
    <t>Puerto Leoni</t>
  </si>
  <si>
    <t>Puerto Libertad</t>
  </si>
  <si>
    <t>Puerto Piray</t>
  </si>
  <si>
    <t>Puerto Rico</t>
  </si>
  <si>
    <t>Ruiz de Montoya</t>
  </si>
  <si>
    <t>San Antonio</t>
  </si>
  <si>
    <t>San Ignacio</t>
  </si>
  <si>
    <t>San Javier</t>
  </si>
  <si>
    <t>Santa María (Misiones)</t>
  </si>
  <si>
    <t>Santiago de Liniers</t>
  </si>
  <si>
    <t>Santo Pipó</t>
  </si>
  <si>
    <t>Tres Capones</t>
  </si>
  <si>
    <t>NEU</t>
  </si>
  <si>
    <t>Centenario</t>
  </si>
  <si>
    <t>Aluminé</t>
  </si>
  <si>
    <t>Andacollo</t>
  </si>
  <si>
    <t>Añelo</t>
  </si>
  <si>
    <t>Bajada del Agrio</t>
  </si>
  <si>
    <t>Barrancas (Neuquén)</t>
  </si>
  <si>
    <t>Buta Ranquil</t>
  </si>
  <si>
    <t>Caviahue-Copahue</t>
  </si>
  <si>
    <t>Chos Malal</t>
  </si>
  <si>
    <t>Cutral-Co</t>
  </si>
  <si>
    <t>El Cholar</t>
  </si>
  <si>
    <t>El Huecú</t>
  </si>
  <si>
    <t>Huinganco</t>
  </si>
  <si>
    <t>Junín de los Andes</t>
  </si>
  <si>
    <t>Las Coloradas</t>
  </si>
  <si>
    <t>Las Lajas</t>
  </si>
  <si>
    <t>Las Ovejas</t>
  </si>
  <si>
    <t>Loncopué</t>
  </si>
  <si>
    <t>Los Miches</t>
  </si>
  <si>
    <t>Mariano Moreno</t>
  </si>
  <si>
    <t>Neuquén</t>
  </si>
  <si>
    <t>Picún Leufú</t>
  </si>
  <si>
    <t>Piedra del Águila</t>
  </si>
  <si>
    <t>Plaza Huincul</t>
  </si>
  <si>
    <t>Plottier</t>
  </si>
  <si>
    <t>Rincón de los Sauces</t>
  </si>
  <si>
    <t>San Martín de los Andes</t>
  </si>
  <si>
    <t>San Patricio del Chañar</t>
  </si>
  <si>
    <t>Senillosa</t>
  </si>
  <si>
    <t>Taquimilán</t>
  </si>
  <si>
    <t>Tricao Malal</t>
  </si>
  <si>
    <t>Villa El Chocón</t>
  </si>
  <si>
    <t>Villa La Angostura</t>
  </si>
  <si>
    <t>Villa Pehuenia</t>
  </si>
  <si>
    <t>Vista Alegre</t>
  </si>
  <si>
    <t>Zapala</t>
  </si>
  <si>
    <t>RNE</t>
  </si>
  <si>
    <t>Allen</t>
  </si>
  <si>
    <t>Catriel</t>
  </si>
  <si>
    <t>Cervantes</t>
  </si>
  <si>
    <t>Chichinales</t>
  </si>
  <si>
    <t>Chimpay</t>
  </si>
  <si>
    <t>Choele Choel</t>
  </si>
  <si>
    <t>Cinco Saltos</t>
  </si>
  <si>
    <t>Cipolletti</t>
  </si>
  <si>
    <t>Comallo</t>
  </si>
  <si>
    <t>Contralmirante Cordero</t>
  </si>
  <si>
    <t>Coronel Belisle</t>
  </si>
  <si>
    <t>Darwin</t>
  </si>
  <si>
    <t>El Bolsón</t>
  </si>
  <si>
    <t>General Conesa</t>
  </si>
  <si>
    <t>General Enrique Godoy</t>
  </si>
  <si>
    <t>General Fernández Oro</t>
  </si>
  <si>
    <t>Ingeniero Jacobacci</t>
  </si>
  <si>
    <t>Ingeniero Luis A. Huergo</t>
  </si>
  <si>
    <t>Lamarque</t>
  </si>
  <si>
    <t>Los Menucos</t>
  </si>
  <si>
    <t>Luis Beltrán</t>
  </si>
  <si>
    <t>Mainqué</t>
  </si>
  <si>
    <t>Maquinchao</t>
  </si>
  <si>
    <t>Pilcaniyeu</t>
  </si>
  <si>
    <t>Pomona</t>
  </si>
  <si>
    <t>Río Colorado</t>
  </si>
  <si>
    <t>San Antonio Oeste</t>
  </si>
  <si>
    <t>San Carlos de Bariloche</t>
  </si>
  <si>
    <t>Sierra Colorada</t>
  </si>
  <si>
    <t>Sierra Grande</t>
  </si>
  <si>
    <t>Valcheta</t>
  </si>
  <si>
    <t>Viedma</t>
  </si>
  <si>
    <t>Villa Regina</t>
  </si>
  <si>
    <t>SAL</t>
  </si>
  <si>
    <t>Apolinario Saravia</t>
  </si>
  <si>
    <t>Aguaray</t>
  </si>
  <si>
    <t>Cafayate</t>
  </si>
  <si>
    <t>Campo Quijano</t>
  </si>
  <si>
    <t>Campo Santo</t>
  </si>
  <si>
    <t>Cerrillos</t>
  </si>
  <si>
    <t>Chicoana</t>
  </si>
  <si>
    <t>El Bordo</t>
  </si>
  <si>
    <t>El Carril</t>
  </si>
  <si>
    <t>El Galpón</t>
  </si>
  <si>
    <t>El Quebrachal</t>
  </si>
  <si>
    <t>Embarcación</t>
  </si>
  <si>
    <t>General Güemes</t>
  </si>
  <si>
    <t>Joaquín V. González</t>
  </si>
  <si>
    <t>La Merced</t>
  </si>
  <si>
    <t>Las Lajitas</t>
  </si>
  <si>
    <t>Pichanal</t>
  </si>
  <si>
    <t>Profesor Salvador Mazza</t>
  </si>
  <si>
    <t>Rivadavia Banda Norte</t>
  </si>
  <si>
    <t>Rivadavia Banda Sur</t>
  </si>
  <si>
    <t>Rosario de la Frontera</t>
  </si>
  <si>
    <t>Rosario de Lerma</t>
  </si>
  <si>
    <t>Salta</t>
  </si>
  <si>
    <t>San José de Metán</t>
  </si>
  <si>
    <t>San Ramón de la Nueva Orán</t>
  </si>
  <si>
    <t>Santa Victoria Este</t>
  </si>
  <si>
    <t>Santa Victoria Oeste</t>
  </si>
  <si>
    <t>Tartagal</t>
  </si>
  <si>
    <t>SCR</t>
  </si>
  <si>
    <t>Caleta Olivia</t>
  </si>
  <si>
    <t>Comandante Luis Piedrabuena</t>
  </si>
  <si>
    <t>El Calafate</t>
  </si>
  <si>
    <t>Gobernador Gregores</t>
  </si>
  <si>
    <t>Los Antiguos</t>
  </si>
  <si>
    <t>Perito Moreno</t>
  </si>
  <si>
    <t>Pico Truncado</t>
  </si>
  <si>
    <t>Puerto Deseado</t>
  </si>
  <si>
    <t>Puerto San Julián</t>
  </si>
  <si>
    <t>Puerto Santa Cruz</t>
  </si>
  <si>
    <t>Río Gallegos</t>
  </si>
  <si>
    <t>Río Turbio</t>
  </si>
  <si>
    <t>Veintiocho de Noviembre</t>
  </si>
  <si>
    <t>SDE</t>
  </si>
  <si>
    <t>Bandera</t>
  </si>
  <si>
    <t>Añatuya</t>
  </si>
  <si>
    <t>Beltrán</t>
  </si>
  <si>
    <t>Campo Gallo</t>
  </si>
  <si>
    <t>Clodomira</t>
  </si>
  <si>
    <t>Colonia Dora</t>
  </si>
  <si>
    <t>Fernández</t>
  </si>
  <si>
    <t>Frías</t>
  </si>
  <si>
    <t>Ingeniero Forres</t>
  </si>
  <si>
    <t>La Banda</t>
  </si>
  <si>
    <t>Los Juríes</t>
  </si>
  <si>
    <t>Los Telares</t>
  </si>
  <si>
    <t>Monte Quemado</t>
  </si>
  <si>
    <t>Nueva Esperanza</t>
  </si>
  <si>
    <t>Pampa de los Guanacos</t>
  </si>
  <si>
    <t>Pinto</t>
  </si>
  <si>
    <t>Pozo Hondo</t>
  </si>
  <si>
    <t>Quimilí</t>
  </si>
  <si>
    <t>San Pedro de Guasayán</t>
  </si>
  <si>
    <t>Santiago del Estero</t>
  </si>
  <si>
    <t>Selva</t>
  </si>
  <si>
    <t>Sumampa</t>
  </si>
  <si>
    <t>Suncho Corral</t>
  </si>
  <si>
    <t>Termas de Río Hondo</t>
  </si>
  <si>
    <t>Tintina</t>
  </si>
  <si>
    <t>Villa Atamisqui</t>
  </si>
  <si>
    <t>Villa Ojo de Agua</t>
  </si>
  <si>
    <t>SFE</t>
  </si>
  <si>
    <t>Armstrong</t>
  </si>
  <si>
    <t>Arroyo Seco</t>
  </si>
  <si>
    <t>Calchaquí</t>
  </si>
  <si>
    <t>Cañada de Gómez</t>
  </si>
  <si>
    <t>Capitán Bermúdez</t>
  </si>
  <si>
    <t>Carcarañá</t>
  </si>
  <si>
    <t>Casilda</t>
  </si>
  <si>
    <t>Ceres</t>
  </si>
  <si>
    <t>Coronda</t>
  </si>
  <si>
    <t>El Trébol</t>
  </si>
  <si>
    <t>Firmat</t>
  </si>
  <si>
    <t>Fray Luis Beltrán</t>
  </si>
  <si>
    <t>Frontera</t>
  </si>
  <si>
    <t>Funes</t>
  </si>
  <si>
    <t>Gálvez</t>
  </si>
  <si>
    <t>Granadero Baigorria</t>
  </si>
  <si>
    <t>Laguna Paiva</t>
  </si>
  <si>
    <t>Las Parejas</t>
  </si>
  <si>
    <t>Las Rosas</t>
  </si>
  <si>
    <t>Las Toscas</t>
  </si>
  <si>
    <t>Malabrigo</t>
  </si>
  <si>
    <t>Pérez</t>
  </si>
  <si>
    <t>Puerto General San Martín</t>
  </si>
  <si>
    <t>Rafaela</t>
  </si>
  <si>
    <t>Reconquista</t>
  </si>
  <si>
    <t>Roldán</t>
  </si>
  <si>
    <t>Rosario</t>
  </si>
  <si>
    <t>Rufino</t>
  </si>
  <si>
    <t>San Carlos Centro</t>
  </si>
  <si>
    <t>San Cristóbal</t>
  </si>
  <si>
    <t>San Genaro</t>
  </si>
  <si>
    <t>San Jorge</t>
  </si>
  <si>
    <t>Santa Fe</t>
  </si>
  <si>
    <t>Sastre</t>
  </si>
  <si>
    <t>Sunchales</t>
  </si>
  <si>
    <t>Tostado</t>
  </si>
  <si>
    <t>Totoras</t>
  </si>
  <si>
    <t>Venado Tuerto</t>
  </si>
  <si>
    <t>Vera</t>
  </si>
  <si>
    <t>Villa Cañás</t>
  </si>
  <si>
    <t>Villa Constitución</t>
  </si>
  <si>
    <t>Villa Gobernador Gálvez</t>
  </si>
  <si>
    <t>Villa Ocampo</t>
  </si>
  <si>
    <t>SJU</t>
  </si>
  <si>
    <t>Angaco</t>
  </si>
  <si>
    <t>Albardón</t>
  </si>
  <si>
    <t>Calingasta</t>
  </si>
  <si>
    <t>Caucete</t>
  </si>
  <si>
    <t>Chimbas</t>
  </si>
  <si>
    <t>Iglesia</t>
  </si>
  <si>
    <t>Jáchal</t>
  </si>
  <si>
    <t>Pocito</t>
  </si>
  <si>
    <t>San Juan</t>
  </si>
  <si>
    <t>Ullum</t>
  </si>
  <si>
    <t>Valle Fértil</t>
  </si>
  <si>
    <t>Zonda</t>
  </si>
  <si>
    <t>SLU</t>
  </si>
  <si>
    <t>Alto Pelado</t>
  </si>
  <si>
    <t>Alto Pencoso</t>
  </si>
  <si>
    <t>Anchorena</t>
  </si>
  <si>
    <t>Arizona</t>
  </si>
  <si>
    <t>Bagual</t>
  </si>
  <si>
    <t>Balde</t>
  </si>
  <si>
    <t>Batavia</t>
  </si>
  <si>
    <t>Brazley</t>
  </si>
  <si>
    <t>Buena Esperanza</t>
  </si>
  <si>
    <t>Carpintería</t>
  </si>
  <si>
    <t>Concarán</t>
  </si>
  <si>
    <t>Cortaderas</t>
  </si>
  <si>
    <t>El Trapiche</t>
  </si>
  <si>
    <t>El Volcán</t>
  </si>
  <si>
    <t>Fortín El Patria</t>
  </si>
  <si>
    <t>Fortuna</t>
  </si>
  <si>
    <t>Fraga</t>
  </si>
  <si>
    <t>Juan Jorba</t>
  </si>
  <si>
    <t>Juan Llerena</t>
  </si>
  <si>
    <t>Juana Koslay</t>
  </si>
  <si>
    <t>Justo Daract</t>
  </si>
  <si>
    <t>La Carolina</t>
  </si>
  <si>
    <t>La Florida</t>
  </si>
  <si>
    <t>La Punilla</t>
  </si>
  <si>
    <t>La Punta</t>
  </si>
  <si>
    <t>La Toma</t>
  </si>
  <si>
    <t>La Vertiente</t>
  </si>
  <si>
    <t>Lafinur</t>
  </si>
  <si>
    <t>Las Aguadas</t>
  </si>
  <si>
    <t>Las Chacras</t>
  </si>
  <si>
    <t>Las Lagunas</t>
  </si>
  <si>
    <t>Lavaisse</t>
  </si>
  <si>
    <t>Los Molles</t>
  </si>
  <si>
    <t>Naschel</t>
  </si>
  <si>
    <t>Navia</t>
  </si>
  <si>
    <t>Nogolí</t>
  </si>
  <si>
    <t>Nueva Galia</t>
  </si>
  <si>
    <t>Papagayos</t>
  </si>
  <si>
    <t>Paso Grande</t>
  </si>
  <si>
    <t>Potrero de los Funes</t>
  </si>
  <si>
    <t>Quines</t>
  </si>
  <si>
    <t>Renca</t>
  </si>
  <si>
    <t>San Francisco del Monte de Oro</t>
  </si>
  <si>
    <t>San Jerónimo</t>
  </si>
  <si>
    <t>San José del Morro</t>
  </si>
  <si>
    <t>San Luis</t>
  </si>
  <si>
    <t>San Pablo</t>
  </si>
  <si>
    <t>Santa Rosa del Conlara</t>
  </si>
  <si>
    <t>Talita</t>
  </si>
  <si>
    <t>Tilisarao</t>
  </si>
  <si>
    <t>Unión</t>
  </si>
  <si>
    <t>Villa de la Quebrada</t>
  </si>
  <si>
    <t>Villa de Praga</t>
  </si>
  <si>
    <t>Villa del Carmen</t>
  </si>
  <si>
    <t>Villa General Roca</t>
  </si>
  <si>
    <t>Villa Larca</t>
  </si>
  <si>
    <t>Villa Mercedes</t>
  </si>
  <si>
    <t>Zanjitas</t>
  </si>
  <si>
    <t>TDF</t>
  </si>
  <si>
    <t>Río Grande</t>
  </si>
  <si>
    <t>Ushuaia</t>
  </si>
  <si>
    <t>Tolhuin</t>
  </si>
  <si>
    <t>TUC</t>
  </si>
  <si>
    <t>Aguilares</t>
  </si>
  <si>
    <t>Alderetes</t>
  </si>
  <si>
    <t>Banda del Río Salí</t>
  </si>
  <si>
    <t>Burruyacú</t>
  </si>
  <si>
    <t>Famaillá</t>
  </si>
  <si>
    <t>Graneros</t>
  </si>
  <si>
    <t>Juan Bautista Alberdi</t>
  </si>
  <si>
    <t>La Cocha</t>
  </si>
  <si>
    <t>Las Talitas</t>
  </si>
  <si>
    <t>Lules</t>
  </si>
  <si>
    <t>Monteros</t>
  </si>
  <si>
    <t>San Miguel de Tucumán</t>
  </si>
  <si>
    <t>Simoca</t>
  </si>
  <si>
    <t>Tafí del Valle</t>
  </si>
  <si>
    <t>Tafí Viejo</t>
  </si>
  <si>
    <t>Trancas</t>
  </si>
  <si>
    <t>Yerba Buena</t>
  </si>
  <si>
    <t>Capital Federal</t>
  </si>
  <si>
    <t>Buenos Aires</t>
  </si>
  <si>
    <t>Catamarca</t>
  </si>
  <si>
    <t>Entre Ríos</t>
  </si>
  <si>
    <t>Jujuy</t>
  </si>
  <si>
    <t>Tucumán</t>
  </si>
  <si>
    <t>Chaco</t>
  </si>
  <si>
    <t>Chubut</t>
  </si>
  <si>
    <t>Misiones</t>
  </si>
  <si>
    <t>La Pampa</t>
  </si>
  <si>
    <t>Río Negro</t>
  </si>
  <si>
    <t>Santa Cruz</t>
  </si>
  <si>
    <t>Tierra del Fuego</t>
  </si>
  <si>
    <t>NA</t>
  </si>
  <si>
    <t>ID_Prov</t>
  </si>
  <si>
    <t>1</t>
  </si>
  <si>
    <t>2017-07-09 16:47:12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</si>
  <si>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</si>
  <si>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</si>
  <si>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</si>
  <si>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</si>
  <si>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</si>
  <si>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</si>
  <si>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</si>
  <si>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</si>
  <si>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</si>
  <si>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</si>
  <si>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</si>
  <si>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</si>
  <si>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</si>
  <si>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</si>
  <si>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</si>
  <si>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</si>
  <si>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2017-07-09 16:47:13</t>
  </si>
  <si>
    <t>18</t>
  </si>
  <si>
    <t>19</t>
  </si>
  <si>
    <t>20</t>
  </si>
  <si>
    <t>21</t>
  </si>
  <si>
    <t>22</t>
  </si>
  <si>
    <t>23</t>
  </si>
  <si>
    <t>24</t>
  </si>
  <si>
    <t>25</t>
  </si>
  <si>
    <t>cod_provincia</t>
  </si>
  <si>
    <t>provincia</t>
  </si>
  <si>
    <t>observaciones</t>
  </si>
  <si>
    <t>usr_ult_modif</t>
  </si>
  <si>
    <t>fec_ult_modif</t>
  </si>
  <si>
    <t>ID Part</t>
  </si>
  <si>
    <t>ID Prov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</si>
</sst>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pane ySplit="1" topLeftCell="A2" activePane="bottomLeft" state="frozen"/>
      <selection pane="bottomLeft" activeCell="F2" sqref="F2:F26"/>
    </sheetView>
  </sheetViews>
  <sheetFormatPr baseColWidth="10" defaultRowHeight="15"/>
  <cols>
    <col min="1" max="1" width="13.28515625" style="2" bestFit="1" customWidth="1"/>
    <col min="2" max="2" width="18" style="2" bestFit="1" customWidth="1"/>
    <col min="3" max="3" width="13.7109375" style="2" bestFit="1" customWidth="1"/>
    <col min="4" max="4" width="13.42578125" style="2" bestFit="1" customWidth="1"/>
    <col min="5" max="5" width="18.140625" style="2" bestFit="1" customWidth="1"/>
  </cols>
  <sheetData>
    <row r="1" spans="1:6">
      <c r="A1" s="2" t="s">
        <v>1438</v>
      </c>
      <c r="B1" s="2" t="s">
        <v>1439</v>
      </c>
      <c r="C1" s="2" t="s">
        <v>1440</v>
      </c>
      <c r="D1" s="2" t="s">
        <v>1441</v>
      </c>
      <c r="E1" s="2" t="s">
        <v>1442</v>
      </c>
    </row>
    <row r="2" spans="1:6">
      <c r="A2" s="2" t="s">
        <v>1411</v>
      </c>
      <c r="B2" s="2" t="s">
        <v>1396</v>
      </c>
      <c r="C2" s="2" t="s">
        <v>691</v>
      </c>
      <c r="D2" s="2" t="s">
        <v>1411</v>
      </c>
      <c r="E2" s="2" t="s">
        <v>1412</v>
      </c>
      <c r="F2" s="2" t="str">
        <f>A2</f>
        <v>1</v>
      </c>
    </row>
    <row r="3" spans="1:6">
      <c r="A3" s="2" t="s">
        <v>1413</v>
      </c>
      <c r="B3" s="2" t="s">
        <v>1397</v>
      </c>
      <c r="C3" s="2" t="s">
        <v>3</v>
      </c>
      <c r="D3" s="2" t="s">
        <v>1411</v>
      </c>
      <c r="E3" s="2" t="s">
        <v>1412</v>
      </c>
      <c r="F3" s="2" t="str">
        <f t="shared" ref="F3:F26" si="0">A3</f>
        <v>2</v>
      </c>
    </row>
    <row r="4" spans="1:6">
      <c r="A4" s="2" t="s">
        <v>1414</v>
      </c>
      <c r="B4" s="2" t="s">
        <v>1398</v>
      </c>
      <c r="C4" s="2" t="s">
        <v>304</v>
      </c>
      <c r="D4" s="2" t="s">
        <v>1411</v>
      </c>
      <c r="E4" s="2" t="s">
        <v>1412</v>
      </c>
      <c r="F4" s="2" t="str">
        <f t="shared" si="0"/>
        <v>3</v>
      </c>
    </row>
    <row r="5" spans="1:6">
      <c r="A5" s="2" t="s">
        <v>1415</v>
      </c>
      <c r="B5" s="2" t="s">
        <v>395</v>
      </c>
      <c r="C5" s="2" t="s">
        <v>340</v>
      </c>
      <c r="D5" s="2" t="s">
        <v>1411</v>
      </c>
      <c r="E5" s="2" t="s">
        <v>1412</v>
      </c>
      <c r="F5" s="2" t="str">
        <f t="shared" si="0"/>
        <v>4</v>
      </c>
    </row>
    <row r="6" spans="1:6">
      <c r="A6" s="2" t="s">
        <v>1416</v>
      </c>
      <c r="B6" s="2" t="s">
        <v>798</v>
      </c>
      <c r="C6" s="2" t="s">
        <v>786</v>
      </c>
      <c r="D6" s="2" t="s">
        <v>1411</v>
      </c>
      <c r="E6" s="2" t="s">
        <v>1412</v>
      </c>
      <c r="F6" s="2" t="str">
        <f t="shared" si="0"/>
        <v>5</v>
      </c>
    </row>
    <row r="7" spans="1:6">
      <c r="A7" s="2" t="s">
        <v>1417</v>
      </c>
      <c r="B7" s="2" t="s">
        <v>1399</v>
      </c>
      <c r="C7" s="2" t="s">
        <v>849</v>
      </c>
      <c r="D7" s="2" t="s">
        <v>1411</v>
      </c>
      <c r="E7" s="2" t="s">
        <v>1412</v>
      </c>
      <c r="F7" s="2" t="str">
        <f t="shared" si="0"/>
        <v>6</v>
      </c>
    </row>
    <row r="8" spans="1:6">
      <c r="A8" s="2" t="s">
        <v>1418</v>
      </c>
      <c r="B8" s="2" t="s">
        <v>1400</v>
      </c>
      <c r="C8" s="2" t="s">
        <v>947</v>
      </c>
      <c r="D8" s="2" t="s">
        <v>1411</v>
      </c>
      <c r="E8" s="2" t="s">
        <v>1412</v>
      </c>
      <c r="F8" s="2" t="str">
        <f t="shared" si="0"/>
        <v>7</v>
      </c>
    </row>
    <row r="9" spans="1:6">
      <c r="A9" s="2" t="s">
        <v>1419</v>
      </c>
      <c r="B9" s="2" t="s">
        <v>1053</v>
      </c>
      <c r="C9" s="2" t="s">
        <v>1042</v>
      </c>
      <c r="D9" s="2" t="s">
        <v>1411</v>
      </c>
      <c r="E9" s="2" t="s">
        <v>1412</v>
      </c>
      <c r="F9" s="2" t="str">
        <f t="shared" si="0"/>
        <v>8</v>
      </c>
    </row>
    <row r="10" spans="1:6">
      <c r="A10" s="2" t="s">
        <v>1420</v>
      </c>
      <c r="B10" s="2" t="s">
        <v>1037</v>
      </c>
      <c r="C10" s="2" t="s">
        <v>1025</v>
      </c>
      <c r="D10" s="2" t="s">
        <v>1411</v>
      </c>
      <c r="E10" s="2" t="s">
        <v>1412</v>
      </c>
      <c r="F10" s="2" t="str">
        <f t="shared" si="0"/>
        <v>9</v>
      </c>
    </row>
    <row r="11" spans="1:6">
      <c r="A11" s="2" t="s">
        <v>1421</v>
      </c>
      <c r="B11" s="2" t="s">
        <v>1210</v>
      </c>
      <c r="C11" s="2" t="s">
        <v>1187</v>
      </c>
      <c r="D11" s="2" t="s">
        <v>1411</v>
      </c>
      <c r="E11" s="2" t="s">
        <v>1412</v>
      </c>
      <c r="F11" s="2" t="str">
        <f t="shared" si="0"/>
        <v>10</v>
      </c>
    </row>
    <row r="12" spans="1:6">
      <c r="A12" s="2" t="s">
        <v>1422</v>
      </c>
      <c r="B12" s="2" t="s">
        <v>1311</v>
      </c>
      <c r="C12" s="2" t="s">
        <v>1302</v>
      </c>
      <c r="D12" s="2" t="s">
        <v>1411</v>
      </c>
      <c r="E12" s="2" t="s">
        <v>1412</v>
      </c>
      <c r="F12" s="2" t="str">
        <f t="shared" si="0"/>
        <v>11</v>
      </c>
    </row>
    <row r="13" spans="1:6">
      <c r="A13" s="2" t="s">
        <v>1423</v>
      </c>
      <c r="B13" s="2" t="s">
        <v>1361</v>
      </c>
      <c r="C13" s="2" t="s">
        <v>1315</v>
      </c>
      <c r="D13" s="2" t="s">
        <v>1411</v>
      </c>
      <c r="E13" s="2" t="s">
        <v>1412</v>
      </c>
      <c r="F13" s="2" t="str">
        <f t="shared" si="0"/>
        <v>12</v>
      </c>
    </row>
    <row r="14" spans="1:6">
      <c r="A14" s="2" t="s">
        <v>1424</v>
      </c>
      <c r="B14" s="2" t="s">
        <v>1291</v>
      </c>
      <c r="C14" s="2" t="s">
        <v>1258</v>
      </c>
      <c r="D14" s="2" t="s">
        <v>1411</v>
      </c>
      <c r="E14" s="2" t="s">
        <v>1412</v>
      </c>
      <c r="F14" s="2" t="str">
        <f t="shared" si="0"/>
        <v>13</v>
      </c>
    </row>
    <row r="15" spans="1:6">
      <c r="A15" s="2" t="s">
        <v>1425</v>
      </c>
      <c r="B15" s="2" t="s">
        <v>1250</v>
      </c>
      <c r="C15" s="2" t="s">
        <v>1230</v>
      </c>
      <c r="D15" s="2" t="s">
        <v>1411</v>
      </c>
      <c r="E15" s="2" t="s">
        <v>1412</v>
      </c>
      <c r="F15" s="2" t="str">
        <f t="shared" si="0"/>
        <v>14</v>
      </c>
    </row>
    <row r="16" spans="1:6">
      <c r="A16" s="2" t="s">
        <v>1426</v>
      </c>
      <c r="B16" s="2" t="s">
        <v>1401</v>
      </c>
      <c r="C16" s="2" t="s">
        <v>1378</v>
      </c>
      <c r="D16" s="2" t="s">
        <v>1411</v>
      </c>
      <c r="E16" s="2" t="s">
        <v>1412</v>
      </c>
      <c r="F16" s="2" t="str">
        <f t="shared" si="0"/>
        <v>15</v>
      </c>
    </row>
    <row r="17" spans="1:6">
      <c r="A17" s="2" t="s">
        <v>1427</v>
      </c>
      <c r="B17" s="2" t="s">
        <v>1402</v>
      </c>
      <c r="C17" s="2" t="s">
        <v>693</v>
      </c>
      <c r="D17" s="2" t="s">
        <v>1411</v>
      </c>
      <c r="E17" s="2" t="s">
        <v>1412</v>
      </c>
      <c r="F17" s="2" t="str">
        <f t="shared" si="0"/>
        <v>16</v>
      </c>
    </row>
    <row r="18" spans="1:6">
      <c r="A18" s="2" t="s">
        <v>1428</v>
      </c>
      <c r="B18" s="2" t="s">
        <v>1403</v>
      </c>
      <c r="C18" s="2" t="s">
        <v>763</v>
      </c>
      <c r="D18" s="2" t="s">
        <v>1411</v>
      </c>
      <c r="E18" s="2" t="s">
        <v>1429</v>
      </c>
      <c r="F18" s="2" t="str">
        <f t="shared" si="0"/>
        <v>17</v>
      </c>
    </row>
    <row r="19" spans="1:6">
      <c r="A19" s="2" t="s">
        <v>1430</v>
      </c>
      <c r="B19" s="2" t="s">
        <v>926</v>
      </c>
      <c r="C19" s="2" t="s">
        <v>920</v>
      </c>
      <c r="D19" s="2" t="s">
        <v>1411</v>
      </c>
      <c r="E19" s="2" t="s">
        <v>1429</v>
      </c>
      <c r="F19" s="2" t="str">
        <f t="shared" si="0"/>
        <v>18</v>
      </c>
    </row>
    <row r="20" spans="1:6">
      <c r="A20" s="2" t="s">
        <v>1431</v>
      </c>
      <c r="B20" s="2" t="s">
        <v>1404</v>
      </c>
      <c r="C20" s="2" t="s">
        <v>1054</v>
      </c>
      <c r="D20" s="2" t="s">
        <v>1411</v>
      </c>
      <c r="E20" s="2" t="s">
        <v>1429</v>
      </c>
      <c r="F20" s="2" t="str">
        <f t="shared" si="0"/>
        <v>19</v>
      </c>
    </row>
    <row r="21" spans="1:6">
      <c r="A21" s="2" t="s">
        <v>1432</v>
      </c>
      <c r="B21" s="2" t="s">
        <v>1137</v>
      </c>
      <c r="C21" s="2" t="s">
        <v>1116</v>
      </c>
      <c r="D21" s="2" t="s">
        <v>1411</v>
      </c>
      <c r="E21" s="2" t="s">
        <v>1429</v>
      </c>
      <c r="F21" s="2" t="str">
        <f t="shared" si="0"/>
        <v>20</v>
      </c>
    </row>
    <row r="22" spans="1:6">
      <c r="A22" s="2" t="s">
        <v>1433</v>
      </c>
      <c r="B22" s="2" t="s">
        <v>1405</v>
      </c>
      <c r="C22" s="2" t="s">
        <v>969</v>
      </c>
      <c r="D22" s="2" t="s">
        <v>1411</v>
      </c>
      <c r="E22" s="2" t="s">
        <v>1429</v>
      </c>
      <c r="F22" s="2" t="str">
        <f t="shared" si="0"/>
        <v>21</v>
      </c>
    </row>
    <row r="23" spans="1:6">
      <c r="A23" s="2" t="s">
        <v>1434</v>
      </c>
      <c r="B23" s="2" t="s">
        <v>1406</v>
      </c>
      <c r="C23" s="2" t="s">
        <v>1153</v>
      </c>
      <c r="D23" s="2" t="s">
        <v>1411</v>
      </c>
      <c r="E23" s="2" t="s">
        <v>1429</v>
      </c>
      <c r="F23" s="2" t="str">
        <f t="shared" si="0"/>
        <v>22</v>
      </c>
    </row>
    <row r="24" spans="1:6">
      <c r="A24" s="2" t="s">
        <v>1435</v>
      </c>
      <c r="B24" s="2" t="s">
        <v>1407</v>
      </c>
      <c r="C24" s="2" t="s">
        <v>1216</v>
      </c>
      <c r="D24" s="2" t="s">
        <v>1411</v>
      </c>
      <c r="E24" s="2" t="s">
        <v>1429</v>
      </c>
      <c r="F24" s="2" t="str">
        <f t="shared" si="0"/>
        <v>23</v>
      </c>
    </row>
    <row r="25" spans="1:6">
      <c r="A25" s="2" t="s">
        <v>1436</v>
      </c>
      <c r="B25" s="2" t="s">
        <v>1408</v>
      </c>
      <c r="C25" s="2" t="s">
        <v>1374</v>
      </c>
      <c r="D25" s="2" t="s">
        <v>1411</v>
      </c>
      <c r="E25" s="2" t="s">
        <v>1429</v>
      </c>
      <c r="F25" s="2" t="str">
        <f t="shared" si="0"/>
        <v>24</v>
      </c>
    </row>
    <row r="26" spans="1:6">
      <c r="A26" s="2" t="s">
        <v>1437</v>
      </c>
      <c r="B26" s="2" t="s">
        <v>303</v>
      </c>
      <c r="C26" s="2" t="s">
        <v>1409</v>
      </c>
      <c r="D26" s="2" t="s">
        <v>1411</v>
      </c>
      <c r="E26" s="2" t="s">
        <v>1429</v>
      </c>
      <c r="F26" s="2" t="str">
        <f t="shared" si="0"/>
        <v>25</v>
      </c>
    </row>
  </sheetData>
  <autoFilter ref="A1:E2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14"/>
  <sheetViews>
    <sheetView tabSelected="1" workbookViewId="0">
      <pane ySplit="1" topLeftCell="A2" activePane="bottomLeft" state="frozen"/>
      <selection pane="bottomLeft" activeCell="F2" sqref="F2:F1214"/>
    </sheetView>
  </sheetViews>
  <sheetFormatPr baseColWidth="10" defaultColWidth="9.140625" defaultRowHeight="15"/>
  <cols>
    <col min="1" max="1" width="7.42578125" bestFit="1" customWidth="1"/>
    <col min="2" max="2" width="10.42578125" bestFit="1" customWidth="1"/>
    <col min="3" max="3" width="10" bestFit="1" customWidth="1"/>
    <col min="4" max="4" width="25.5703125" customWidth="1"/>
    <col min="5" max="5" width="8.85546875" customWidth="1"/>
    <col min="6" max="6" width="13.85546875" customWidth="1"/>
    <col min="7" max="7" width="12.5703125" customWidth="1"/>
    <col min="8" max="8" width="12.42578125" customWidth="1"/>
    <col min="9" max="9" width="11.85546875" customWidth="1"/>
    <col min="10" max="10" width="12.85546875" customWidth="1"/>
    <col min="11" max="11" width="12.5703125" customWidth="1"/>
  </cols>
  <sheetData>
    <row r="1" spans="1:6" s="1" customFormat="1" ht="15.75">
      <c r="A1" s="1" t="s">
        <v>0</v>
      </c>
      <c r="B1" s="1" t="s">
        <v>1444</v>
      </c>
      <c r="C1" s="1" t="s">
        <v>1443</v>
      </c>
      <c r="D1" s="1" t="s">
        <v>1</v>
      </c>
      <c r="E1" s="1" t="s">
        <v>1410</v>
      </c>
      <c r="F1" s="1" t="str">
        <f>"INSERT INTO `sise_legal`.`ref_direccion_partido`(`usr_ult_modif`,`fec_ult_modif`, `partido`, `cod_provincia`, `observaciones`) VALUES (1, SYSDATE(), "</f>
        <v xml:space="preserve">INSERT INTO `sise_legal`.`ref_direccion_partido`(`usr_ult_modif`,`fec_ult_modif`, `partido`, `cod_provincia`, `observaciones`) VALUES (1, SYSDATE(), </v>
      </c>
    </row>
    <row r="2" spans="1:6">
      <c r="A2" t="s">
        <v>2</v>
      </c>
      <c r="B2" t="s">
        <v>691</v>
      </c>
      <c r="C2" t="s">
        <v>4</v>
      </c>
      <c r="D2" t="s">
        <v>692</v>
      </c>
      <c r="E2" t="str">
        <f>TEXT(VLOOKUP($B2,Prov_MySQL!$C:$F,4,FALSE),"00")</f>
        <v>01</v>
      </c>
      <c r="F2" t="str">
        <f>$F$1&amp;"'"&amp;SUBSTITUTE($D2,"'","")&amp;"', "&amp;VALUE($E2)&amp;", '"&amp;$B2&amp;" - "&amp;$C2&amp;"');"</f>
        <v>INSERT INTO `sise_legal`.`ref_direccion_partido`(`usr_ult_modif`,`fec_ult_modif`, `partido`, `cod_provincia`, `observaciones`) VALUES (1, SYSDATE(), '.', 1, 'CFE - 001');</v>
      </c>
    </row>
    <row r="3" spans="1:6">
      <c r="A3" t="s">
        <v>2</v>
      </c>
      <c r="B3" t="s">
        <v>691</v>
      </c>
      <c r="C3" t="s">
        <v>302</v>
      </c>
      <c r="D3" t="s">
        <v>303</v>
      </c>
      <c r="E3" t="str">
        <f>TEXT(VLOOKUP($B3,Prov_MySQL!$C:$F,4,FALSE),"00")</f>
        <v>01</v>
      </c>
      <c r="F3" t="str">
        <f t="shared" ref="F3:F66" si="0">$F$1&amp;"'"&amp;SUBSTITUTE($D3,"'","")&amp;"', "&amp;VALUE($E3)&amp;", '"&amp;$B3&amp;" - "&amp;$C3&amp;"');"</f>
        <v>INSERT INTO `sise_legal`.`ref_direccion_partido`(`usr_ult_modif`,`fec_ult_modif`, `partido`, `cod_provincia`, `observaciones`) VALUES (1, SYSDATE(), 'Desconocido', 1, 'CFE - DES');</v>
      </c>
    </row>
    <row r="4" spans="1:6">
      <c r="A4" t="s">
        <v>2</v>
      </c>
      <c r="B4" t="s">
        <v>1187</v>
      </c>
      <c r="C4" t="s">
        <v>4</v>
      </c>
      <c r="D4" t="s">
        <v>1188</v>
      </c>
      <c r="E4" t="str">
        <f>TEXT(VLOOKUP($B4,Prov_MySQL!$C:$F,4,FALSE),"00")</f>
        <v>10</v>
      </c>
      <c r="F4" t="str">
        <f t="shared" si="0"/>
        <v>INSERT INTO `sise_legal`.`ref_direccion_partido`(`usr_ult_modif`,`fec_ult_modif`, `partido`, `cod_provincia`, `observaciones`) VALUES (1, SYSDATE(), 'Apolinario Saravia', 10, 'SAL - 001');</v>
      </c>
    </row>
    <row r="5" spans="1:6">
      <c r="A5" t="s">
        <v>2</v>
      </c>
      <c r="B5" t="s">
        <v>1187</v>
      </c>
      <c r="C5" t="s">
        <v>6</v>
      </c>
      <c r="D5" t="s">
        <v>1189</v>
      </c>
      <c r="E5" t="str">
        <f>TEXT(VLOOKUP($B5,Prov_MySQL!$C:$F,4,FALSE),"00")</f>
        <v>10</v>
      </c>
      <c r="F5" t="str">
        <f t="shared" si="0"/>
        <v>INSERT INTO `sise_legal`.`ref_direccion_partido`(`usr_ult_modif`,`fec_ult_modif`, `partido`, `cod_provincia`, `observaciones`) VALUES (1, SYSDATE(), 'Aguaray', 10, 'SAL - 002');</v>
      </c>
    </row>
    <row r="6" spans="1:6">
      <c r="A6" t="s">
        <v>2</v>
      </c>
      <c r="B6" t="s">
        <v>1187</v>
      </c>
      <c r="C6" t="s">
        <v>8</v>
      </c>
      <c r="D6" t="s">
        <v>1190</v>
      </c>
      <c r="E6" t="str">
        <f>TEXT(VLOOKUP($B6,Prov_MySQL!$C:$F,4,FALSE),"00")</f>
        <v>10</v>
      </c>
      <c r="F6" t="str">
        <f t="shared" si="0"/>
        <v>INSERT INTO `sise_legal`.`ref_direccion_partido`(`usr_ult_modif`,`fec_ult_modif`, `partido`, `cod_provincia`, `observaciones`) VALUES (1, SYSDATE(), 'Cafayate', 10, 'SAL - 003');</v>
      </c>
    </row>
    <row r="7" spans="1:6">
      <c r="A7" t="s">
        <v>2</v>
      </c>
      <c r="B7" t="s">
        <v>1187</v>
      </c>
      <c r="C7" t="s">
        <v>10</v>
      </c>
      <c r="D7" t="s">
        <v>1191</v>
      </c>
      <c r="E7" t="str">
        <f>TEXT(VLOOKUP($B7,Prov_MySQL!$C:$F,4,FALSE),"00")</f>
        <v>10</v>
      </c>
      <c r="F7" t="str">
        <f t="shared" si="0"/>
        <v>INSERT INTO `sise_legal`.`ref_direccion_partido`(`usr_ult_modif`,`fec_ult_modif`, `partido`, `cod_provincia`, `observaciones`) VALUES (1, SYSDATE(), 'Campo Quijano', 10, 'SAL - 004');</v>
      </c>
    </row>
    <row r="8" spans="1:6">
      <c r="A8" t="s">
        <v>2</v>
      </c>
      <c r="B8" t="s">
        <v>1187</v>
      </c>
      <c r="C8" t="s">
        <v>12</v>
      </c>
      <c r="D8" t="s">
        <v>1192</v>
      </c>
      <c r="E8" t="str">
        <f>TEXT(VLOOKUP($B8,Prov_MySQL!$C:$F,4,FALSE),"00")</f>
        <v>10</v>
      </c>
      <c r="F8" t="str">
        <f t="shared" si="0"/>
        <v>INSERT INTO `sise_legal`.`ref_direccion_partido`(`usr_ult_modif`,`fec_ult_modif`, `partido`, `cod_provincia`, `observaciones`) VALUES (1, SYSDATE(), 'Campo Santo', 10, 'SAL - 005');</v>
      </c>
    </row>
    <row r="9" spans="1:6">
      <c r="A9" t="s">
        <v>2</v>
      </c>
      <c r="B9" t="s">
        <v>1187</v>
      </c>
      <c r="C9" t="s">
        <v>14</v>
      </c>
      <c r="D9" t="s">
        <v>1193</v>
      </c>
      <c r="E9" t="str">
        <f>TEXT(VLOOKUP($B9,Prov_MySQL!$C:$F,4,FALSE),"00")</f>
        <v>10</v>
      </c>
      <c r="F9" t="str">
        <f t="shared" si="0"/>
        <v>INSERT INTO `sise_legal`.`ref_direccion_partido`(`usr_ult_modif`,`fec_ult_modif`, `partido`, `cod_provincia`, `observaciones`) VALUES (1, SYSDATE(), 'Cerrillos', 10, 'SAL - 006');</v>
      </c>
    </row>
    <row r="10" spans="1:6">
      <c r="A10" t="s">
        <v>2</v>
      </c>
      <c r="B10" t="s">
        <v>1187</v>
      </c>
      <c r="C10" t="s">
        <v>16</v>
      </c>
      <c r="D10" t="s">
        <v>1194</v>
      </c>
      <c r="E10" t="str">
        <f>TEXT(VLOOKUP($B10,Prov_MySQL!$C:$F,4,FALSE),"00")</f>
        <v>10</v>
      </c>
      <c r="F10" t="str">
        <f t="shared" si="0"/>
        <v>INSERT INTO `sise_legal`.`ref_direccion_partido`(`usr_ult_modif`,`fec_ult_modif`, `partido`, `cod_provincia`, `observaciones`) VALUES (1, SYSDATE(), 'Chicoana', 10, 'SAL - 007');</v>
      </c>
    </row>
    <row r="11" spans="1:6">
      <c r="A11" t="s">
        <v>2</v>
      </c>
      <c r="B11" t="s">
        <v>1187</v>
      </c>
      <c r="C11" t="s">
        <v>18</v>
      </c>
      <c r="D11" t="s">
        <v>796</v>
      </c>
      <c r="E11" t="str">
        <f>TEXT(VLOOKUP($B11,Prov_MySQL!$C:$F,4,FALSE),"00")</f>
        <v>10</v>
      </c>
      <c r="F11" t="str">
        <f t="shared" si="0"/>
        <v>INSERT INTO `sise_legal`.`ref_direccion_partido`(`usr_ult_modif`,`fec_ult_modif`, `partido`, `cod_provincia`, `observaciones`) VALUES (1, SYSDATE(), 'Colonia Santa Rosa', 10, 'SAL - 008');</v>
      </c>
    </row>
    <row r="12" spans="1:6">
      <c r="A12" t="s">
        <v>2</v>
      </c>
      <c r="B12" t="s">
        <v>1187</v>
      </c>
      <c r="C12" t="s">
        <v>20</v>
      </c>
      <c r="D12" t="s">
        <v>1195</v>
      </c>
      <c r="E12" t="str">
        <f>TEXT(VLOOKUP($B12,Prov_MySQL!$C:$F,4,FALSE),"00")</f>
        <v>10</v>
      </c>
      <c r="F12" t="str">
        <f t="shared" si="0"/>
        <v>INSERT INTO `sise_legal`.`ref_direccion_partido`(`usr_ult_modif`,`fec_ult_modif`, `partido`, `cod_provincia`, `observaciones`) VALUES (1, SYSDATE(), 'El Bordo', 10, 'SAL - 009');</v>
      </c>
    </row>
    <row r="13" spans="1:6">
      <c r="A13" t="s">
        <v>2</v>
      </c>
      <c r="B13" t="s">
        <v>1187</v>
      </c>
      <c r="C13" t="s">
        <v>22</v>
      </c>
      <c r="D13" t="s">
        <v>1196</v>
      </c>
      <c r="E13" t="str">
        <f>TEXT(VLOOKUP($B13,Prov_MySQL!$C:$F,4,FALSE),"00")</f>
        <v>10</v>
      </c>
      <c r="F13" t="str">
        <f t="shared" si="0"/>
        <v>INSERT INTO `sise_legal`.`ref_direccion_partido`(`usr_ult_modif`,`fec_ult_modif`, `partido`, `cod_provincia`, `observaciones`) VALUES (1, SYSDATE(), 'El Carril', 10, 'SAL - 010');</v>
      </c>
    </row>
    <row r="14" spans="1:6">
      <c r="A14" t="s">
        <v>2</v>
      </c>
      <c r="B14" t="s">
        <v>1187</v>
      </c>
      <c r="C14" t="s">
        <v>24</v>
      </c>
      <c r="D14" t="s">
        <v>1197</v>
      </c>
      <c r="E14" t="str">
        <f>TEXT(VLOOKUP($B14,Prov_MySQL!$C:$F,4,FALSE),"00")</f>
        <v>10</v>
      </c>
      <c r="F14" t="str">
        <f t="shared" si="0"/>
        <v>INSERT INTO `sise_legal`.`ref_direccion_partido`(`usr_ult_modif`,`fec_ult_modif`, `partido`, `cod_provincia`, `observaciones`) VALUES (1, SYSDATE(), 'El Galpón', 10, 'SAL - 011');</v>
      </c>
    </row>
    <row r="15" spans="1:6">
      <c r="A15" t="s">
        <v>2</v>
      </c>
      <c r="B15" t="s">
        <v>1187</v>
      </c>
      <c r="C15" t="s">
        <v>26</v>
      </c>
      <c r="D15" t="s">
        <v>1198</v>
      </c>
      <c r="E15" t="str">
        <f>TEXT(VLOOKUP($B15,Prov_MySQL!$C:$F,4,FALSE),"00")</f>
        <v>10</v>
      </c>
      <c r="F15" t="str">
        <f t="shared" si="0"/>
        <v>INSERT INTO `sise_legal`.`ref_direccion_partido`(`usr_ult_modif`,`fec_ult_modif`, `partido`, `cod_provincia`, `observaciones`) VALUES (1, SYSDATE(), 'El Quebrachal', 10, 'SAL - 012');</v>
      </c>
    </row>
    <row r="16" spans="1:6">
      <c r="A16" t="s">
        <v>2</v>
      </c>
      <c r="B16" t="s">
        <v>1187</v>
      </c>
      <c r="C16" t="s">
        <v>28</v>
      </c>
      <c r="D16" t="s">
        <v>1199</v>
      </c>
      <c r="E16" t="str">
        <f>TEXT(VLOOKUP($B16,Prov_MySQL!$C:$F,4,FALSE),"00")</f>
        <v>10</v>
      </c>
      <c r="F16" t="str">
        <f t="shared" si="0"/>
        <v>INSERT INTO `sise_legal`.`ref_direccion_partido`(`usr_ult_modif`,`fec_ult_modif`, `partido`, `cod_provincia`, `observaciones`) VALUES (1, SYSDATE(), 'Embarcación', 10, 'SAL - 013');</v>
      </c>
    </row>
    <row r="17" spans="1:6">
      <c r="A17" t="s">
        <v>2</v>
      </c>
      <c r="B17" t="s">
        <v>1187</v>
      </c>
      <c r="C17" t="s">
        <v>30</v>
      </c>
      <c r="D17" t="s">
        <v>1200</v>
      </c>
      <c r="E17" t="str">
        <f>TEXT(VLOOKUP($B17,Prov_MySQL!$C:$F,4,FALSE),"00")</f>
        <v>10</v>
      </c>
      <c r="F17" t="str">
        <f t="shared" si="0"/>
        <v>INSERT INTO `sise_legal`.`ref_direccion_partido`(`usr_ult_modif`,`fec_ult_modif`, `partido`, `cod_provincia`, `observaciones`) VALUES (1, SYSDATE(), 'General Güemes', 10, 'SAL - 014');</v>
      </c>
    </row>
    <row r="18" spans="1:6">
      <c r="A18" t="s">
        <v>2</v>
      </c>
      <c r="B18" t="s">
        <v>1187</v>
      </c>
      <c r="C18" t="s">
        <v>32</v>
      </c>
      <c r="D18" t="s">
        <v>929</v>
      </c>
      <c r="E18" t="str">
        <f>TEXT(VLOOKUP($B18,Prov_MySQL!$C:$F,4,FALSE),"00")</f>
        <v>10</v>
      </c>
      <c r="F18" t="str">
        <f t="shared" si="0"/>
        <v>INSERT INTO `sise_legal`.`ref_direccion_partido`(`usr_ult_modif`,`fec_ult_modif`, `partido`, `cod_provincia`, `observaciones`) VALUES (1, SYSDATE(), 'General Mosconi', 10, 'SAL - 015');</v>
      </c>
    </row>
    <row r="19" spans="1:6">
      <c r="A19" t="s">
        <v>2</v>
      </c>
      <c r="B19" t="s">
        <v>1187</v>
      </c>
      <c r="C19" t="s">
        <v>34</v>
      </c>
      <c r="D19" t="s">
        <v>121</v>
      </c>
      <c r="E19" t="str">
        <f>TEXT(VLOOKUP($B19,Prov_MySQL!$C:$F,4,FALSE),"00")</f>
        <v>10</v>
      </c>
      <c r="F19" t="str">
        <f t="shared" si="0"/>
        <v>INSERT INTO `sise_legal`.`ref_direccion_partido`(`usr_ult_modif`,`fec_ult_modif`, `partido`, `cod_provincia`, `observaciones`) VALUES (1, SYSDATE(), 'Hipólito Yrigoyen', 10, 'SAL - 016');</v>
      </c>
    </row>
    <row r="20" spans="1:6">
      <c r="A20" t="s">
        <v>2</v>
      </c>
      <c r="B20" t="s">
        <v>1187</v>
      </c>
      <c r="C20" t="s">
        <v>36</v>
      </c>
      <c r="D20" t="s">
        <v>1201</v>
      </c>
      <c r="E20" t="str">
        <f>TEXT(VLOOKUP($B20,Prov_MySQL!$C:$F,4,FALSE),"00")</f>
        <v>10</v>
      </c>
      <c r="F20" t="str">
        <f t="shared" si="0"/>
        <v>INSERT INTO `sise_legal`.`ref_direccion_partido`(`usr_ult_modif`,`fec_ult_modif`, `partido`, `cod_provincia`, `observaciones`) VALUES (1, SYSDATE(), 'Joaquín V. González', 10, 'SAL - 017');</v>
      </c>
    </row>
    <row r="21" spans="1:6">
      <c r="A21" t="s">
        <v>2</v>
      </c>
      <c r="B21" t="s">
        <v>1187</v>
      </c>
      <c r="C21" t="s">
        <v>38</v>
      </c>
      <c r="D21" t="s">
        <v>1202</v>
      </c>
      <c r="E21" t="str">
        <f>TEXT(VLOOKUP($B21,Prov_MySQL!$C:$F,4,FALSE),"00")</f>
        <v>10</v>
      </c>
      <c r="F21" t="str">
        <f t="shared" si="0"/>
        <v>INSERT INTO `sise_legal`.`ref_direccion_partido`(`usr_ult_modif`,`fec_ult_modif`, `partido`, `cod_provincia`, `observaciones`) VALUES (1, SYSDATE(), 'La Merced', 10, 'SAL - 018');</v>
      </c>
    </row>
    <row r="22" spans="1:6">
      <c r="A22" t="s">
        <v>2</v>
      </c>
      <c r="B22" t="s">
        <v>1187</v>
      </c>
      <c r="C22" t="s">
        <v>40</v>
      </c>
      <c r="D22" t="s">
        <v>1203</v>
      </c>
      <c r="E22" t="str">
        <f>TEXT(VLOOKUP($B22,Prov_MySQL!$C:$F,4,FALSE),"00")</f>
        <v>10</v>
      </c>
      <c r="F22" t="str">
        <f t="shared" si="0"/>
        <v>INSERT INTO `sise_legal`.`ref_direccion_partido`(`usr_ult_modif`,`fec_ult_modif`, `partido`, `cod_provincia`, `observaciones`) VALUES (1, SYSDATE(), 'Las Lajitas', 10, 'SAL - 019');</v>
      </c>
    </row>
    <row r="23" spans="1:6">
      <c r="A23" t="s">
        <v>2</v>
      </c>
      <c r="B23" t="s">
        <v>1187</v>
      </c>
      <c r="C23" t="s">
        <v>42</v>
      </c>
      <c r="D23" t="s">
        <v>1204</v>
      </c>
      <c r="E23" t="str">
        <f>TEXT(VLOOKUP($B23,Prov_MySQL!$C:$F,4,FALSE),"00")</f>
        <v>10</v>
      </c>
      <c r="F23" t="str">
        <f t="shared" si="0"/>
        <v>INSERT INTO `sise_legal`.`ref_direccion_partido`(`usr_ult_modif`,`fec_ult_modif`, `partido`, `cod_provincia`, `observaciones`) VALUES (1, SYSDATE(), 'Pichanal', 10, 'SAL - 020');</v>
      </c>
    </row>
    <row r="24" spans="1:6">
      <c r="A24" t="s">
        <v>2</v>
      </c>
      <c r="B24" t="s">
        <v>1187</v>
      </c>
      <c r="C24" t="s">
        <v>44</v>
      </c>
      <c r="D24" t="s">
        <v>1205</v>
      </c>
      <c r="E24" t="str">
        <f>TEXT(VLOOKUP($B24,Prov_MySQL!$C:$F,4,FALSE),"00")</f>
        <v>10</v>
      </c>
      <c r="F24" t="str">
        <f t="shared" si="0"/>
        <v>INSERT INTO `sise_legal`.`ref_direccion_partido`(`usr_ult_modif`,`fec_ult_modif`, `partido`, `cod_provincia`, `observaciones`) VALUES (1, SYSDATE(), 'Profesor Salvador Mazza', 10, 'SAL - 021');</v>
      </c>
    </row>
    <row r="25" spans="1:6">
      <c r="A25" t="s">
        <v>2</v>
      </c>
      <c r="B25" t="s">
        <v>1187</v>
      </c>
      <c r="C25" t="s">
        <v>46</v>
      </c>
      <c r="D25" t="s">
        <v>1206</v>
      </c>
      <c r="E25" t="str">
        <f>TEXT(VLOOKUP($B25,Prov_MySQL!$C:$F,4,FALSE),"00")</f>
        <v>10</v>
      </c>
      <c r="F25" t="str">
        <f t="shared" si="0"/>
        <v>INSERT INTO `sise_legal`.`ref_direccion_partido`(`usr_ult_modif`,`fec_ult_modif`, `partido`, `cod_provincia`, `observaciones`) VALUES (1, SYSDATE(), 'Rivadavia Banda Norte', 10, 'SAL - 022');</v>
      </c>
    </row>
    <row r="26" spans="1:6">
      <c r="A26" t="s">
        <v>2</v>
      </c>
      <c r="B26" t="s">
        <v>1187</v>
      </c>
      <c r="C26" t="s">
        <v>48</v>
      </c>
      <c r="D26" t="s">
        <v>1207</v>
      </c>
      <c r="E26" t="str">
        <f>TEXT(VLOOKUP($B26,Prov_MySQL!$C:$F,4,FALSE),"00")</f>
        <v>10</v>
      </c>
      <c r="F26" t="str">
        <f t="shared" si="0"/>
        <v>INSERT INTO `sise_legal`.`ref_direccion_partido`(`usr_ult_modif`,`fec_ult_modif`, `partido`, `cod_provincia`, `observaciones`) VALUES (1, SYSDATE(), 'Rivadavia Banda Sur', 10, 'SAL - 023');</v>
      </c>
    </row>
    <row r="27" spans="1:6">
      <c r="A27" t="s">
        <v>2</v>
      </c>
      <c r="B27" t="s">
        <v>1187</v>
      </c>
      <c r="C27" t="s">
        <v>50</v>
      </c>
      <c r="D27" t="s">
        <v>1208</v>
      </c>
      <c r="E27" t="str">
        <f>TEXT(VLOOKUP($B27,Prov_MySQL!$C:$F,4,FALSE),"00")</f>
        <v>10</v>
      </c>
      <c r="F27" t="str">
        <f t="shared" si="0"/>
        <v>INSERT INTO `sise_legal`.`ref_direccion_partido`(`usr_ult_modif`,`fec_ult_modif`, `partido`, `cod_provincia`, `observaciones`) VALUES (1, SYSDATE(), 'Rosario de la Frontera', 10, 'SAL - 024');</v>
      </c>
    </row>
    <row r="28" spans="1:6">
      <c r="A28" t="s">
        <v>2</v>
      </c>
      <c r="B28" t="s">
        <v>1187</v>
      </c>
      <c r="C28" t="s">
        <v>52</v>
      </c>
      <c r="D28" t="s">
        <v>1209</v>
      </c>
      <c r="E28" t="str">
        <f>TEXT(VLOOKUP($B28,Prov_MySQL!$C:$F,4,FALSE),"00")</f>
        <v>10</v>
      </c>
      <c r="F28" t="str">
        <f t="shared" si="0"/>
        <v>INSERT INTO `sise_legal`.`ref_direccion_partido`(`usr_ult_modif`,`fec_ult_modif`, `partido`, `cod_provincia`, `observaciones`) VALUES (1, SYSDATE(), 'Rosario de Lerma', 10, 'SAL - 025');</v>
      </c>
    </row>
    <row r="29" spans="1:6">
      <c r="A29" t="s">
        <v>2</v>
      </c>
      <c r="B29" t="s">
        <v>1187</v>
      </c>
      <c r="C29" t="s">
        <v>54</v>
      </c>
      <c r="D29" t="s">
        <v>1210</v>
      </c>
      <c r="E29" t="str">
        <f>TEXT(VLOOKUP($B29,Prov_MySQL!$C:$F,4,FALSE),"00")</f>
        <v>10</v>
      </c>
      <c r="F29" t="str">
        <f t="shared" si="0"/>
        <v>INSERT INTO `sise_legal`.`ref_direccion_partido`(`usr_ult_modif`,`fec_ult_modif`, `partido`, `cod_provincia`, `observaciones`) VALUES (1, SYSDATE(), 'Salta', 10, 'SAL - 026');</v>
      </c>
    </row>
    <row r="30" spans="1:6">
      <c r="A30" t="s">
        <v>2</v>
      </c>
      <c r="B30" t="s">
        <v>1187</v>
      </c>
      <c r="C30" t="s">
        <v>56</v>
      </c>
      <c r="D30" t="s">
        <v>1211</v>
      </c>
      <c r="E30" t="str">
        <f>TEXT(VLOOKUP($B30,Prov_MySQL!$C:$F,4,FALSE),"00")</f>
        <v>10</v>
      </c>
      <c r="F30" t="str">
        <f t="shared" si="0"/>
        <v>INSERT INTO `sise_legal`.`ref_direccion_partido`(`usr_ult_modif`,`fec_ult_modif`, `partido`, `cod_provincia`, `observaciones`) VALUES (1, SYSDATE(), 'San José de Metán', 10, 'SAL - 027');</v>
      </c>
    </row>
    <row r="31" spans="1:6">
      <c r="A31" t="s">
        <v>2</v>
      </c>
      <c r="B31" t="s">
        <v>1187</v>
      </c>
      <c r="C31" t="s">
        <v>58</v>
      </c>
      <c r="D31" t="s">
        <v>1212</v>
      </c>
      <c r="E31" t="str">
        <f>TEXT(VLOOKUP($B31,Prov_MySQL!$C:$F,4,FALSE),"00")</f>
        <v>10</v>
      </c>
      <c r="F31" t="str">
        <f t="shared" si="0"/>
        <v>INSERT INTO `sise_legal`.`ref_direccion_partido`(`usr_ult_modif`,`fec_ult_modif`, `partido`, `cod_provincia`, `observaciones`) VALUES (1, SYSDATE(), 'San Ramón de la Nueva Orán', 10, 'SAL - 028');</v>
      </c>
    </row>
    <row r="32" spans="1:6">
      <c r="A32" t="s">
        <v>2</v>
      </c>
      <c r="B32" t="s">
        <v>1187</v>
      </c>
      <c r="C32" t="s">
        <v>60</v>
      </c>
      <c r="D32" t="s">
        <v>1213</v>
      </c>
      <c r="E32" t="str">
        <f>TEXT(VLOOKUP($B32,Prov_MySQL!$C:$F,4,FALSE),"00")</f>
        <v>10</v>
      </c>
      <c r="F32" t="str">
        <f t="shared" si="0"/>
        <v>INSERT INTO `sise_legal`.`ref_direccion_partido`(`usr_ult_modif`,`fec_ult_modif`, `partido`, `cod_provincia`, `observaciones`) VALUES (1, SYSDATE(), 'Santa Victoria Este', 10, 'SAL - 029');</v>
      </c>
    </row>
    <row r="33" spans="1:6">
      <c r="A33" t="s">
        <v>2</v>
      </c>
      <c r="B33" t="s">
        <v>1187</v>
      </c>
      <c r="C33" t="s">
        <v>62</v>
      </c>
      <c r="D33" t="s">
        <v>1214</v>
      </c>
      <c r="E33" t="str">
        <f>TEXT(VLOOKUP($B33,Prov_MySQL!$C:$F,4,FALSE),"00")</f>
        <v>10</v>
      </c>
      <c r="F33" t="str">
        <f t="shared" si="0"/>
        <v>INSERT INTO `sise_legal`.`ref_direccion_partido`(`usr_ult_modif`,`fec_ult_modif`, `partido`, `cod_provincia`, `observaciones`) VALUES (1, SYSDATE(), 'Santa Victoria Oeste', 10, 'SAL - 030');</v>
      </c>
    </row>
    <row r="34" spans="1:6">
      <c r="A34" t="s">
        <v>2</v>
      </c>
      <c r="B34" t="s">
        <v>1187</v>
      </c>
      <c r="C34" t="s">
        <v>64</v>
      </c>
      <c r="D34" t="s">
        <v>1215</v>
      </c>
      <c r="E34" t="str">
        <f>TEXT(VLOOKUP($B34,Prov_MySQL!$C:$F,4,FALSE),"00")</f>
        <v>10</v>
      </c>
      <c r="F34" t="str">
        <f t="shared" si="0"/>
        <v>INSERT INTO `sise_legal`.`ref_direccion_partido`(`usr_ult_modif`,`fec_ult_modif`, `partido`, `cod_provincia`, `observaciones`) VALUES (1, SYSDATE(), 'Tartagal', 10, 'SAL - 031');</v>
      </c>
    </row>
    <row r="35" spans="1:6">
      <c r="A35" t="s">
        <v>2</v>
      </c>
      <c r="B35" t="s">
        <v>1187</v>
      </c>
      <c r="C35" t="s">
        <v>302</v>
      </c>
      <c r="D35" t="s">
        <v>303</v>
      </c>
      <c r="E35" t="str">
        <f>TEXT(VLOOKUP($B35,Prov_MySQL!$C:$F,4,FALSE),"00")</f>
        <v>10</v>
      </c>
      <c r="F35" t="str">
        <f t="shared" si="0"/>
        <v>INSERT INTO `sise_legal`.`ref_direccion_partido`(`usr_ult_modif`,`fec_ult_modif`, `partido`, `cod_provincia`, `observaciones`) VALUES (1, SYSDATE(), 'Desconocido', 10, 'SAL - DES');</v>
      </c>
    </row>
    <row r="36" spans="1:6">
      <c r="A36" t="s">
        <v>2</v>
      </c>
      <c r="B36" t="s">
        <v>1302</v>
      </c>
      <c r="C36" t="s">
        <v>4</v>
      </c>
      <c r="D36" t="s">
        <v>1303</v>
      </c>
      <c r="E36" t="str">
        <f>TEXT(VLOOKUP($B36,Prov_MySQL!$C:$F,4,FALSE),"00")</f>
        <v>11</v>
      </c>
      <c r="F36" t="str">
        <f t="shared" si="0"/>
        <v>INSERT INTO `sise_legal`.`ref_direccion_partido`(`usr_ult_modif`,`fec_ult_modif`, `partido`, `cod_provincia`, `observaciones`) VALUES (1, SYSDATE(), 'Angaco', 11, 'SJU - 001');</v>
      </c>
    </row>
    <row r="37" spans="1:6">
      <c r="A37" t="s">
        <v>2</v>
      </c>
      <c r="B37" t="s">
        <v>1302</v>
      </c>
      <c r="C37" t="s">
        <v>6</v>
      </c>
      <c r="D37" t="s">
        <v>1304</v>
      </c>
      <c r="E37" t="str">
        <f>TEXT(VLOOKUP($B37,Prov_MySQL!$C:$F,4,FALSE),"00")</f>
        <v>11</v>
      </c>
      <c r="F37" t="str">
        <f t="shared" si="0"/>
        <v>INSERT INTO `sise_legal`.`ref_direccion_partido`(`usr_ult_modif`,`fec_ult_modif`, `partido`, `cod_provincia`, `observaciones`) VALUES (1, SYSDATE(), 'Albardón', 11, 'SJU - 002');</v>
      </c>
    </row>
    <row r="38" spans="1:6">
      <c r="A38" t="s">
        <v>2</v>
      </c>
      <c r="B38" t="s">
        <v>1302</v>
      </c>
      <c r="C38" t="s">
        <v>8</v>
      </c>
      <c r="D38" t="s">
        <v>1305</v>
      </c>
      <c r="E38" t="str">
        <f>TEXT(VLOOKUP($B38,Prov_MySQL!$C:$F,4,FALSE),"00")</f>
        <v>11</v>
      </c>
      <c r="F38" t="str">
        <f t="shared" si="0"/>
        <v>INSERT INTO `sise_legal`.`ref_direccion_partido`(`usr_ult_modif`,`fec_ult_modif`, `partido`, `cod_provincia`, `observaciones`) VALUES (1, SYSDATE(), 'Calingasta', 11, 'SJU - 003');</v>
      </c>
    </row>
    <row r="39" spans="1:6">
      <c r="A39" t="s">
        <v>2</v>
      </c>
      <c r="B39" t="s">
        <v>1302</v>
      </c>
      <c r="C39" t="s">
        <v>10</v>
      </c>
      <c r="D39" t="s">
        <v>1306</v>
      </c>
      <c r="E39" t="str">
        <f>TEXT(VLOOKUP($B39,Prov_MySQL!$C:$F,4,FALSE),"00")</f>
        <v>11</v>
      </c>
      <c r="F39" t="str">
        <f t="shared" si="0"/>
        <v>INSERT INTO `sise_legal`.`ref_direccion_partido`(`usr_ult_modif`,`fec_ult_modif`, `partido`, `cod_provincia`, `observaciones`) VALUES (1, SYSDATE(), 'Caucete', 11, 'SJU - 004');</v>
      </c>
    </row>
    <row r="40" spans="1:6">
      <c r="A40" t="s">
        <v>2</v>
      </c>
      <c r="B40" t="s">
        <v>1302</v>
      </c>
      <c r="C40" t="s">
        <v>12</v>
      </c>
      <c r="D40" t="s">
        <v>1307</v>
      </c>
      <c r="E40" t="str">
        <f>TEXT(VLOOKUP($B40,Prov_MySQL!$C:$F,4,FALSE),"00")</f>
        <v>11</v>
      </c>
      <c r="F40" t="str">
        <f t="shared" si="0"/>
        <v>INSERT INTO `sise_legal`.`ref_direccion_partido`(`usr_ult_modif`,`fec_ult_modif`, `partido`, `cod_provincia`, `observaciones`) VALUES (1, SYSDATE(), 'Chimbas', 11, 'SJU - 005');</v>
      </c>
    </row>
    <row r="41" spans="1:6">
      <c r="A41" t="s">
        <v>2</v>
      </c>
      <c r="B41" t="s">
        <v>1302</v>
      </c>
      <c r="C41" t="s">
        <v>14</v>
      </c>
      <c r="D41" t="s">
        <v>1308</v>
      </c>
      <c r="E41" t="str">
        <f>TEXT(VLOOKUP($B41,Prov_MySQL!$C:$F,4,FALSE),"00")</f>
        <v>11</v>
      </c>
      <c r="F41" t="str">
        <f t="shared" si="0"/>
        <v>INSERT INTO `sise_legal`.`ref_direccion_partido`(`usr_ult_modif`,`fec_ult_modif`, `partido`, `cod_provincia`, `observaciones`) VALUES (1, SYSDATE(), 'Iglesia', 11, 'SJU - 006');</v>
      </c>
    </row>
    <row r="42" spans="1:6">
      <c r="A42" t="s">
        <v>2</v>
      </c>
      <c r="B42" t="s">
        <v>1302</v>
      </c>
      <c r="C42" t="s">
        <v>16</v>
      </c>
      <c r="D42" t="s">
        <v>1309</v>
      </c>
      <c r="E42" t="str">
        <f>TEXT(VLOOKUP($B42,Prov_MySQL!$C:$F,4,FALSE),"00")</f>
        <v>11</v>
      </c>
      <c r="F42" t="str">
        <f t="shared" si="0"/>
        <v>INSERT INTO `sise_legal`.`ref_direccion_partido`(`usr_ult_modif`,`fec_ult_modif`, `partido`, `cod_provincia`, `observaciones`) VALUES (1, SYSDATE(), 'Jáchal', 11, 'SJU - 007');</v>
      </c>
    </row>
    <row r="43" spans="1:6">
      <c r="A43" t="s">
        <v>2</v>
      </c>
      <c r="B43" t="s">
        <v>1302</v>
      </c>
      <c r="C43" t="s">
        <v>18</v>
      </c>
      <c r="D43" t="s">
        <v>181</v>
      </c>
      <c r="E43" t="str">
        <f>TEXT(VLOOKUP($B43,Prov_MySQL!$C:$F,4,FALSE),"00")</f>
        <v>11</v>
      </c>
      <c r="F43" t="str">
        <f t="shared" si="0"/>
        <v>INSERT INTO `sise_legal`.`ref_direccion_partido`(`usr_ult_modif`,`fec_ult_modif`, `partido`, `cod_provincia`, `observaciones`) VALUES (1, SYSDATE(), 'Nueve de Julio', 11, 'SJU - 008');</v>
      </c>
    </row>
    <row r="44" spans="1:6">
      <c r="A44" t="s">
        <v>2</v>
      </c>
      <c r="B44" t="s">
        <v>1302</v>
      </c>
      <c r="C44" t="s">
        <v>20</v>
      </c>
      <c r="D44" t="s">
        <v>1310</v>
      </c>
      <c r="E44" t="str">
        <f>TEXT(VLOOKUP($B44,Prov_MySQL!$C:$F,4,FALSE),"00")</f>
        <v>11</v>
      </c>
      <c r="F44" t="str">
        <f t="shared" si="0"/>
        <v>INSERT INTO `sise_legal`.`ref_direccion_partido`(`usr_ult_modif`,`fec_ult_modif`, `partido`, `cod_provincia`, `observaciones`) VALUES (1, SYSDATE(), 'Pocito', 11, 'SJU - 009');</v>
      </c>
    </row>
    <row r="45" spans="1:6">
      <c r="A45" t="s">
        <v>2</v>
      </c>
      <c r="B45" t="s">
        <v>1302</v>
      </c>
      <c r="C45" t="s">
        <v>22</v>
      </c>
      <c r="D45" t="s">
        <v>780</v>
      </c>
      <c r="E45" t="str">
        <f>TEXT(VLOOKUP($B45,Prov_MySQL!$C:$F,4,FALSE),"00")</f>
        <v>11</v>
      </c>
      <c r="F45" t="str">
        <f t="shared" si="0"/>
        <v>INSERT INTO `sise_legal`.`ref_direccion_partido`(`usr_ult_modif`,`fec_ult_modif`, `partido`, `cod_provincia`, `observaciones`) VALUES (1, SYSDATE(), 'Rawson', 11, 'SJU - 010');</v>
      </c>
    </row>
    <row r="46" spans="1:6">
      <c r="A46" t="s">
        <v>2</v>
      </c>
      <c r="B46" t="s">
        <v>1302</v>
      </c>
      <c r="C46" t="s">
        <v>24</v>
      </c>
      <c r="D46" t="s">
        <v>211</v>
      </c>
      <c r="E46" t="str">
        <f>TEXT(VLOOKUP($B46,Prov_MySQL!$C:$F,4,FALSE),"00")</f>
        <v>11</v>
      </c>
      <c r="F46" t="str">
        <f t="shared" si="0"/>
        <v>INSERT INTO `sise_legal`.`ref_direccion_partido`(`usr_ult_modif`,`fec_ult_modif`, `partido`, `cod_provincia`, `observaciones`) VALUES (1, SYSDATE(), 'Rivadavia', 11, 'SJU - 011');</v>
      </c>
    </row>
    <row r="47" spans="1:6">
      <c r="A47" t="s">
        <v>2</v>
      </c>
      <c r="B47" t="s">
        <v>1302</v>
      </c>
      <c r="C47" t="s">
        <v>26</v>
      </c>
      <c r="D47" t="s">
        <v>1311</v>
      </c>
      <c r="E47" t="str">
        <f>TEXT(VLOOKUP($B47,Prov_MySQL!$C:$F,4,FALSE),"00")</f>
        <v>11</v>
      </c>
      <c r="F47" t="str">
        <f t="shared" si="0"/>
        <v>INSERT INTO `sise_legal`.`ref_direccion_partido`(`usr_ult_modif`,`fec_ult_modif`, `partido`, `cod_provincia`, `observaciones`) VALUES (1, SYSDATE(), 'San Juan', 11, 'SJU - 012');</v>
      </c>
    </row>
    <row r="48" spans="1:6">
      <c r="A48" t="s">
        <v>2</v>
      </c>
      <c r="B48" t="s">
        <v>1302</v>
      </c>
      <c r="C48" t="s">
        <v>28</v>
      </c>
      <c r="D48" t="s">
        <v>1049</v>
      </c>
      <c r="E48" t="str">
        <f>TEXT(VLOOKUP($B48,Prov_MySQL!$C:$F,4,FALSE),"00")</f>
        <v>11</v>
      </c>
      <c r="F48" t="str">
        <f t="shared" si="0"/>
        <v>INSERT INTO `sise_legal`.`ref_direccion_partido`(`usr_ult_modif`,`fec_ult_modif`, `partido`, `cod_provincia`, `observaciones`) VALUES (1, SYSDATE(), 'San Martín', 11, 'SJU - 013');</v>
      </c>
    </row>
    <row r="49" spans="1:6">
      <c r="A49" t="s">
        <v>2</v>
      </c>
      <c r="B49" t="s">
        <v>1302</v>
      </c>
      <c r="C49" t="s">
        <v>30</v>
      </c>
      <c r="D49" t="s">
        <v>839</v>
      </c>
      <c r="E49" t="str">
        <f>TEXT(VLOOKUP($B49,Prov_MySQL!$C:$F,4,FALSE),"00")</f>
        <v>11</v>
      </c>
      <c r="F49" t="str">
        <f t="shared" si="0"/>
        <v>INSERT INTO `sise_legal`.`ref_direccion_partido`(`usr_ult_modif`,`fec_ult_modif`, `partido`, `cod_provincia`, `observaciones`) VALUES (1, SYSDATE(), 'Santa Lucía', 11, 'SJU - 014');</v>
      </c>
    </row>
    <row r="50" spans="1:6">
      <c r="A50" t="s">
        <v>2</v>
      </c>
      <c r="B50" t="s">
        <v>1302</v>
      </c>
      <c r="C50" t="s">
        <v>32</v>
      </c>
      <c r="D50" t="s">
        <v>598</v>
      </c>
      <c r="E50" t="str">
        <f>TEXT(VLOOKUP($B50,Prov_MySQL!$C:$F,4,FALSE),"00")</f>
        <v>11</v>
      </c>
      <c r="F50" t="str">
        <f t="shared" si="0"/>
        <v>INSERT INTO `sise_legal`.`ref_direccion_partido`(`usr_ult_modif`,`fec_ult_modif`, `partido`, `cod_provincia`, `observaciones`) VALUES (1, SYSDATE(), 'Sarmiento', 11, 'SJU - 015');</v>
      </c>
    </row>
    <row r="51" spans="1:6">
      <c r="A51" t="s">
        <v>2</v>
      </c>
      <c r="B51" t="s">
        <v>1302</v>
      </c>
      <c r="C51" t="s">
        <v>34</v>
      </c>
      <c r="D51" t="s">
        <v>1312</v>
      </c>
      <c r="E51" t="str">
        <f>TEXT(VLOOKUP($B51,Prov_MySQL!$C:$F,4,FALSE),"00")</f>
        <v>11</v>
      </c>
      <c r="F51" t="str">
        <f t="shared" si="0"/>
        <v>INSERT INTO `sise_legal`.`ref_direccion_partido`(`usr_ult_modif`,`fec_ult_modif`, `partido`, `cod_provincia`, `observaciones`) VALUES (1, SYSDATE(), 'Ullum', 11, 'SJU - 016');</v>
      </c>
    </row>
    <row r="52" spans="1:6">
      <c r="A52" t="s">
        <v>2</v>
      </c>
      <c r="B52" t="s">
        <v>1302</v>
      </c>
      <c r="C52" t="s">
        <v>36</v>
      </c>
      <c r="D52" t="s">
        <v>1313</v>
      </c>
      <c r="E52" t="str">
        <f>TEXT(VLOOKUP($B52,Prov_MySQL!$C:$F,4,FALSE),"00")</f>
        <v>11</v>
      </c>
      <c r="F52" t="str">
        <f t="shared" si="0"/>
        <v>INSERT INTO `sise_legal`.`ref_direccion_partido`(`usr_ult_modif`,`fec_ult_modif`, `partido`, `cod_provincia`, `observaciones`) VALUES (1, SYSDATE(), 'Valle Fértil', 11, 'SJU - 017');</v>
      </c>
    </row>
    <row r="53" spans="1:6">
      <c r="A53" t="s">
        <v>2</v>
      </c>
      <c r="B53" t="s">
        <v>1302</v>
      </c>
      <c r="C53" t="s">
        <v>38</v>
      </c>
      <c r="D53" t="s">
        <v>263</v>
      </c>
      <c r="E53" t="str">
        <f>TEXT(VLOOKUP($B53,Prov_MySQL!$C:$F,4,FALSE),"00")</f>
        <v>11</v>
      </c>
      <c r="F53" t="str">
        <f t="shared" si="0"/>
        <v>INSERT INTO `sise_legal`.`ref_direccion_partido`(`usr_ult_modif`,`fec_ult_modif`, `partido`, `cod_provincia`, `observaciones`) VALUES (1, SYSDATE(), 'Veinticinco de Mayo', 11, 'SJU - 018');</v>
      </c>
    </row>
    <row r="54" spans="1:6">
      <c r="A54" t="s">
        <v>2</v>
      </c>
      <c r="B54" t="s">
        <v>1302</v>
      </c>
      <c r="C54" t="s">
        <v>40</v>
      </c>
      <c r="D54" t="s">
        <v>1314</v>
      </c>
      <c r="E54" t="str">
        <f>TEXT(VLOOKUP($B54,Prov_MySQL!$C:$F,4,FALSE),"00")</f>
        <v>11</v>
      </c>
      <c r="F54" t="str">
        <f t="shared" si="0"/>
        <v>INSERT INTO `sise_legal`.`ref_direccion_partido`(`usr_ult_modif`,`fec_ult_modif`, `partido`, `cod_provincia`, `observaciones`) VALUES (1, SYSDATE(), 'Zonda', 11, 'SJU - 019');</v>
      </c>
    </row>
    <row r="55" spans="1:6">
      <c r="A55" t="s">
        <v>2</v>
      </c>
      <c r="B55" t="s">
        <v>1302</v>
      </c>
      <c r="C55" t="s">
        <v>302</v>
      </c>
      <c r="D55" t="s">
        <v>303</v>
      </c>
      <c r="E55" t="str">
        <f>TEXT(VLOOKUP($B55,Prov_MySQL!$C:$F,4,FALSE),"00")</f>
        <v>11</v>
      </c>
      <c r="F55" t="str">
        <f t="shared" si="0"/>
        <v>INSERT INTO `sise_legal`.`ref_direccion_partido`(`usr_ult_modif`,`fec_ult_modif`, `partido`, `cod_provincia`, `observaciones`) VALUES (1, SYSDATE(), 'Desconocido', 11, 'SJU - DES');</v>
      </c>
    </row>
    <row r="56" spans="1:6">
      <c r="A56" t="s">
        <v>2</v>
      </c>
      <c r="B56" t="s">
        <v>1315</v>
      </c>
      <c r="C56" t="s">
        <v>4</v>
      </c>
      <c r="D56" t="s">
        <v>1316</v>
      </c>
      <c r="E56" t="str">
        <f>TEXT(VLOOKUP($B56,Prov_MySQL!$C:$F,4,FALSE),"00")</f>
        <v>12</v>
      </c>
      <c r="F56" t="str">
        <f t="shared" si="0"/>
        <v>INSERT INTO `sise_legal`.`ref_direccion_partido`(`usr_ult_modif`,`fec_ult_modif`, `partido`, `cod_provincia`, `observaciones`) VALUES (1, SYSDATE(), 'Alto Pelado', 12, 'SLU - 001');</v>
      </c>
    </row>
    <row r="57" spans="1:6">
      <c r="A57" t="s">
        <v>2</v>
      </c>
      <c r="B57" t="s">
        <v>1315</v>
      </c>
      <c r="C57" t="s">
        <v>6</v>
      </c>
      <c r="D57" t="s">
        <v>1317</v>
      </c>
      <c r="E57" t="str">
        <f>TEXT(VLOOKUP($B57,Prov_MySQL!$C:$F,4,FALSE),"00")</f>
        <v>12</v>
      </c>
      <c r="F57" t="str">
        <f t="shared" si="0"/>
        <v>INSERT INTO `sise_legal`.`ref_direccion_partido`(`usr_ult_modif`,`fec_ult_modif`, `partido`, `cod_provincia`, `observaciones`) VALUES (1, SYSDATE(), 'Alto Pencoso', 12, 'SLU - 002');</v>
      </c>
    </row>
    <row r="58" spans="1:6">
      <c r="A58" t="s">
        <v>2</v>
      </c>
      <c r="B58" t="s">
        <v>1315</v>
      </c>
      <c r="C58" t="s">
        <v>8</v>
      </c>
      <c r="D58" t="s">
        <v>1318</v>
      </c>
      <c r="E58" t="str">
        <f>TEXT(VLOOKUP($B58,Prov_MySQL!$C:$F,4,FALSE),"00")</f>
        <v>12</v>
      </c>
      <c r="F58" t="str">
        <f t="shared" si="0"/>
        <v>INSERT INTO `sise_legal`.`ref_direccion_partido`(`usr_ult_modif`,`fec_ult_modif`, `partido`, `cod_provincia`, `observaciones`) VALUES (1, SYSDATE(), 'Anchorena', 12, 'SLU - 003');</v>
      </c>
    </row>
    <row r="59" spans="1:6">
      <c r="A59" t="s">
        <v>2</v>
      </c>
      <c r="B59" t="s">
        <v>1315</v>
      </c>
      <c r="C59" t="s">
        <v>10</v>
      </c>
      <c r="D59" t="s">
        <v>1319</v>
      </c>
      <c r="E59" t="str">
        <f>TEXT(VLOOKUP($B59,Prov_MySQL!$C:$F,4,FALSE),"00")</f>
        <v>12</v>
      </c>
      <c r="F59" t="str">
        <f t="shared" si="0"/>
        <v>INSERT INTO `sise_legal`.`ref_direccion_partido`(`usr_ult_modif`,`fec_ult_modif`, `partido`, `cod_provincia`, `observaciones`) VALUES (1, SYSDATE(), 'Arizona', 12, 'SLU - 004');</v>
      </c>
    </row>
    <row r="60" spans="1:6">
      <c r="A60" t="s">
        <v>2</v>
      </c>
      <c r="B60" t="s">
        <v>1315</v>
      </c>
      <c r="C60" t="s">
        <v>12</v>
      </c>
      <c r="D60" t="s">
        <v>1320</v>
      </c>
      <c r="E60" t="str">
        <f>TEXT(VLOOKUP($B60,Prov_MySQL!$C:$F,4,FALSE),"00")</f>
        <v>12</v>
      </c>
      <c r="F60" t="str">
        <f t="shared" si="0"/>
        <v>INSERT INTO `sise_legal`.`ref_direccion_partido`(`usr_ult_modif`,`fec_ult_modif`, `partido`, `cod_provincia`, `observaciones`) VALUES (1, SYSDATE(), 'Bagual', 12, 'SLU - 005');</v>
      </c>
    </row>
    <row r="61" spans="1:6">
      <c r="A61" t="s">
        <v>2</v>
      </c>
      <c r="B61" t="s">
        <v>1315</v>
      </c>
      <c r="C61" t="s">
        <v>14</v>
      </c>
      <c r="D61" t="s">
        <v>1321</v>
      </c>
      <c r="E61" t="str">
        <f>TEXT(VLOOKUP($B61,Prov_MySQL!$C:$F,4,FALSE),"00")</f>
        <v>12</v>
      </c>
      <c r="F61" t="str">
        <f t="shared" si="0"/>
        <v>INSERT INTO `sise_legal`.`ref_direccion_partido`(`usr_ult_modif`,`fec_ult_modif`, `partido`, `cod_provincia`, `observaciones`) VALUES (1, SYSDATE(), 'Balde', 12, 'SLU - 006');</v>
      </c>
    </row>
    <row r="62" spans="1:6">
      <c r="A62" t="s">
        <v>2</v>
      </c>
      <c r="B62" t="s">
        <v>1315</v>
      </c>
      <c r="C62" t="s">
        <v>16</v>
      </c>
      <c r="D62" t="s">
        <v>1322</v>
      </c>
      <c r="E62" t="str">
        <f>TEXT(VLOOKUP($B62,Prov_MySQL!$C:$F,4,FALSE),"00")</f>
        <v>12</v>
      </c>
      <c r="F62" t="str">
        <f t="shared" si="0"/>
        <v>INSERT INTO `sise_legal`.`ref_direccion_partido`(`usr_ult_modif`,`fec_ult_modif`, `partido`, `cod_provincia`, `observaciones`) VALUES (1, SYSDATE(), 'Batavia', 12, 'SLU - 007');</v>
      </c>
    </row>
    <row r="63" spans="1:6">
      <c r="A63" t="s">
        <v>2</v>
      </c>
      <c r="B63" t="s">
        <v>1315</v>
      </c>
      <c r="C63" t="s">
        <v>18</v>
      </c>
      <c r="D63" t="s">
        <v>1323</v>
      </c>
      <c r="E63" t="str">
        <f>TEXT(VLOOKUP($B63,Prov_MySQL!$C:$F,4,FALSE),"00")</f>
        <v>12</v>
      </c>
      <c r="F63" t="str">
        <f t="shared" si="0"/>
        <v>INSERT INTO `sise_legal`.`ref_direccion_partido`(`usr_ult_modif`,`fec_ult_modif`, `partido`, `cod_provincia`, `observaciones`) VALUES (1, SYSDATE(), 'Brazley', 12, 'SLU - 008');</v>
      </c>
    </row>
    <row r="64" spans="1:6">
      <c r="A64" t="s">
        <v>2</v>
      </c>
      <c r="B64" t="s">
        <v>1315</v>
      </c>
      <c r="C64" t="s">
        <v>20</v>
      </c>
      <c r="D64" t="s">
        <v>1324</v>
      </c>
      <c r="E64" t="str">
        <f>TEXT(VLOOKUP($B64,Prov_MySQL!$C:$F,4,FALSE),"00")</f>
        <v>12</v>
      </c>
      <c r="F64" t="str">
        <f t="shared" si="0"/>
        <v>INSERT INTO `sise_legal`.`ref_direccion_partido`(`usr_ult_modif`,`fec_ult_modif`, `partido`, `cod_provincia`, `observaciones`) VALUES (1, SYSDATE(), 'Buena Esperanza', 12, 'SLU - 009');</v>
      </c>
    </row>
    <row r="65" spans="1:6">
      <c r="A65" t="s">
        <v>2</v>
      </c>
      <c r="B65" t="s">
        <v>1315</v>
      </c>
      <c r="C65" t="s">
        <v>22</v>
      </c>
      <c r="D65" t="s">
        <v>1065</v>
      </c>
      <c r="E65" t="str">
        <f>TEXT(VLOOKUP($B65,Prov_MySQL!$C:$F,4,FALSE),"00")</f>
        <v>12</v>
      </c>
      <c r="F65" t="str">
        <f t="shared" si="0"/>
        <v>INSERT INTO `sise_legal`.`ref_direccion_partido`(`usr_ult_modif`,`fec_ult_modif`, `partido`, `cod_provincia`, `observaciones`) VALUES (1, SYSDATE(), 'Candelaria', 12, 'SLU - 010');</v>
      </c>
    </row>
    <row r="66" spans="1:6">
      <c r="A66" t="s">
        <v>2</v>
      </c>
      <c r="B66" t="s">
        <v>1315</v>
      </c>
      <c r="C66" t="s">
        <v>24</v>
      </c>
      <c r="D66" t="s">
        <v>1325</v>
      </c>
      <c r="E66" t="str">
        <f>TEXT(VLOOKUP($B66,Prov_MySQL!$C:$F,4,FALSE),"00")</f>
        <v>12</v>
      </c>
      <c r="F66" t="str">
        <f t="shared" si="0"/>
        <v>INSERT INTO `sise_legal`.`ref_direccion_partido`(`usr_ult_modif`,`fec_ult_modif`, `partido`, `cod_provincia`, `observaciones`) VALUES (1, SYSDATE(), 'Carpintería', 12, 'SLU - 011');</v>
      </c>
    </row>
    <row r="67" spans="1:6">
      <c r="A67" t="s">
        <v>2</v>
      </c>
      <c r="B67" t="s">
        <v>1315</v>
      </c>
      <c r="C67" t="s">
        <v>26</v>
      </c>
      <c r="D67" t="s">
        <v>1326</v>
      </c>
      <c r="E67" t="str">
        <f>TEXT(VLOOKUP($B67,Prov_MySQL!$C:$F,4,FALSE),"00")</f>
        <v>12</v>
      </c>
      <c r="F67" t="str">
        <f t="shared" ref="F67:F130" si="1">$F$1&amp;"'"&amp;SUBSTITUTE($D67,"'","")&amp;"', "&amp;VALUE($E67)&amp;", '"&amp;$B67&amp;" - "&amp;$C67&amp;"');"</f>
        <v>INSERT INTO `sise_legal`.`ref_direccion_partido`(`usr_ult_modif`,`fec_ult_modif`, `partido`, `cod_provincia`, `observaciones`) VALUES (1, SYSDATE(), 'Concarán', 12, 'SLU - 012');</v>
      </c>
    </row>
    <row r="68" spans="1:6">
      <c r="A68" t="s">
        <v>2</v>
      </c>
      <c r="B68" t="s">
        <v>1315</v>
      </c>
      <c r="C68" t="s">
        <v>28</v>
      </c>
      <c r="D68" t="s">
        <v>1327</v>
      </c>
      <c r="E68" t="str">
        <f>TEXT(VLOOKUP($B68,Prov_MySQL!$C:$F,4,FALSE),"00")</f>
        <v>12</v>
      </c>
      <c r="F68" t="str">
        <f t="shared" si="1"/>
        <v>INSERT INTO `sise_legal`.`ref_direccion_partido`(`usr_ult_modif`,`fec_ult_modif`, `partido`, `cod_provincia`, `observaciones`) VALUES (1, SYSDATE(), 'Cortaderas', 12, 'SLU - 013');</v>
      </c>
    </row>
    <row r="69" spans="1:6">
      <c r="A69" t="s">
        <v>2</v>
      </c>
      <c r="B69" t="s">
        <v>1315</v>
      </c>
      <c r="C69" t="s">
        <v>30</v>
      </c>
      <c r="D69" t="s">
        <v>1328</v>
      </c>
      <c r="E69" t="str">
        <f>TEXT(VLOOKUP($B69,Prov_MySQL!$C:$F,4,FALSE),"00")</f>
        <v>12</v>
      </c>
      <c r="F69" t="str">
        <f t="shared" si="1"/>
        <v>INSERT INTO `sise_legal`.`ref_direccion_partido`(`usr_ult_modif`,`fec_ult_modif`, `partido`, `cod_provincia`, `observaciones`) VALUES (1, SYSDATE(), 'El Trapiche', 12, 'SLU - 014');</v>
      </c>
    </row>
    <row r="70" spans="1:6">
      <c r="A70" t="s">
        <v>2</v>
      </c>
      <c r="B70" t="s">
        <v>1315</v>
      </c>
      <c r="C70" t="s">
        <v>32</v>
      </c>
      <c r="D70" t="s">
        <v>1329</v>
      </c>
      <c r="E70" t="str">
        <f>TEXT(VLOOKUP($B70,Prov_MySQL!$C:$F,4,FALSE),"00")</f>
        <v>12</v>
      </c>
      <c r="F70" t="str">
        <f t="shared" si="1"/>
        <v>INSERT INTO `sise_legal`.`ref_direccion_partido`(`usr_ult_modif`,`fec_ult_modif`, `partido`, `cod_provincia`, `observaciones`) VALUES (1, SYSDATE(), 'El Volcán', 12, 'SLU - 015');</v>
      </c>
    </row>
    <row r="71" spans="1:6">
      <c r="A71" t="s">
        <v>2</v>
      </c>
      <c r="B71" t="s">
        <v>1315</v>
      </c>
      <c r="C71" t="s">
        <v>34</v>
      </c>
      <c r="D71" t="s">
        <v>1330</v>
      </c>
      <c r="E71" t="str">
        <f>TEXT(VLOOKUP($B71,Prov_MySQL!$C:$F,4,FALSE),"00")</f>
        <v>12</v>
      </c>
      <c r="F71" t="str">
        <f t="shared" si="1"/>
        <v>INSERT INTO `sise_legal`.`ref_direccion_partido`(`usr_ult_modif`,`fec_ult_modif`, `partido`, `cod_provincia`, `observaciones`) VALUES (1, SYSDATE(), 'Fortín El Patria', 12, 'SLU - 016');</v>
      </c>
    </row>
    <row r="72" spans="1:6">
      <c r="A72" t="s">
        <v>2</v>
      </c>
      <c r="B72" t="s">
        <v>1315</v>
      </c>
      <c r="C72" t="s">
        <v>36</v>
      </c>
      <c r="D72" t="s">
        <v>1331</v>
      </c>
      <c r="E72" t="str">
        <f>TEXT(VLOOKUP($B72,Prov_MySQL!$C:$F,4,FALSE),"00")</f>
        <v>12</v>
      </c>
      <c r="F72" t="str">
        <f t="shared" si="1"/>
        <v>INSERT INTO `sise_legal`.`ref_direccion_partido`(`usr_ult_modif`,`fec_ult_modif`, `partido`, `cod_provincia`, `observaciones`) VALUES (1, SYSDATE(), 'Fortuna', 12, 'SLU - 017');</v>
      </c>
    </row>
    <row r="73" spans="1:6">
      <c r="A73" t="s">
        <v>2</v>
      </c>
      <c r="B73" t="s">
        <v>1315</v>
      </c>
      <c r="C73" t="s">
        <v>38</v>
      </c>
      <c r="D73" t="s">
        <v>1332</v>
      </c>
      <c r="E73" t="str">
        <f>TEXT(VLOOKUP($B73,Prov_MySQL!$C:$F,4,FALSE),"00")</f>
        <v>12</v>
      </c>
      <c r="F73" t="str">
        <f t="shared" si="1"/>
        <v>INSERT INTO `sise_legal`.`ref_direccion_partido`(`usr_ult_modif`,`fec_ult_modif`, `partido`, `cod_provincia`, `observaciones`) VALUES (1, SYSDATE(), 'Fraga', 12, 'SLU - 018');</v>
      </c>
    </row>
    <row r="74" spans="1:6">
      <c r="A74" t="s">
        <v>2</v>
      </c>
      <c r="B74" t="s">
        <v>1315</v>
      </c>
      <c r="C74" t="s">
        <v>40</v>
      </c>
      <c r="D74" t="s">
        <v>1333</v>
      </c>
      <c r="E74" t="str">
        <f>TEXT(VLOOKUP($B74,Prov_MySQL!$C:$F,4,FALSE),"00")</f>
        <v>12</v>
      </c>
      <c r="F74" t="str">
        <f t="shared" si="1"/>
        <v>INSERT INTO `sise_legal`.`ref_direccion_partido`(`usr_ult_modif`,`fec_ult_modif`, `partido`, `cod_provincia`, `observaciones`) VALUES (1, SYSDATE(), 'Juan Jorba', 12, 'SLU - 019');</v>
      </c>
    </row>
    <row r="75" spans="1:6">
      <c r="A75" t="s">
        <v>2</v>
      </c>
      <c r="B75" t="s">
        <v>1315</v>
      </c>
      <c r="C75" t="s">
        <v>42</v>
      </c>
      <c r="D75" t="s">
        <v>1334</v>
      </c>
      <c r="E75" t="str">
        <f>TEXT(VLOOKUP($B75,Prov_MySQL!$C:$F,4,FALSE),"00")</f>
        <v>12</v>
      </c>
      <c r="F75" t="str">
        <f t="shared" si="1"/>
        <v>INSERT INTO `sise_legal`.`ref_direccion_partido`(`usr_ult_modif`,`fec_ult_modif`, `partido`, `cod_provincia`, `observaciones`) VALUES (1, SYSDATE(), 'Juan Llerena', 12, 'SLU - 020');</v>
      </c>
    </row>
    <row r="76" spans="1:6">
      <c r="A76" t="s">
        <v>2</v>
      </c>
      <c r="B76" t="s">
        <v>1315</v>
      </c>
      <c r="C76" t="s">
        <v>44</v>
      </c>
      <c r="D76" t="s">
        <v>1335</v>
      </c>
      <c r="E76" t="str">
        <f>TEXT(VLOOKUP($B76,Prov_MySQL!$C:$F,4,FALSE),"00")</f>
        <v>12</v>
      </c>
      <c r="F76" t="str">
        <f t="shared" si="1"/>
        <v>INSERT INTO `sise_legal`.`ref_direccion_partido`(`usr_ult_modif`,`fec_ult_modif`, `partido`, `cod_provincia`, `observaciones`) VALUES (1, SYSDATE(), 'Juana Koslay', 12, 'SLU - 021');</v>
      </c>
    </row>
    <row r="77" spans="1:6">
      <c r="A77" t="s">
        <v>2</v>
      </c>
      <c r="B77" t="s">
        <v>1315</v>
      </c>
      <c r="C77" t="s">
        <v>46</v>
      </c>
      <c r="D77" t="s">
        <v>1336</v>
      </c>
      <c r="E77" t="str">
        <f>TEXT(VLOOKUP($B77,Prov_MySQL!$C:$F,4,FALSE),"00")</f>
        <v>12</v>
      </c>
      <c r="F77" t="str">
        <f t="shared" si="1"/>
        <v>INSERT INTO `sise_legal`.`ref_direccion_partido`(`usr_ult_modif`,`fec_ult_modif`, `partido`, `cod_provincia`, `observaciones`) VALUES (1, SYSDATE(), 'Justo Daract', 12, 'SLU - 022');</v>
      </c>
    </row>
    <row r="78" spans="1:6">
      <c r="A78" t="s">
        <v>2</v>
      </c>
      <c r="B78" t="s">
        <v>1315</v>
      </c>
      <c r="C78" t="s">
        <v>48</v>
      </c>
      <c r="D78" t="s">
        <v>435</v>
      </c>
      <c r="E78" t="str">
        <f>TEXT(VLOOKUP($B78,Prov_MySQL!$C:$F,4,FALSE),"00")</f>
        <v>12</v>
      </c>
      <c r="F78" t="str">
        <f t="shared" si="1"/>
        <v>INSERT INTO `sise_legal`.`ref_direccion_partido`(`usr_ult_modif`,`fec_ult_modif`, `partido`, `cod_provincia`, `observaciones`) VALUES (1, SYSDATE(), 'La Calera', 12, 'SLU - 023');</v>
      </c>
    </row>
    <row r="79" spans="1:6">
      <c r="A79" t="s">
        <v>2</v>
      </c>
      <c r="B79" t="s">
        <v>1315</v>
      </c>
      <c r="C79" t="s">
        <v>50</v>
      </c>
      <c r="D79" t="s">
        <v>1337</v>
      </c>
      <c r="E79" t="str">
        <f>TEXT(VLOOKUP($B79,Prov_MySQL!$C:$F,4,FALSE),"00")</f>
        <v>12</v>
      </c>
      <c r="F79" t="str">
        <f t="shared" si="1"/>
        <v>INSERT INTO `sise_legal`.`ref_direccion_partido`(`usr_ult_modif`,`fec_ult_modif`, `partido`, `cod_provincia`, `observaciones`) VALUES (1, SYSDATE(), 'La Carolina', 12, 'SLU - 024');</v>
      </c>
    </row>
    <row r="80" spans="1:6">
      <c r="A80" t="s">
        <v>2</v>
      </c>
      <c r="B80" t="s">
        <v>1315</v>
      </c>
      <c r="C80" t="s">
        <v>52</v>
      </c>
      <c r="D80" t="s">
        <v>1338</v>
      </c>
      <c r="E80" t="str">
        <f>TEXT(VLOOKUP($B80,Prov_MySQL!$C:$F,4,FALSE),"00")</f>
        <v>12</v>
      </c>
      <c r="F80" t="str">
        <f t="shared" si="1"/>
        <v>INSERT INTO `sise_legal`.`ref_direccion_partido`(`usr_ult_modif`,`fec_ult_modif`, `partido`, `cod_provincia`, `observaciones`) VALUES (1, SYSDATE(), 'La Florida', 12, 'SLU - 025');</v>
      </c>
    </row>
    <row r="81" spans="1:6">
      <c r="A81" t="s">
        <v>2</v>
      </c>
      <c r="B81" t="s">
        <v>1315</v>
      </c>
      <c r="C81" t="s">
        <v>54</v>
      </c>
      <c r="D81" t="s">
        <v>1339</v>
      </c>
      <c r="E81" t="str">
        <f>TEXT(VLOOKUP($B81,Prov_MySQL!$C:$F,4,FALSE),"00")</f>
        <v>12</v>
      </c>
      <c r="F81" t="str">
        <f t="shared" si="1"/>
        <v>INSERT INTO `sise_legal`.`ref_direccion_partido`(`usr_ult_modif`,`fec_ult_modif`, `partido`, `cod_provincia`, `observaciones`) VALUES (1, SYSDATE(), 'La Punilla', 12, 'SLU - 026');</v>
      </c>
    </row>
    <row r="82" spans="1:6">
      <c r="A82" t="s">
        <v>2</v>
      </c>
      <c r="B82" t="s">
        <v>1315</v>
      </c>
      <c r="C82" t="s">
        <v>56</v>
      </c>
      <c r="D82" t="s">
        <v>1340</v>
      </c>
      <c r="E82" t="str">
        <f>TEXT(VLOOKUP($B82,Prov_MySQL!$C:$F,4,FALSE),"00")</f>
        <v>12</v>
      </c>
      <c r="F82" t="str">
        <f t="shared" si="1"/>
        <v>INSERT INTO `sise_legal`.`ref_direccion_partido`(`usr_ult_modif`,`fec_ult_modif`, `partido`, `cod_provincia`, `observaciones`) VALUES (1, SYSDATE(), 'La Punta', 12, 'SLU - 027');</v>
      </c>
    </row>
    <row r="83" spans="1:6">
      <c r="A83" t="s">
        <v>2</v>
      </c>
      <c r="B83" t="s">
        <v>1315</v>
      </c>
      <c r="C83" t="s">
        <v>58</v>
      </c>
      <c r="D83" t="s">
        <v>1341</v>
      </c>
      <c r="E83" t="str">
        <f>TEXT(VLOOKUP($B83,Prov_MySQL!$C:$F,4,FALSE),"00")</f>
        <v>12</v>
      </c>
      <c r="F83" t="str">
        <f t="shared" si="1"/>
        <v>INSERT INTO `sise_legal`.`ref_direccion_partido`(`usr_ult_modif`,`fec_ult_modif`, `partido`, `cod_provincia`, `observaciones`) VALUES (1, SYSDATE(), 'La Toma', 12, 'SLU - 028');</v>
      </c>
    </row>
    <row r="84" spans="1:6">
      <c r="A84" t="s">
        <v>2</v>
      </c>
      <c r="B84" t="s">
        <v>1315</v>
      </c>
      <c r="C84" t="s">
        <v>60</v>
      </c>
      <c r="D84" t="s">
        <v>1342</v>
      </c>
      <c r="E84" t="str">
        <f>TEXT(VLOOKUP($B84,Prov_MySQL!$C:$F,4,FALSE),"00")</f>
        <v>12</v>
      </c>
      <c r="F84" t="str">
        <f t="shared" si="1"/>
        <v>INSERT INTO `sise_legal`.`ref_direccion_partido`(`usr_ult_modif`,`fec_ult_modif`, `partido`, `cod_provincia`, `observaciones`) VALUES (1, SYSDATE(), 'La Vertiente', 12, 'SLU - 029');</v>
      </c>
    </row>
    <row r="85" spans="1:6">
      <c r="A85" t="s">
        <v>2</v>
      </c>
      <c r="B85" t="s">
        <v>1315</v>
      </c>
      <c r="C85" t="s">
        <v>62</v>
      </c>
      <c r="D85" t="s">
        <v>1343</v>
      </c>
      <c r="E85" t="str">
        <f>TEXT(VLOOKUP($B85,Prov_MySQL!$C:$F,4,FALSE),"00")</f>
        <v>12</v>
      </c>
      <c r="F85" t="str">
        <f t="shared" si="1"/>
        <v>INSERT INTO `sise_legal`.`ref_direccion_partido`(`usr_ult_modif`,`fec_ult_modif`, `partido`, `cod_provincia`, `observaciones`) VALUES (1, SYSDATE(), 'Lafinur', 12, 'SLU - 030');</v>
      </c>
    </row>
    <row r="86" spans="1:6">
      <c r="A86" t="s">
        <v>2</v>
      </c>
      <c r="B86" t="s">
        <v>1315</v>
      </c>
      <c r="C86" t="s">
        <v>64</v>
      </c>
      <c r="D86" t="s">
        <v>1344</v>
      </c>
      <c r="E86" t="str">
        <f>TEXT(VLOOKUP($B86,Prov_MySQL!$C:$F,4,FALSE),"00")</f>
        <v>12</v>
      </c>
      <c r="F86" t="str">
        <f t="shared" si="1"/>
        <v>INSERT INTO `sise_legal`.`ref_direccion_partido`(`usr_ult_modif`,`fec_ult_modif`, `partido`, `cod_provincia`, `observaciones`) VALUES (1, SYSDATE(), 'Las Aguadas', 12, 'SLU - 031');</v>
      </c>
    </row>
    <row r="87" spans="1:6">
      <c r="A87" t="s">
        <v>2</v>
      </c>
      <c r="B87" t="s">
        <v>1315</v>
      </c>
      <c r="C87" t="s">
        <v>66</v>
      </c>
      <c r="D87" t="s">
        <v>1345</v>
      </c>
      <c r="E87" t="str">
        <f>TEXT(VLOOKUP($B87,Prov_MySQL!$C:$F,4,FALSE),"00")</f>
        <v>12</v>
      </c>
      <c r="F87" t="str">
        <f t="shared" si="1"/>
        <v>INSERT INTO `sise_legal`.`ref_direccion_partido`(`usr_ult_modif`,`fec_ult_modif`, `partido`, `cod_provincia`, `observaciones`) VALUES (1, SYSDATE(), 'Las Chacras', 12, 'SLU - 032');</v>
      </c>
    </row>
    <row r="88" spans="1:6">
      <c r="A88" t="s">
        <v>2</v>
      </c>
      <c r="B88" t="s">
        <v>1315</v>
      </c>
      <c r="C88" t="s">
        <v>68</v>
      </c>
      <c r="D88" t="s">
        <v>1346</v>
      </c>
      <c r="E88" t="str">
        <f>TEXT(VLOOKUP($B88,Prov_MySQL!$C:$F,4,FALSE),"00")</f>
        <v>12</v>
      </c>
      <c r="F88" t="str">
        <f t="shared" si="1"/>
        <v>INSERT INTO `sise_legal`.`ref_direccion_partido`(`usr_ult_modif`,`fec_ult_modif`, `partido`, `cod_provincia`, `observaciones`) VALUES (1, SYSDATE(), 'Las Lagunas', 12, 'SLU - 033');</v>
      </c>
    </row>
    <row r="89" spans="1:6">
      <c r="A89" t="s">
        <v>2</v>
      </c>
      <c r="B89" t="s">
        <v>1315</v>
      </c>
      <c r="C89" t="s">
        <v>70</v>
      </c>
      <c r="D89" t="s">
        <v>1347</v>
      </c>
      <c r="E89" t="str">
        <f>TEXT(VLOOKUP($B89,Prov_MySQL!$C:$F,4,FALSE),"00")</f>
        <v>12</v>
      </c>
      <c r="F89" t="str">
        <f t="shared" si="1"/>
        <v>INSERT INTO `sise_legal`.`ref_direccion_partido`(`usr_ult_modif`,`fec_ult_modif`, `partido`, `cod_provincia`, `observaciones`) VALUES (1, SYSDATE(), 'Lavaisse', 12, 'SLU - 034');</v>
      </c>
    </row>
    <row r="90" spans="1:6">
      <c r="A90" t="s">
        <v>2</v>
      </c>
      <c r="B90" t="s">
        <v>1315</v>
      </c>
      <c r="C90" t="s">
        <v>72</v>
      </c>
      <c r="D90" t="s">
        <v>143</v>
      </c>
      <c r="E90" t="str">
        <f>TEXT(VLOOKUP($B90,Prov_MySQL!$C:$F,4,FALSE),"00")</f>
        <v>12</v>
      </c>
      <c r="F90" t="str">
        <f t="shared" si="1"/>
        <v>INSERT INTO `sise_legal`.`ref_direccion_partido`(`usr_ult_modif`,`fec_ult_modif`, `partido`, `cod_provincia`, `observaciones`) VALUES (1, SYSDATE(), 'Leandro N. Alem', 12, 'SLU - 035');</v>
      </c>
    </row>
    <row r="91" spans="1:6">
      <c r="A91" t="s">
        <v>2</v>
      </c>
      <c r="B91" t="s">
        <v>1315</v>
      </c>
      <c r="C91" t="s">
        <v>74</v>
      </c>
      <c r="D91" t="s">
        <v>1348</v>
      </c>
      <c r="E91" t="str">
        <f>TEXT(VLOOKUP($B91,Prov_MySQL!$C:$F,4,FALSE),"00")</f>
        <v>12</v>
      </c>
      <c r="F91" t="str">
        <f t="shared" si="1"/>
        <v>INSERT INTO `sise_legal`.`ref_direccion_partido`(`usr_ult_modif`,`fec_ult_modif`, `partido`, `cod_provincia`, `observaciones`) VALUES (1, SYSDATE(), 'Los Molles', 12, 'SLU - 036');</v>
      </c>
    </row>
    <row r="92" spans="1:6">
      <c r="A92" t="s">
        <v>2</v>
      </c>
      <c r="B92" t="s">
        <v>1315</v>
      </c>
      <c r="C92" t="s">
        <v>76</v>
      </c>
      <c r="D92" t="s">
        <v>153</v>
      </c>
      <c r="E92" t="str">
        <f>TEXT(VLOOKUP($B92,Prov_MySQL!$C:$F,4,FALSE),"00")</f>
        <v>12</v>
      </c>
      <c r="F92" t="str">
        <f t="shared" si="1"/>
        <v>INSERT INTO `sise_legal`.`ref_direccion_partido`(`usr_ult_modif`,`fec_ult_modif`, `partido`, `cod_provincia`, `observaciones`) VALUES (1, SYSDATE(), 'Luján', 12, 'SLU - 037');</v>
      </c>
    </row>
    <row r="93" spans="1:6">
      <c r="A93" t="s">
        <v>2</v>
      </c>
      <c r="B93" t="s">
        <v>1315</v>
      </c>
      <c r="C93" t="s">
        <v>78</v>
      </c>
      <c r="D93" t="s">
        <v>167</v>
      </c>
      <c r="E93" t="str">
        <f>TEXT(VLOOKUP($B93,Prov_MySQL!$C:$F,4,FALSE),"00")</f>
        <v>12</v>
      </c>
      <c r="F93" t="str">
        <f t="shared" si="1"/>
        <v>INSERT INTO `sise_legal`.`ref_direccion_partido`(`usr_ult_modif`,`fec_ult_modif`, `partido`, `cod_provincia`, `observaciones`) VALUES (1, SYSDATE(), 'Merlo', 12, 'SLU - 038');</v>
      </c>
    </row>
    <row r="94" spans="1:6">
      <c r="A94" t="s">
        <v>2</v>
      </c>
      <c r="B94" t="s">
        <v>1315</v>
      </c>
      <c r="C94" t="s">
        <v>80</v>
      </c>
      <c r="D94" t="s">
        <v>1349</v>
      </c>
      <c r="E94" t="str">
        <f>TEXT(VLOOKUP($B94,Prov_MySQL!$C:$F,4,FALSE),"00")</f>
        <v>12</v>
      </c>
      <c r="F94" t="str">
        <f t="shared" si="1"/>
        <v>INSERT INTO `sise_legal`.`ref_direccion_partido`(`usr_ult_modif`,`fec_ult_modif`, `partido`, `cod_provincia`, `observaciones`) VALUES (1, SYSDATE(), 'Naschel', 12, 'SLU - 039');</v>
      </c>
    </row>
    <row r="95" spans="1:6">
      <c r="A95" t="s">
        <v>2</v>
      </c>
      <c r="B95" t="s">
        <v>1315</v>
      </c>
      <c r="C95" t="s">
        <v>82</v>
      </c>
      <c r="D95" t="s">
        <v>1350</v>
      </c>
      <c r="E95" t="str">
        <f>TEXT(VLOOKUP($B95,Prov_MySQL!$C:$F,4,FALSE),"00")</f>
        <v>12</v>
      </c>
      <c r="F95" t="str">
        <f t="shared" si="1"/>
        <v>INSERT INTO `sise_legal`.`ref_direccion_partido`(`usr_ult_modif`,`fec_ult_modif`, `partido`, `cod_provincia`, `observaciones`) VALUES (1, SYSDATE(), 'Navia', 12, 'SLU - 040');</v>
      </c>
    </row>
    <row r="96" spans="1:6">
      <c r="A96" t="s">
        <v>2</v>
      </c>
      <c r="B96" t="s">
        <v>1315</v>
      </c>
      <c r="C96" t="s">
        <v>84</v>
      </c>
      <c r="D96" t="s">
        <v>1351</v>
      </c>
      <c r="E96" t="str">
        <f>TEXT(VLOOKUP($B96,Prov_MySQL!$C:$F,4,FALSE),"00")</f>
        <v>12</v>
      </c>
      <c r="F96" t="str">
        <f t="shared" si="1"/>
        <v>INSERT INTO `sise_legal`.`ref_direccion_partido`(`usr_ult_modif`,`fec_ult_modif`, `partido`, `cod_provincia`, `observaciones`) VALUES (1, SYSDATE(), 'Nogolí', 12, 'SLU - 041');</v>
      </c>
    </row>
    <row r="97" spans="1:6">
      <c r="A97" t="s">
        <v>2</v>
      </c>
      <c r="B97" t="s">
        <v>1315</v>
      </c>
      <c r="C97" t="s">
        <v>86</v>
      </c>
      <c r="D97" t="s">
        <v>1352</v>
      </c>
      <c r="E97" t="str">
        <f>TEXT(VLOOKUP($B97,Prov_MySQL!$C:$F,4,FALSE),"00")</f>
        <v>12</v>
      </c>
      <c r="F97" t="str">
        <f t="shared" si="1"/>
        <v>INSERT INTO `sise_legal`.`ref_direccion_partido`(`usr_ult_modif`,`fec_ult_modif`, `partido`, `cod_provincia`, `observaciones`) VALUES (1, SYSDATE(), 'Nueva Galia', 12, 'SLU - 042');</v>
      </c>
    </row>
    <row r="98" spans="1:6">
      <c r="A98" t="s">
        <v>2</v>
      </c>
      <c r="B98" t="s">
        <v>1315</v>
      </c>
      <c r="C98" t="s">
        <v>88</v>
      </c>
      <c r="D98" t="s">
        <v>1353</v>
      </c>
      <c r="E98" t="str">
        <f>TEXT(VLOOKUP($B98,Prov_MySQL!$C:$F,4,FALSE),"00")</f>
        <v>12</v>
      </c>
      <c r="F98" t="str">
        <f t="shared" si="1"/>
        <v>INSERT INTO `sise_legal`.`ref_direccion_partido`(`usr_ult_modif`,`fec_ult_modif`, `partido`, `cod_provincia`, `observaciones`) VALUES (1, SYSDATE(), 'Papagayos', 12, 'SLU - 043');</v>
      </c>
    </row>
    <row r="99" spans="1:6">
      <c r="A99" t="s">
        <v>2</v>
      </c>
      <c r="B99" t="s">
        <v>1315</v>
      </c>
      <c r="C99" t="s">
        <v>90</v>
      </c>
      <c r="D99" t="s">
        <v>1354</v>
      </c>
      <c r="E99" t="str">
        <f>TEXT(VLOOKUP($B99,Prov_MySQL!$C:$F,4,FALSE),"00")</f>
        <v>12</v>
      </c>
      <c r="F99" t="str">
        <f t="shared" si="1"/>
        <v>INSERT INTO `sise_legal`.`ref_direccion_partido`(`usr_ult_modif`,`fec_ult_modif`, `partido`, `cod_provincia`, `observaciones`) VALUES (1, SYSDATE(), 'Paso Grande', 12, 'SLU - 044');</v>
      </c>
    </row>
    <row r="100" spans="1:6">
      <c r="A100" t="s">
        <v>2</v>
      </c>
      <c r="B100" t="s">
        <v>1315</v>
      </c>
      <c r="C100" t="s">
        <v>92</v>
      </c>
      <c r="D100" t="s">
        <v>1355</v>
      </c>
      <c r="E100" t="str">
        <f>TEXT(VLOOKUP($B100,Prov_MySQL!$C:$F,4,FALSE),"00")</f>
        <v>12</v>
      </c>
      <c r="F100" t="str">
        <f t="shared" si="1"/>
        <v>INSERT INTO `sise_legal`.`ref_direccion_partido`(`usr_ult_modif`,`fec_ult_modif`, `partido`, `cod_provincia`, `observaciones`) VALUES (1, SYSDATE(), 'Potrero de los Funes', 12, 'SLU - 045');</v>
      </c>
    </row>
    <row r="101" spans="1:6">
      <c r="A101" t="s">
        <v>2</v>
      </c>
      <c r="B101" t="s">
        <v>1315</v>
      </c>
      <c r="C101" t="s">
        <v>94</v>
      </c>
      <c r="D101" t="s">
        <v>1356</v>
      </c>
      <c r="E101" t="str">
        <f>TEXT(VLOOKUP($B101,Prov_MySQL!$C:$F,4,FALSE),"00")</f>
        <v>12</v>
      </c>
      <c r="F101" t="str">
        <f t="shared" si="1"/>
        <v>INSERT INTO `sise_legal`.`ref_direccion_partido`(`usr_ult_modif`,`fec_ult_modif`, `partido`, `cod_provincia`, `observaciones`) VALUES (1, SYSDATE(), 'Quines', 12, 'SLU - 046');</v>
      </c>
    </row>
    <row r="102" spans="1:6">
      <c r="A102" t="s">
        <v>2</v>
      </c>
      <c r="B102" t="s">
        <v>1315</v>
      </c>
      <c r="C102" t="s">
        <v>96</v>
      </c>
      <c r="D102" t="s">
        <v>1357</v>
      </c>
      <c r="E102" t="str">
        <f>TEXT(VLOOKUP($B102,Prov_MySQL!$C:$F,4,FALSE),"00")</f>
        <v>12</v>
      </c>
      <c r="F102" t="str">
        <f t="shared" si="1"/>
        <v>INSERT INTO `sise_legal`.`ref_direccion_partido`(`usr_ult_modif`,`fec_ult_modif`, `partido`, `cod_provincia`, `observaciones`) VALUES (1, SYSDATE(), 'Renca', 12, 'SLU - 047');</v>
      </c>
    </row>
    <row r="103" spans="1:6">
      <c r="A103" t="s">
        <v>2</v>
      </c>
      <c r="B103" t="s">
        <v>1315</v>
      </c>
      <c r="C103" t="s">
        <v>98</v>
      </c>
      <c r="D103" t="s">
        <v>219</v>
      </c>
      <c r="E103" t="str">
        <f>TEXT(VLOOKUP($B103,Prov_MySQL!$C:$F,4,FALSE),"00")</f>
        <v>12</v>
      </c>
      <c r="F103" t="str">
        <f t="shared" si="1"/>
        <v>INSERT INTO `sise_legal`.`ref_direccion_partido`(`usr_ult_modif`,`fec_ult_modif`, `partido`, `cod_provincia`, `observaciones`) VALUES (1, SYSDATE(), 'Saladillo', 12, 'SLU - 048');</v>
      </c>
    </row>
    <row r="104" spans="1:6">
      <c r="A104" t="s">
        <v>2</v>
      </c>
      <c r="B104" t="s">
        <v>1315</v>
      </c>
      <c r="C104" t="s">
        <v>100</v>
      </c>
      <c r="D104" t="s">
        <v>1358</v>
      </c>
      <c r="E104" t="str">
        <f>TEXT(VLOOKUP($B104,Prov_MySQL!$C:$F,4,FALSE),"00")</f>
        <v>12</v>
      </c>
      <c r="F104" t="str">
        <f t="shared" si="1"/>
        <v>INSERT INTO `sise_legal`.`ref_direccion_partido`(`usr_ult_modif`,`fec_ult_modif`, `partido`, `cod_provincia`, `observaciones`) VALUES (1, SYSDATE(), 'San Francisco del Monte de Oro', 12, 'SLU - 049');</v>
      </c>
    </row>
    <row r="105" spans="1:6">
      <c r="A105" t="s">
        <v>2</v>
      </c>
      <c r="B105" t="s">
        <v>1315</v>
      </c>
      <c r="C105" t="s">
        <v>102</v>
      </c>
      <c r="D105" t="s">
        <v>1359</v>
      </c>
      <c r="E105" t="str">
        <f>TEXT(VLOOKUP($B105,Prov_MySQL!$C:$F,4,FALSE),"00")</f>
        <v>12</v>
      </c>
      <c r="F105" t="str">
        <f t="shared" si="1"/>
        <v>INSERT INTO `sise_legal`.`ref_direccion_partido`(`usr_ult_modif`,`fec_ult_modif`, `partido`, `cod_provincia`, `observaciones`) VALUES (1, SYSDATE(), 'San Jerónimo', 12, 'SLU - 050');</v>
      </c>
    </row>
    <row r="106" spans="1:6">
      <c r="A106" t="s">
        <v>2</v>
      </c>
      <c r="B106" t="s">
        <v>1315</v>
      </c>
      <c r="C106" t="s">
        <v>104</v>
      </c>
      <c r="D106" t="s">
        <v>1360</v>
      </c>
      <c r="E106" t="str">
        <f>TEXT(VLOOKUP($B106,Prov_MySQL!$C:$F,4,FALSE),"00")</f>
        <v>12</v>
      </c>
      <c r="F106" t="str">
        <f t="shared" si="1"/>
        <v>INSERT INTO `sise_legal`.`ref_direccion_partido`(`usr_ult_modif`,`fec_ult_modif`, `partido`, `cod_provincia`, `observaciones`) VALUES (1, SYSDATE(), 'San José del Morro', 12, 'SLU - 051');</v>
      </c>
    </row>
    <row r="107" spans="1:6">
      <c r="A107" t="s">
        <v>2</v>
      </c>
      <c r="B107" t="s">
        <v>1315</v>
      </c>
      <c r="C107" t="s">
        <v>106</v>
      </c>
      <c r="D107" t="s">
        <v>1361</v>
      </c>
      <c r="E107" t="str">
        <f>TEXT(VLOOKUP($B107,Prov_MySQL!$C:$F,4,FALSE),"00")</f>
        <v>12</v>
      </c>
      <c r="F107" t="str">
        <f t="shared" si="1"/>
        <v>INSERT INTO `sise_legal`.`ref_direccion_partido`(`usr_ult_modif`,`fec_ult_modif`, `partido`, `cod_provincia`, `observaciones`) VALUES (1, SYSDATE(), 'San Luis', 12, 'SLU - 052');</v>
      </c>
    </row>
    <row r="108" spans="1:6">
      <c r="A108" t="s">
        <v>2</v>
      </c>
      <c r="B108" t="s">
        <v>1315</v>
      </c>
      <c r="C108" t="s">
        <v>108</v>
      </c>
      <c r="D108" t="s">
        <v>1049</v>
      </c>
      <c r="E108" t="str">
        <f>TEXT(VLOOKUP($B108,Prov_MySQL!$C:$F,4,FALSE),"00")</f>
        <v>12</v>
      </c>
      <c r="F108" t="str">
        <f t="shared" si="1"/>
        <v>INSERT INTO `sise_legal`.`ref_direccion_partido`(`usr_ult_modif`,`fec_ult_modif`, `partido`, `cod_provincia`, `observaciones`) VALUES (1, SYSDATE(), 'San Martín', 12, 'SLU - 053');</v>
      </c>
    </row>
    <row r="109" spans="1:6">
      <c r="A109" t="s">
        <v>2</v>
      </c>
      <c r="B109" t="s">
        <v>1315</v>
      </c>
      <c r="C109" t="s">
        <v>110</v>
      </c>
      <c r="D109" t="s">
        <v>1362</v>
      </c>
      <c r="E109" t="str">
        <f>TEXT(VLOOKUP($B109,Prov_MySQL!$C:$F,4,FALSE),"00")</f>
        <v>12</v>
      </c>
      <c r="F109" t="str">
        <f t="shared" si="1"/>
        <v>INSERT INTO `sise_legal`.`ref_direccion_partido`(`usr_ult_modif`,`fec_ult_modif`, `partido`, `cod_provincia`, `observaciones`) VALUES (1, SYSDATE(), 'San Pablo', 12, 'SLU - 054');</v>
      </c>
    </row>
    <row r="110" spans="1:6">
      <c r="A110" t="s">
        <v>2</v>
      </c>
      <c r="B110" t="s">
        <v>1315</v>
      </c>
      <c r="C110" t="s">
        <v>112</v>
      </c>
      <c r="D110" t="s">
        <v>1363</v>
      </c>
      <c r="E110" t="str">
        <f>TEXT(VLOOKUP($B110,Prov_MySQL!$C:$F,4,FALSE),"00")</f>
        <v>12</v>
      </c>
      <c r="F110" t="str">
        <f t="shared" si="1"/>
        <v>INSERT INTO `sise_legal`.`ref_direccion_partido`(`usr_ult_modif`,`fec_ult_modif`, `partido`, `cod_provincia`, `observaciones`) VALUES (1, SYSDATE(), 'Santa Rosa del Conlara', 12, 'SLU - 055');</v>
      </c>
    </row>
    <row r="111" spans="1:6">
      <c r="A111" t="s">
        <v>2</v>
      </c>
      <c r="B111" t="s">
        <v>1315</v>
      </c>
      <c r="C111" t="s">
        <v>114</v>
      </c>
      <c r="D111" t="s">
        <v>1364</v>
      </c>
      <c r="E111" t="str">
        <f>TEXT(VLOOKUP($B111,Prov_MySQL!$C:$F,4,FALSE),"00")</f>
        <v>12</v>
      </c>
      <c r="F111" t="str">
        <f t="shared" si="1"/>
        <v>INSERT INTO `sise_legal`.`ref_direccion_partido`(`usr_ult_modif`,`fec_ult_modif`, `partido`, `cod_provincia`, `observaciones`) VALUES (1, SYSDATE(), 'Talita', 12, 'SLU - 056');</v>
      </c>
    </row>
    <row r="112" spans="1:6">
      <c r="A112" t="s">
        <v>2</v>
      </c>
      <c r="B112" t="s">
        <v>1315</v>
      </c>
      <c r="C112" t="s">
        <v>116</v>
      </c>
      <c r="D112" t="s">
        <v>1365</v>
      </c>
      <c r="E112" t="str">
        <f>TEXT(VLOOKUP($B112,Prov_MySQL!$C:$F,4,FALSE),"00")</f>
        <v>12</v>
      </c>
      <c r="F112" t="str">
        <f t="shared" si="1"/>
        <v>INSERT INTO `sise_legal`.`ref_direccion_partido`(`usr_ult_modif`,`fec_ult_modif`, `partido`, `cod_provincia`, `observaciones`) VALUES (1, SYSDATE(), 'Tilisarao', 12, 'SLU - 057');</v>
      </c>
    </row>
    <row r="113" spans="1:6">
      <c r="A113" t="s">
        <v>2</v>
      </c>
      <c r="B113" t="s">
        <v>1315</v>
      </c>
      <c r="C113" t="s">
        <v>118</v>
      </c>
      <c r="D113" t="s">
        <v>1366</v>
      </c>
      <c r="E113" t="str">
        <f>TEXT(VLOOKUP($B113,Prov_MySQL!$C:$F,4,FALSE),"00")</f>
        <v>12</v>
      </c>
      <c r="F113" t="str">
        <f t="shared" si="1"/>
        <v>INSERT INTO `sise_legal`.`ref_direccion_partido`(`usr_ult_modif`,`fec_ult_modif`, `partido`, `cod_provincia`, `observaciones`) VALUES (1, SYSDATE(), 'Unión', 12, 'SLU - 058');</v>
      </c>
    </row>
    <row r="114" spans="1:6">
      <c r="A114" t="s">
        <v>2</v>
      </c>
      <c r="B114" t="s">
        <v>1315</v>
      </c>
      <c r="C114" t="s">
        <v>120</v>
      </c>
      <c r="D114" t="s">
        <v>1367</v>
      </c>
      <c r="E114" t="str">
        <f>TEXT(VLOOKUP($B114,Prov_MySQL!$C:$F,4,FALSE),"00")</f>
        <v>12</v>
      </c>
      <c r="F114" t="str">
        <f t="shared" si="1"/>
        <v>INSERT INTO `sise_legal`.`ref_direccion_partido`(`usr_ult_modif`,`fec_ult_modif`, `partido`, `cod_provincia`, `observaciones`) VALUES (1, SYSDATE(), 'Villa de la Quebrada', 12, 'SLU - 059');</v>
      </c>
    </row>
    <row r="115" spans="1:6">
      <c r="A115" t="s">
        <v>2</v>
      </c>
      <c r="B115" t="s">
        <v>1315</v>
      </c>
      <c r="C115" t="s">
        <v>122</v>
      </c>
      <c r="D115" t="s">
        <v>1368</v>
      </c>
      <c r="E115" t="str">
        <f>TEXT(VLOOKUP($B115,Prov_MySQL!$C:$F,4,FALSE),"00")</f>
        <v>12</v>
      </c>
      <c r="F115" t="str">
        <f t="shared" si="1"/>
        <v>INSERT INTO `sise_legal`.`ref_direccion_partido`(`usr_ult_modif`,`fec_ult_modif`, `partido`, `cod_provincia`, `observaciones`) VALUES (1, SYSDATE(), 'Villa de Praga', 12, 'SLU - 060');</v>
      </c>
    </row>
    <row r="116" spans="1:6">
      <c r="A116" t="s">
        <v>2</v>
      </c>
      <c r="B116" t="s">
        <v>1315</v>
      </c>
      <c r="C116" t="s">
        <v>124</v>
      </c>
      <c r="D116" t="s">
        <v>1369</v>
      </c>
      <c r="E116" t="str">
        <f>TEXT(VLOOKUP($B116,Prov_MySQL!$C:$F,4,FALSE),"00")</f>
        <v>12</v>
      </c>
      <c r="F116" t="str">
        <f t="shared" si="1"/>
        <v>INSERT INTO `sise_legal`.`ref_direccion_partido`(`usr_ult_modif`,`fec_ult_modif`, `partido`, `cod_provincia`, `observaciones`) VALUES (1, SYSDATE(), 'Villa del Carmen', 12, 'SLU - 061');</v>
      </c>
    </row>
    <row r="117" spans="1:6">
      <c r="A117" t="s">
        <v>2</v>
      </c>
      <c r="B117" t="s">
        <v>1315</v>
      </c>
      <c r="C117" t="s">
        <v>126</v>
      </c>
      <c r="D117" t="s">
        <v>1370</v>
      </c>
      <c r="E117" t="str">
        <f>TEXT(VLOOKUP($B117,Prov_MySQL!$C:$F,4,FALSE),"00")</f>
        <v>12</v>
      </c>
      <c r="F117" t="str">
        <f t="shared" si="1"/>
        <v>INSERT INTO `sise_legal`.`ref_direccion_partido`(`usr_ult_modif`,`fec_ult_modif`, `partido`, `cod_provincia`, `observaciones`) VALUES (1, SYSDATE(), 'Villa General Roca', 12, 'SLU - 062');</v>
      </c>
    </row>
    <row r="118" spans="1:6">
      <c r="A118" t="s">
        <v>2</v>
      </c>
      <c r="B118" t="s">
        <v>1315</v>
      </c>
      <c r="C118" t="s">
        <v>128</v>
      </c>
      <c r="D118" t="s">
        <v>1371</v>
      </c>
      <c r="E118" t="str">
        <f>TEXT(VLOOKUP($B118,Prov_MySQL!$C:$F,4,FALSE),"00")</f>
        <v>12</v>
      </c>
      <c r="F118" t="str">
        <f t="shared" si="1"/>
        <v>INSERT INTO `sise_legal`.`ref_direccion_partido`(`usr_ult_modif`,`fec_ult_modif`, `partido`, `cod_provincia`, `observaciones`) VALUES (1, SYSDATE(), 'Villa Larca', 12, 'SLU - 063');</v>
      </c>
    </row>
    <row r="119" spans="1:6">
      <c r="A119" t="s">
        <v>2</v>
      </c>
      <c r="B119" t="s">
        <v>1315</v>
      </c>
      <c r="C119" t="s">
        <v>130</v>
      </c>
      <c r="D119" t="s">
        <v>1372</v>
      </c>
      <c r="E119" t="str">
        <f>TEXT(VLOOKUP($B119,Prov_MySQL!$C:$F,4,FALSE),"00")</f>
        <v>12</v>
      </c>
      <c r="F119" t="str">
        <f t="shared" si="1"/>
        <v>INSERT INTO `sise_legal`.`ref_direccion_partido`(`usr_ult_modif`,`fec_ult_modif`, `partido`, `cod_provincia`, `observaciones`) VALUES (1, SYSDATE(), 'Villa Mercedes', 12, 'SLU - 064');</v>
      </c>
    </row>
    <row r="120" spans="1:6">
      <c r="A120" t="s">
        <v>2</v>
      </c>
      <c r="B120" t="s">
        <v>1315</v>
      </c>
      <c r="C120" t="s">
        <v>132</v>
      </c>
      <c r="D120" t="s">
        <v>1373</v>
      </c>
      <c r="E120" t="str">
        <f>TEXT(VLOOKUP($B120,Prov_MySQL!$C:$F,4,FALSE),"00")</f>
        <v>12</v>
      </c>
      <c r="F120" t="str">
        <f t="shared" si="1"/>
        <v>INSERT INTO `sise_legal`.`ref_direccion_partido`(`usr_ult_modif`,`fec_ult_modif`, `partido`, `cod_provincia`, `observaciones`) VALUES (1, SYSDATE(), 'Zanjitas', 12, 'SLU - 065');</v>
      </c>
    </row>
    <row r="121" spans="1:6">
      <c r="A121" t="s">
        <v>2</v>
      </c>
      <c r="B121" t="s">
        <v>1315</v>
      </c>
      <c r="C121" t="s">
        <v>302</v>
      </c>
      <c r="D121" t="s">
        <v>303</v>
      </c>
      <c r="E121" t="str">
        <f>TEXT(VLOOKUP($B121,Prov_MySQL!$C:$F,4,FALSE),"00")</f>
        <v>12</v>
      </c>
      <c r="F121" t="str">
        <f t="shared" si="1"/>
        <v>INSERT INTO `sise_legal`.`ref_direccion_partido`(`usr_ult_modif`,`fec_ult_modif`, `partido`, `cod_provincia`, `observaciones`) VALUES (1, SYSDATE(), 'Desconocido', 12, 'SLU - DES');</v>
      </c>
    </row>
    <row r="122" spans="1:6">
      <c r="A122" t="s">
        <v>2</v>
      </c>
      <c r="B122" t="s">
        <v>1258</v>
      </c>
      <c r="C122" t="s">
        <v>4</v>
      </c>
      <c r="D122" t="s">
        <v>1259</v>
      </c>
      <c r="E122" t="str">
        <f>TEXT(VLOOKUP($B122,Prov_MySQL!$C:$F,4,FALSE),"00")</f>
        <v>13</v>
      </c>
      <c r="F122" t="str">
        <f t="shared" si="1"/>
        <v>INSERT INTO `sise_legal`.`ref_direccion_partido`(`usr_ult_modif`,`fec_ult_modif`, `partido`, `cod_provincia`, `observaciones`) VALUES (1, SYSDATE(), 'Armstrong', 13, 'SFE - 001');</v>
      </c>
    </row>
    <row r="123" spans="1:6">
      <c r="A123" t="s">
        <v>2</v>
      </c>
      <c r="B123" t="s">
        <v>1258</v>
      </c>
      <c r="C123" t="s">
        <v>6</v>
      </c>
      <c r="D123" t="s">
        <v>1260</v>
      </c>
      <c r="E123" t="str">
        <f>TEXT(VLOOKUP($B123,Prov_MySQL!$C:$F,4,FALSE),"00")</f>
        <v>13</v>
      </c>
      <c r="F123" t="str">
        <f t="shared" si="1"/>
        <v>INSERT INTO `sise_legal`.`ref_direccion_partido`(`usr_ult_modif`,`fec_ult_modif`, `partido`, `cod_provincia`, `observaciones`) VALUES (1, SYSDATE(), 'Arroyo Seco', 13, 'SFE - 002');</v>
      </c>
    </row>
    <row r="124" spans="1:6">
      <c r="A124" t="s">
        <v>2</v>
      </c>
      <c r="B124" t="s">
        <v>1258</v>
      </c>
      <c r="C124" t="s">
        <v>8</v>
      </c>
      <c r="D124" t="s">
        <v>15</v>
      </c>
      <c r="E124" t="str">
        <f>TEXT(VLOOKUP($B124,Prov_MySQL!$C:$F,4,FALSE),"00")</f>
        <v>13</v>
      </c>
      <c r="F124" t="str">
        <f t="shared" si="1"/>
        <v>INSERT INTO `sise_legal`.`ref_direccion_partido`(`usr_ult_modif`,`fec_ult_modif`, `partido`, `cod_provincia`, `observaciones`) VALUES (1, SYSDATE(), 'Avellaneda', 13, 'SFE - 003');</v>
      </c>
    </row>
    <row r="125" spans="1:6">
      <c r="A125" t="s">
        <v>2</v>
      </c>
      <c r="B125" t="s">
        <v>1258</v>
      </c>
      <c r="C125" t="s">
        <v>10</v>
      </c>
      <c r="D125" t="s">
        <v>1261</v>
      </c>
      <c r="E125" t="str">
        <f>TEXT(VLOOKUP($B125,Prov_MySQL!$C:$F,4,FALSE),"00")</f>
        <v>13</v>
      </c>
      <c r="F125" t="str">
        <f t="shared" si="1"/>
        <v>INSERT INTO `sise_legal`.`ref_direccion_partido`(`usr_ult_modif`,`fec_ult_modif`, `partido`, `cod_provincia`, `observaciones`) VALUES (1, SYSDATE(), 'Calchaquí', 13, 'SFE - 004');</v>
      </c>
    </row>
    <row r="126" spans="1:6">
      <c r="A126" t="s">
        <v>2</v>
      </c>
      <c r="B126" t="s">
        <v>1258</v>
      </c>
      <c r="C126" t="s">
        <v>12</v>
      </c>
      <c r="D126" t="s">
        <v>1262</v>
      </c>
      <c r="E126" t="str">
        <f>TEXT(VLOOKUP($B126,Prov_MySQL!$C:$F,4,FALSE),"00")</f>
        <v>13</v>
      </c>
      <c r="F126" t="str">
        <f t="shared" si="1"/>
        <v>INSERT INTO `sise_legal`.`ref_direccion_partido`(`usr_ult_modif`,`fec_ult_modif`, `partido`, `cod_provincia`, `observaciones`) VALUES (1, SYSDATE(), 'Cañada de Gómez', 13, 'SFE - 005');</v>
      </c>
    </row>
    <row r="127" spans="1:6">
      <c r="A127" t="s">
        <v>2</v>
      </c>
      <c r="B127" t="s">
        <v>1258</v>
      </c>
      <c r="C127" t="s">
        <v>14</v>
      </c>
      <c r="D127" t="s">
        <v>1263</v>
      </c>
      <c r="E127" t="str">
        <f>TEXT(VLOOKUP($B127,Prov_MySQL!$C:$F,4,FALSE),"00")</f>
        <v>13</v>
      </c>
      <c r="F127" t="str">
        <f t="shared" si="1"/>
        <v>INSERT INTO `sise_legal`.`ref_direccion_partido`(`usr_ult_modif`,`fec_ult_modif`, `partido`, `cod_provincia`, `observaciones`) VALUES (1, SYSDATE(), 'Capitán Bermúdez', 13, 'SFE - 006');</v>
      </c>
    </row>
    <row r="128" spans="1:6">
      <c r="A128" t="s">
        <v>2</v>
      </c>
      <c r="B128" t="s">
        <v>1258</v>
      </c>
      <c r="C128" t="s">
        <v>16</v>
      </c>
      <c r="D128" t="s">
        <v>1264</v>
      </c>
      <c r="E128" t="str">
        <f>TEXT(VLOOKUP($B128,Prov_MySQL!$C:$F,4,FALSE),"00")</f>
        <v>13</v>
      </c>
      <c r="F128" t="str">
        <f t="shared" si="1"/>
        <v>INSERT INTO `sise_legal`.`ref_direccion_partido`(`usr_ult_modif`,`fec_ult_modif`, `partido`, `cod_provincia`, `observaciones`) VALUES (1, SYSDATE(), 'Carcarañá', 13, 'SFE - 007');</v>
      </c>
    </row>
    <row r="129" spans="1:6">
      <c r="A129" t="s">
        <v>2</v>
      </c>
      <c r="B129" t="s">
        <v>1258</v>
      </c>
      <c r="C129" t="s">
        <v>18</v>
      </c>
      <c r="D129" t="s">
        <v>1265</v>
      </c>
      <c r="E129" t="str">
        <f>TEXT(VLOOKUP($B129,Prov_MySQL!$C:$F,4,FALSE),"00")</f>
        <v>13</v>
      </c>
      <c r="F129" t="str">
        <f t="shared" si="1"/>
        <v>INSERT INTO `sise_legal`.`ref_direccion_partido`(`usr_ult_modif`,`fec_ult_modif`, `partido`, `cod_provincia`, `observaciones`) VALUES (1, SYSDATE(), 'Casilda', 13, 'SFE - 008');</v>
      </c>
    </row>
    <row r="130" spans="1:6">
      <c r="A130" t="s">
        <v>2</v>
      </c>
      <c r="B130" t="s">
        <v>1258</v>
      </c>
      <c r="C130" t="s">
        <v>20</v>
      </c>
      <c r="D130" t="s">
        <v>1266</v>
      </c>
      <c r="E130" t="str">
        <f>TEXT(VLOOKUP($B130,Prov_MySQL!$C:$F,4,FALSE),"00")</f>
        <v>13</v>
      </c>
      <c r="F130" t="str">
        <f t="shared" si="1"/>
        <v>INSERT INTO `sise_legal`.`ref_direccion_partido`(`usr_ult_modif`,`fec_ult_modif`, `partido`, `cod_provincia`, `observaciones`) VALUES (1, SYSDATE(), 'Ceres', 13, 'SFE - 009');</v>
      </c>
    </row>
    <row r="131" spans="1:6">
      <c r="A131" t="s">
        <v>2</v>
      </c>
      <c r="B131" t="s">
        <v>1258</v>
      </c>
      <c r="C131" t="s">
        <v>22</v>
      </c>
      <c r="D131" t="s">
        <v>1267</v>
      </c>
      <c r="E131" t="str">
        <f>TEXT(VLOOKUP($B131,Prov_MySQL!$C:$F,4,FALSE),"00")</f>
        <v>13</v>
      </c>
      <c r="F131" t="str">
        <f t="shared" ref="F131:F194" si="2">$F$1&amp;"'"&amp;SUBSTITUTE($D131,"'","")&amp;"', "&amp;VALUE($E131)&amp;", '"&amp;$B131&amp;" - "&amp;$C131&amp;"');"</f>
        <v>INSERT INTO `sise_legal`.`ref_direccion_partido`(`usr_ult_modif`,`fec_ult_modif`, `partido`, `cod_provincia`, `observaciones`) VALUES (1, SYSDATE(), 'Coronda', 13, 'SFE - 010');</v>
      </c>
    </row>
    <row r="132" spans="1:6">
      <c r="A132" t="s">
        <v>2</v>
      </c>
      <c r="B132" t="s">
        <v>1258</v>
      </c>
      <c r="C132" t="s">
        <v>24</v>
      </c>
      <c r="D132" t="s">
        <v>1268</v>
      </c>
      <c r="E132" t="str">
        <f>TEXT(VLOOKUP($B132,Prov_MySQL!$C:$F,4,FALSE),"00")</f>
        <v>13</v>
      </c>
      <c r="F132" t="str">
        <f t="shared" si="2"/>
        <v>INSERT INTO `sise_legal`.`ref_direccion_partido`(`usr_ult_modif`,`fec_ult_modif`, `partido`, `cod_provincia`, `observaciones`) VALUES (1, SYSDATE(), 'El Trébol', 13, 'SFE - 011');</v>
      </c>
    </row>
    <row r="133" spans="1:6">
      <c r="A133" t="s">
        <v>2</v>
      </c>
      <c r="B133" t="s">
        <v>1258</v>
      </c>
      <c r="C133" t="s">
        <v>26</v>
      </c>
      <c r="D133" t="s">
        <v>1084</v>
      </c>
      <c r="E133" t="str">
        <f>TEXT(VLOOKUP($B133,Prov_MySQL!$C:$F,4,FALSE),"00")</f>
        <v>13</v>
      </c>
      <c r="F133" t="str">
        <f t="shared" si="2"/>
        <v>INSERT INTO `sise_legal`.`ref_direccion_partido`(`usr_ult_modif`,`fec_ult_modif`, `partido`, `cod_provincia`, `observaciones`) VALUES (1, SYSDATE(), 'Esperanza', 13, 'SFE - 012');</v>
      </c>
    </row>
    <row r="134" spans="1:6">
      <c r="A134" t="s">
        <v>2</v>
      </c>
      <c r="B134" t="s">
        <v>1258</v>
      </c>
      <c r="C134" t="s">
        <v>28</v>
      </c>
      <c r="D134" t="s">
        <v>1269</v>
      </c>
      <c r="E134" t="str">
        <f>TEXT(VLOOKUP($B134,Prov_MySQL!$C:$F,4,FALSE),"00")</f>
        <v>13</v>
      </c>
      <c r="F134" t="str">
        <f t="shared" si="2"/>
        <v>INSERT INTO `sise_legal`.`ref_direccion_partido`(`usr_ult_modif`,`fec_ult_modif`, `partido`, `cod_provincia`, `observaciones`) VALUES (1, SYSDATE(), 'Firmat', 13, 'SFE - 013');</v>
      </c>
    </row>
    <row r="135" spans="1:6">
      <c r="A135" t="s">
        <v>2</v>
      </c>
      <c r="B135" t="s">
        <v>1258</v>
      </c>
      <c r="C135" t="s">
        <v>30</v>
      </c>
      <c r="D135" t="s">
        <v>1270</v>
      </c>
      <c r="E135" t="str">
        <f>TEXT(VLOOKUP($B135,Prov_MySQL!$C:$F,4,FALSE),"00")</f>
        <v>13</v>
      </c>
      <c r="F135" t="str">
        <f t="shared" si="2"/>
        <v>INSERT INTO `sise_legal`.`ref_direccion_partido`(`usr_ult_modif`,`fec_ult_modif`, `partido`, `cod_provincia`, `observaciones`) VALUES (1, SYSDATE(), 'Fray Luis Beltrán', 13, 'SFE - 014');</v>
      </c>
    </row>
    <row r="136" spans="1:6">
      <c r="A136" t="s">
        <v>2</v>
      </c>
      <c r="B136" t="s">
        <v>1258</v>
      </c>
      <c r="C136" t="s">
        <v>32</v>
      </c>
      <c r="D136" t="s">
        <v>1271</v>
      </c>
      <c r="E136" t="str">
        <f>TEXT(VLOOKUP($B136,Prov_MySQL!$C:$F,4,FALSE),"00")</f>
        <v>13</v>
      </c>
      <c r="F136" t="str">
        <f t="shared" si="2"/>
        <v>INSERT INTO `sise_legal`.`ref_direccion_partido`(`usr_ult_modif`,`fec_ult_modif`, `partido`, `cod_provincia`, `observaciones`) VALUES (1, SYSDATE(), 'Frontera', 13, 'SFE - 015');</v>
      </c>
    </row>
    <row r="137" spans="1:6">
      <c r="A137" t="s">
        <v>2</v>
      </c>
      <c r="B137" t="s">
        <v>1258</v>
      </c>
      <c r="C137" t="s">
        <v>34</v>
      </c>
      <c r="D137" t="s">
        <v>1272</v>
      </c>
      <c r="E137" t="str">
        <f>TEXT(VLOOKUP($B137,Prov_MySQL!$C:$F,4,FALSE),"00")</f>
        <v>13</v>
      </c>
      <c r="F137" t="str">
        <f t="shared" si="2"/>
        <v>INSERT INTO `sise_legal`.`ref_direccion_partido`(`usr_ult_modif`,`fec_ult_modif`, `partido`, `cod_provincia`, `observaciones`) VALUES (1, SYSDATE(), 'Funes', 13, 'SFE - 016');</v>
      </c>
    </row>
    <row r="138" spans="1:6">
      <c r="A138" t="s">
        <v>2</v>
      </c>
      <c r="B138" t="s">
        <v>1258</v>
      </c>
      <c r="C138" t="s">
        <v>36</v>
      </c>
      <c r="D138" t="s">
        <v>1273</v>
      </c>
      <c r="E138" t="str">
        <f>TEXT(VLOOKUP($B138,Prov_MySQL!$C:$F,4,FALSE),"00")</f>
        <v>13</v>
      </c>
      <c r="F138" t="str">
        <f t="shared" si="2"/>
        <v>INSERT INTO `sise_legal`.`ref_direccion_partido`(`usr_ult_modif`,`fec_ult_modif`, `partido`, `cod_provincia`, `observaciones`) VALUES (1, SYSDATE(), 'Gálvez', 13, 'SFE - 017');</v>
      </c>
    </row>
    <row r="139" spans="1:6">
      <c r="A139" t="s">
        <v>2</v>
      </c>
      <c r="B139" t="s">
        <v>1258</v>
      </c>
      <c r="C139" t="s">
        <v>38</v>
      </c>
      <c r="D139" t="s">
        <v>1274</v>
      </c>
      <c r="E139" t="str">
        <f>TEXT(VLOOKUP($B139,Prov_MySQL!$C:$F,4,FALSE),"00")</f>
        <v>13</v>
      </c>
      <c r="F139" t="str">
        <f t="shared" si="2"/>
        <v>INSERT INTO `sise_legal`.`ref_direccion_partido`(`usr_ult_modif`,`fec_ult_modif`, `partido`, `cod_provincia`, `observaciones`) VALUES (1, SYSDATE(), 'Granadero Baigorria', 13, 'SFE - 018');</v>
      </c>
    </row>
    <row r="140" spans="1:6">
      <c r="A140" t="s">
        <v>2</v>
      </c>
      <c r="B140" t="s">
        <v>1258</v>
      </c>
      <c r="C140" t="s">
        <v>40</v>
      </c>
      <c r="D140" t="s">
        <v>1275</v>
      </c>
      <c r="E140" t="str">
        <f>TEXT(VLOOKUP($B140,Prov_MySQL!$C:$F,4,FALSE),"00")</f>
        <v>13</v>
      </c>
      <c r="F140" t="str">
        <f t="shared" si="2"/>
        <v>INSERT INTO `sise_legal`.`ref_direccion_partido`(`usr_ult_modif`,`fec_ult_modif`, `partido`, `cod_provincia`, `observaciones`) VALUES (1, SYSDATE(), 'Laguna Paiva', 13, 'SFE - 019');</v>
      </c>
    </row>
    <row r="141" spans="1:6">
      <c r="A141" t="s">
        <v>2</v>
      </c>
      <c r="B141" t="s">
        <v>1258</v>
      </c>
      <c r="C141" t="s">
        <v>42</v>
      </c>
      <c r="D141" t="s">
        <v>1276</v>
      </c>
      <c r="E141" t="str">
        <f>TEXT(VLOOKUP($B141,Prov_MySQL!$C:$F,4,FALSE),"00")</f>
        <v>13</v>
      </c>
      <c r="F141" t="str">
        <f t="shared" si="2"/>
        <v>INSERT INTO `sise_legal`.`ref_direccion_partido`(`usr_ult_modif`,`fec_ult_modif`, `partido`, `cod_provincia`, `observaciones`) VALUES (1, SYSDATE(), 'Las Parejas', 13, 'SFE - 020');</v>
      </c>
    </row>
    <row r="142" spans="1:6">
      <c r="A142" t="s">
        <v>2</v>
      </c>
      <c r="B142" t="s">
        <v>1258</v>
      </c>
      <c r="C142" t="s">
        <v>44</v>
      </c>
      <c r="D142" t="s">
        <v>1277</v>
      </c>
      <c r="E142" t="str">
        <f>TEXT(VLOOKUP($B142,Prov_MySQL!$C:$F,4,FALSE),"00")</f>
        <v>13</v>
      </c>
      <c r="F142" t="str">
        <f t="shared" si="2"/>
        <v>INSERT INTO `sise_legal`.`ref_direccion_partido`(`usr_ult_modif`,`fec_ult_modif`, `partido`, `cod_provincia`, `observaciones`) VALUES (1, SYSDATE(), 'Las Rosas', 13, 'SFE - 021');</v>
      </c>
    </row>
    <row r="143" spans="1:6">
      <c r="A143" t="s">
        <v>2</v>
      </c>
      <c r="B143" t="s">
        <v>1258</v>
      </c>
      <c r="C143" t="s">
        <v>46</v>
      </c>
      <c r="D143" t="s">
        <v>1278</v>
      </c>
      <c r="E143" t="str">
        <f>TEXT(VLOOKUP($B143,Prov_MySQL!$C:$F,4,FALSE),"00")</f>
        <v>13</v>
      </c>
      <c r="F143" t="str">
        <f t="shared" si="2"/>
        <v>INSERT INTO `sise_legal`.`ref_direccion_partido`(`usr_ult_modif`,`fec_ult_modif`, `partido`, `cod_provincia`, `observaciones`) VALUES (1, SYSDATE(), 'Las Toscas', 13, 'SFE - 022');</v>
      </c>
    </row>
    <row r="144" spans="1:6">
      <c r="A144" t="s">
        <v>2</v>
      </c>
      <c r="B144" t="s">
        <v>1258</v>
      </c>
      <c r="C144" t="s">
        <v>48</v>
      </c>
      <c r="D144" t="s">
        <v>1279</v>
      </c>
      <c r="E144" t="str">
        <f>TEXT(VLOOKUP($B144,Prov_MySQL!$C:$F,4,FALSE),"00")</f>
        <v>13</v>
      </c>
      <c r="F144" t="str">
        <f t="shared" si="2"/>
        <v>INSERT INTO `sise_legal`.`ref_direccion_partido`(`usr_ult_modif`,`fec_ult_modif`, `partido`, `cod_provincia`, `observaciones`) VALUES (1, SYSDATE(), 'Malabrigo', 13, 'SFE - 023');</v>
      </c>
    </row>
    <row r="145" spans="1:6">
      <c r="A145" t="s">
        <v>2</v>
      </c>
      <c r="B145" t="s">
        <v>1258</v>
      </c>
      <c r="C145" t="s">
        <v>50</v>
      </c>
      <c r="D145" t="s">
        <v>1280</v>
      </c>
      <c r="E145" t="str">
        <f>TEXT(VLOOKUP($B145,Prov_MySQL!$C:$F,4,FALSE),"00")</f>
        <v>13</v>
      </c>
      <c r="F145" t="str">
        <f t="shared" si="2"/>
        <v>INSERT INTO `sise_legal`.`ref_direccion_partido`(`usr_ult_modif`,`fec_ult_modif`, `partido`, `cod_provincia`, `observaciones`) VALUES (1, SYSDATE(), 'Pérez', 13, 'SFE - 024');</v>
      </c>
    </row>
    <row r="146" spans="1:6">
      <c r="A146" t="s">
        <v>2</v>
      </c>
      <c r="B146" t="s">
        <v>1258</v>
      </c>
      <c r="C146" t="s">
        <v>52</v>
      </c>
      <c r="D146" t="s">
        <v>1281</v>
      </c>
      <c r="E146" t="str">
        <f>TEXT(VLOOKUP($B146,Prov_MySQL!$C:$F,4,FALSE),"00")</f>
        <v>13</v>
      </c>
      <c r="F146" t="str">
        <f t="shared" si="2"/>
        <v>INSERT INTO `sise_legal`.`ref_direccion_partido`(`usr_ult_modif`,`fec_ult_modif`, `partido`, `cod_provincia`, `observaciones`) VALUES (1, SYSDATE(), 'Puerto General San Martín', 13, 'SFE - 025');</v>
      </c>
    </row>
    <row r="147" spans="1:6">
      <c r="A147" t="s">
        <v>2</v>
      </c>
      <c r="B147" t="s">
        <v>1258</v>
      </c>
      <c r="C147" t="s">
        <v>54</v>
      </c>
      <c r="D147" t="s">
        <v>1282</v>
      </c>
      <c r="E147" t="str">
        <f>TEXT(VLOOKUP($B147,Prov_MySQL!$C:$F,4,FALSE),"00")</f>
        <v>13</v>
      </c>
      <c r="F147" t="str">
        <f t="shared" si="2"/>
        <v>INSERT INTO `sise_legal`.`ref_direccion_partido`(`usr_ult_modif`,`fec_ult_modif`, `partido`, `cod_provincia`, `observaciones`) VALUES (1, SYSDATE(), 'Rafaela', 13, 'SFE - 026');</v>
      </c>
    </row>
    <row r="148" spans="1:6">
      <c r="A148" t="s">
        <v>2</v>
      </c>
      <c r="B148" t="s">
        <v>1258</v>
      </c>
      <c r="C148" t="s">
        <v>56</v>
      </c>
      <c r="D148" t="s">
        <v>1283</v>
      </c>
      <c r="E148" t="str">
        <f>TEXT(VLOOKUP($B148,Prov_MySQL!$C:$F,4,FALSE),"00")</f>
        <v>13</v>
      </c>
      <c r="F148" t="str">
        <f t="shared" si="2"/>
        <v>INSERT INTO `sise_legal`.`ref_direccion_partido`(`usr_ult_modif`,`fec_ult_modif`, `partido`, `cod_provincia`, `observaciones`) VALUES (1, SYSDATE(), 'Reconquista', 13, 'SFE - 027');</v>
      </c>
    </row>
    <row r="149" spans="1:6">
      <c r="A149" t="s">
        <v>2</v>
      </c>
      <c r="B149" t="s">
        <v>1258</v>
      </c>
      <c r="C149" t="s">
        <v>58</v>
      </c>
      <c r="D149" t="s">
        <v>330</v>
      </c>
      <c r="E149" t="str">
        <f>TEXT(VLOOKUP($B149,Prov_MySQL!$C:$F,4,FALSE),"00")</f>
        <v>13</v>
      </c>
      <c r="F149" t="str">
        <f t="shared" si="2"/>
        <v>INSERT INTO `sise_legal`.`ref_direccion_partido`(`usr_ult_modif`,`fec_ult_modif`, `partido`, `cod_provincia`, `observaciones`) VALUES (1, SYSDATE(), 'Recreo', 13, 'SFE - 028');</v>
      </c>
    </row>
    <row r="150" spans="1:6">
      <c r="A150" t="s">
        <v>2</v>
      </c>
      <c r="B150" t="s">
        <v>1258</v>
      </c>
      <c r="C150" t="s">
        <v>60</v>
      </c>
      <c r="D150" t="s">
        <v>1284</v>
      </c>
      <c r="E150" t="str">
        <f>TEXT(VLOOKUP($B150,Prov_MySQL!$C:$F,4,FALSE),"00")</f>
        <v>13</v>
      </c>
      <c r="F150" t="str">
        <f t="shared" si="2"/>
        <v>INSERT INTO `sise_legal`.`ref_direccion_partido`(`usr_ult_modif`,`fec_ult_modif`, `partido`, `cod_provincia`, `observaciones`) VALUES (1, SYSDATE(), 'Roldán', 13, 'SFE - 029');</v>
      </c>
    </row>
    <row r="151" spans="1:6">
      <c r="A151" t="s">
        <v>2</v>
      </c>
      <c r="B151" t="s">
        <v>1258</v>
      </c>
      <c r="C151" t="s">
        <v>62</v>
      </c>
      <c r="D151" t="s">
        <v>1285</v>
      </c>
      <c r="E151" t="str">
        <f>TEXT(VLOOKUP($B151,Prov_MySQL!$C:$F,4,FALSE),"00")</f>
        <v>13</v>
      </c>
      <c r="F151" t="str">
        <f t="shared" si="2"/>
        <v>INSERT INTO `sise_legal`.`ref_direccion_partido`(`usr_ult_modif`,`fec_ult_modif`, `partido`, `cod_provincia`, `observaciones`) VALUES (1, SYSDATE(), 'Rosario', 13, 'SFE - 030');</v>
      </c>
    </row>
    <row r="152" spans="1:6">
      <c r="A152" t="s">
        <v>2</v>
      </c>
      <c r="B152" t="s">
        <v>1258</v>
      </c>
      <c r="C152" t="s">
        <v>64</v>
      </c>
      <c r="D152" t="s">
        <v>1286</v>
      </c>
      <c r="E152" t="str">
        <f>TEXT(VLOOKUP($B152,Prov_MySQL!$C:$F,4,FALSE),"00")</f>
        <v>13</v>
      </c>
      <c r="F152" t="str">
        <f t="shared" si="2"/>
        <v>INSERT INTO `sise_legal`.`ref_direccion_partido`(`usr_ult_modif`,`fec_ult_modif`, `partido`, `cod_provincia`, `observaciones`) VALUES (1, SYSDATE(), 'Rufino', 13, 'SFE - 031');</v>
      </c>
    </row>
    <row r="153" spans="1:6">
      <c r="A153" t="s">
        <v>2</v>
      </c>
      <c r="B153" t="s">
        <v>1258</v>
      </c>
      <c r="C153" t="s">
        <v>66</v>
      </c>
      <c r="D153" t="s">
        <v>1287</v>
      </c>
      <c r="E153" t="str">
        <f>TEXT(VLOOKUP($B153,Prov_MySQL!$C:$F,4,FALSE),"00")</f>
        <v>13</v>
      </c>
      <c r="F153" t="str">
        <f t="shared" si="2"/>
        <v>INSERT INTO `sise_legal`.`ref_direccion_partido`(`usr_ult_modif`,`fec_ult_modif`, `partido`, `cod_provincia`, `observaciones`) VALUES (1, SYSDATE(), 'San Carlos Centro', 13, 'SFE - 032');</v>
      </c>
    </row>
    <row r="154" spans="1:6">
      <c r="A154" t="s">
        <v>2</v>
      </c>
      <c r="B154" t="s">
        <v>1258</v>
      </c>
      <c r="C154" t="s">
        <v>68</v>
      </c>
      <c r="D154" t="s">
        <v>1288</v>
      </c>
      <c r="E154" t="str">
        <f>TEXT(VLOOKUP($B154,Prov_MySQL!$C:$F,4,FALSE),"00")</f>
        <v>13</v>
      </c>
      <c r="F154" t="str">
        <f t="shared" si="2"/>
        <v>INSERT INTO `sise_legal`.`ref_direccion_partido`(`usr_ult_modif`,`fec_ult_modif`, `partido`, `cod_provincia`, `observaciones`) VALUES (1, SYSDATE(), 'San Cristóbal', 13, 'SFE - 033');</v>
      </c>
    </row>
    <row r="155" spans="1:6">
      <c r="A155" t="s">
        <v>2</v>
      </c>
      <c r="B155" t="s">
        <v>1258</v>
      </c>
      <c r="C155" t="s">
        <v>70</v>
      </c>
      <c r="D155" t="s">
        <v>1289</v>
      </c>
      <c r="E155" t="str">
        <f>TEXT(VLOOKUP($B155,Prov_MySQL!$C:$F,4,FALSE),"00")</f>
        <v>13</v>
      </c>
      <c r="F155" t="str">
        <f t="shared" si="2"/>
        <v>INSERT INTO `sise_legal`.`ref_direccion_partido`(`usr_ult_modif`,`fec_ult_modif`, `partido`, `cod_provincia`, `observaciones`) VALUES (1, SYSDATE(), 'San Genaro', 13, 'SFE - 034');</v>
      </c>
    </row>
    <row r="156" spans="1:6">
      <c r="A156" t="s">
        <v>2</v>
      </c>
      <c r="B156" t="s">
        <v>1258</v>
      </c>
      <c r="C156" t="s">
        <v>72</v>
      </c>
      <c r="D156" t="s">
        <v>1111</v>
      </c>
      <c r="E156" t="str">
        <f>TEXT(VLOOKUP($B156,Prov_MySQL!$C:$F,4,FALSE),"00")</f>
        <v>13</v>
      </c>
      <c r="F156" t="str">
        <f t="shared" si="2"/>
        <v>INSERT INTO `sise_legal`.`ref_direccion_partido`(`usr_ult_modif`,`fec_ult_modif`, `partido`, `cod_provincia`, `observaciones`) VALUES (1, SYSDATE(), 'San Javier', 13, 'SFE - 035');</v>
      </c>
    </row>
    <row r="157" spans="1:6">
      <c r="A157" t="s">
        <v>2</v>
      </c>
      <c r="B157" t="s">
        <v>1258</v>
      </c>
      <c r="C157" t="s">
        <v>74</v>
      </c>
      <c r="D157" t="s">
        <v>1290</v>
      </c>
      <c r="E157" t="str">
        <f>TEXT(VLOOKUP($B157,Prov_MySQL!$C:$F,4,FALSE),"00")</f>
        <v>13</v>
      </c>
      <c r="F157" t="str">
        <f t="shared" si="2"/>
        <v>INSERT INTO `sise_legal`.`ref_direccion_partido`(`usr_ult_modif`,`fec_ult_modif`, `partido`, `cod_provincia`, `observaciones`) VALUES (1, SYSDATE(), 'San Jorge', 13, 'SFE - 036');</v>
      </c>
    </row>
    <row r="158" spans="1:6">
      <c r="A158" t="s">
        <v>2</v>
      </c>
      <c r="B158" t="s">
        <v>1258</v>
      </c>
      <c r="C158" t="s">
        <v>76</v>
      </c>
      <c r="D158" t="s">
        <v>299</v>
      </c>
      <c r="E158" t="str">
        <f>TEXT(VLOOKUP($B158,Prov_MySQL!$C:$F,4,FALSE),"00")</f>
        <v>13</v>
      </c>
      <c r="F158" t="str">
        <f t="shared" si="2"/>
        <v>INSERT INTO `sise_legal`.`ref_direccion_partido`(`usr_ult_modif`,`fec_ult_modif`, `partido`, `cod_provincia`, `observaciones`) VALUES (1, SYSDATE(), 'San Justo', 13, 'SFE - 037');</v>
      </c>
    </row>
    <row r="159" spans="1:6">
      <c r="A159" t="s">
        <v>2</v>
      </c>
      <c r="B159" t="s">
        <v>1258</v>
      </c>
      <c r="C159" t="s">
        <v>78</v>
      </c>
      <c r="D159" t="s">
        <v>835</v>
      </c>
      <c r="E159" t="str">
        <f>TEXT(VLOOKUP($B159,Prov_MySQL!$C:$F,4,FALSE),"00")</f>
        <v>13</v>
      </c>
      <c r="F159" t="str">
        <f t="shared" si="2"/>
        <v>INSERT INTO `sise_legal`.`ref_direccion_partido`(`usr_ult_modif`,`fec_ult_modif`, `partido`, `cod_provincia`, `observaciones`) VALUES (1, SYSDATE(), 'San Lorenzo', 13, 'SFE - 038');</v>
      </c>
    </row>
    <row r="160" spans="1:6">
      <c r="A160" t="s">
        <v>2</v>
      </c>
      <c r="B160" t="s">
        <v>1258</v>
      </c>
      <c r="C160" t="s">
        <v>80</v>
      </c>
      <c r="D160" t="s">
        <v>1291</v>
      </c>
      <c r="E160" t="str">
        <f>TEXT(VLOOKUP($B160,Prov_MySQL!$C:$F,4,FALSE),"00")</f>
        <v>13</v>
      </c>
      <c r="F160" t="str">
        <f t="shared" si="2"/>
        <v>INSERT INTO `sise_legal`.`ref_direccion_partido`(`usr_ult_modif`,`fec_ult_modif`, `partido`, `cod_provincia`, `observaciones`) VALUES (1, SYSDATE(), 'Santa Fe', 13, 'SFE - 039');</v>
      </c>
    </row>
    <row r="161" spans="1:6">
      <c r="A161" t="s">
        <v>2</v>
      </c>
      <c r="B161" t="s">
        <v>1258</v>
      </c>
      <c r="C161" t="s">
        <v>82</v>
      </c>
      <c r="D161" t="s">
        <v>840</v>
      </c>
      <c r="E161" t="str">
        <f>TEXT(VLOOKUP($B161,Prov_MySQL!$C:$F,4,FALSE),"00")</f>
        <v>13</v>
      </c>
      <c r="F161" t="str">
        <f t="shared" si="2"/>
        <v>INSERT INTO `sise_legal`.`ref_direccion_partido`(`usr_ult_modif`,`fec_ult_modif`, `partido`, `cod_provincia`, `observaciones`) VALUES (1, SYSDATE(), 'Santo Tomé', 13, 'SFE - 040');</v>
      </c>
    </row>
    <row r="162" spans="1:6">
      <c r="A162" t="s">
        <v>2</v>
      </c>
      <c r="B162" t="s">
        <v>1258</v>
      </c>
      <c r="C162" t="s">
        <v>84</v>
      </c>
      <c r="D162" t="s">
        <v>1292</v>
      </c>
      <c r="E162" t="str">
        <f>TEXT(VLOOKUP($B162,Prov_MySQL!$C:$F,4,FALSE),"00")</f>
        <v>13</v>
      </c>
      <c r="F162" t="str">
        <f t="shared" si="2"/>
        <v>INSERT INTO `sise_legal`.`ref_direccion_partido`(`usr_ult_modif`,`fec_ult_modif`, `partido`, `cod_provincia`, `observaciones`) VALUES (1, SYSDATE(), 'Sastre', 13, 'SFE - 041');</v>
      </c>
    </row>
    <row r="163" spans="1:6">
      <c r="A163" t="s">
        <v>2</v>
      </c>
      <c r="B163" t="s">
        <v>1258</v>
      </c>
      <c r="C163" t="s">
        <v>86</v>
      </c>
      <c r="D163" t="s">
        <v>1293</v>
      </c>
      <c r="E163" t="str">
        <f>TEXT(VLOOKUP($B163,Prov_MySQL!$C:$F,4,FALSE),"00")</f>
        <v>13</v>
      </c>
      <c r="F163" t="str">
        <f t="shared" si="2"/>
        <v>INSERT INTO `sise_legal`.`ref_direccion_partido`(`usr_ult_modif`,`fec_ult_modif`, `partido`, `cod_provincia`, `observaciones`) VALUES (1, SYSDATE(), 'Sunchales', 13, 'SFE - 042');</v>
      </c>
    </row>
    <row r="164" spans="1:6">
      <c r="A164" t="s">
        <v>2</v>
      </c>
      <c r="B164" t="s">
        <v>1258</v>
      </c>
      <c r="C164" t="s">
        <v>88</v>
      </c>
      <c r="D164" t="s">
        <v>1294</v>
      </c>
      <c r="E164" t="str">
        <f>TEXT(VLOOKUP($B164,Prov_MySQL!$C:$F,4,FALSE),"00")</f>
        <v>13</v>
      </c>
      <c r="F164" t="str">
        <f t="shared" si="2"/>
        <v>INSERT INTO `sise_legal`.`ref_direccion_partido`(`usr_ult_modif`,`fec_ult_modif`, `partido`, `cod_provincia`, `observaciones`) VALUES (1, SYSDATE(), 'Tostado', 13, 'SFE - 043');</v>
      </c>
    </row>
    <row r="165" spans="1:6">
      <c r="A165" t="s">
        <v>2</v>
      </c>
      <c r="B165" t="s">
        <v>1258</v>
      </c>
      <c r="C165" t="s">
        <v>90</v>
      </c>
      <c r="D165" t="s">
        <v>1295</v>
      </c>
      <c r="E165" t="str">
        <f>TEXT(VLOOKUP($B165,Prov_MySQL!$C:$F,4,FALSE),"00")</f>
        <v>13</v>
      </c>
      <c r="F165" t="str">
        <f t="shared" si="2"/>
        <v>INSERT INTO `sise_legal`.`ref_direccion_partido`(`usr_ult_modif`,`fec_ult_modif`, `partido`, `cod_provincia`, `observaciones`) VALUES (1, SYSDATE(), 'Totoras', 13, 'SFE - 044');</v>
      </c>
    </row>
    <row r="166" spans="1:6">
      <c r="A166" t="s">
        <v>2</v>
      </c>
      <c r="B166" t="s">
        <v>1258</v>
      </c>
      <c r="C166" t="s">
        <v>92</v>
      </c>
      <c r="D166" t="s">
        <v>1296</v>
      </c>
      <c r="E166" t="str">
        <f>TEXT(VLOOKUP($B166,Prov_MySQL!$C:$F,4,FALSE),"00")</f>
        <v>13</v>
      </c>
      <c r="F166" t="str">
        <f t="shared" si="2"/>
        <v>INSERT INTO `sise_legal`.`ref_direccion_partido`(`usr_ult_modif`,`fec_ult_modif`, `partido`, `cod_provincia`, `observaciones`) VALUES (1, SYSDATE(), 'Venado Tuerto', 13, 'SFE - 045');</v>
      </c>
    </row>
    <row r="167" spans="1:6">
      <c r="A167" t="s">
        <v>2</v>
      </c>
      <c r="B167" t="s">
        <v>1258</v>
      </c>
      <c r="C167" t="s">
        <v>94</v>
      </c>
      <c r="D167" t="s">
        <v>1297</v>
      </c>
      <c r="E167" t="str">
        <f>TEXT(VLOOKUP($B167,Prov_MySQL!$C:$F,4,FALSE),"00")</f>
        <v>13</v>
      </c>
      <c r="F167" t="str">
        <f t="shared" si="2"/>
        <v>INSERT INTO `sise_legal`.`ref_direccion_partido`(`usr_ult_modif`,`fec_ult_modif`, `partido`, `cod_provincia`, `observaciones`) VALUES (1, SYSDATE(), 'Vera', 13, 'SFE - 046');</v>
      </c>
    </row>
    <row r="168" spans="1:6">
      <c r="A168" t="s">
        <v>2</v>
      </c>
      <c r="B168" t="s">
        <v>1258</v>
      </c>
      <c r="C168" t="s">
        <v>96</v>
      </c>
      <c r="D168" t="s">
        <v>1298</v>
      </c>
      <c r="E168" t="str">
        <f>TEXT(VLOOKUP($B168,Prov_MySQL!$C:$F,4,FALSE),"00")</f>
        <v>13</v>
      </c>
      <c r="F168" t="str">
        <f t="shared" si="2"/>
        <v>INSERT INTO `sise_legal`.`ref_direccion_partido`(`usr_ult_modif`,`fec_ult_modif`, `partido`, `cod_provincia`, `observaciones`) VALUES (1, SYSDATE(), 'Villa Cañás', 13, 'SFE - 047');</v>
      </c>
    </row>
    <row r="169" spans="1:6">
      <c r="A169" t="s">
        <v>2</v>
      </c>
      <c r="B169" t="s">
        <v>1258</v>
      </c>
      <c r="C169" t="s">
        <v>98</v>
      </c>
      <c r="D169" t="s">
        <v>1299</v>
      </c>
      <c r="E169" t="str">
        <f>TEXT(VLOOKUP($B169,Prov_MySQL!$C:$F,4,FALSE),"00")</f>
        <v>13</v>
      </c>
      <c r="F169" t="str">
        <f t="shared" si="2"/>
        <v>INSERT INTO `sise_legal`.`ref_direccion_partido`(`usr_ult_modif`,`fec_ult_modif`, `partido`, `cod_provincia`, `observaciones`) VALUES (1, SYSDATE(), 'Villa Constitución', 13, 'SFE - 048');</v>
      </c>
    </row>
    <row r="170" spans="1:6">
      <c r="A170" t="s">
        <v>2</v>
      </c>
      <c r="B170" t="s">
        <v>1258</v>
      </c>
      <c r="C170" t="s">
        <v>100</v>
      </c>
      <c r="D170" t="s">
        <v>1300</v>
      </c>
      <c r="E170" t="str">
        <f>TEXT(VLOOKUP($B170,Prov_MySQL!$C:$F,4,FALSE),"00")</f>
        <v>13</v>
      </c>
      <c r="F170" t="str">
        <f t="shared" si="2"/>
        <v>INSERT INTO `sise_legal`.`ref_direccion_partido`(`usr_ult_modif`,`fec_ult_modif`, `partido`, `cod_provincia`, `observaciones`) VALUES (1, SYSDATE(), 'Villa Gobernador Gálvez', 13, 'SFE - 049');</v>
      </c>
    </row>
    <row r="171" spans="1:6">
      <c r="A171" t="s">
        <v>2</v>
      </c>
      <c r="B171" t="s">
        <v>1258</v>
      </c>
      <c r="C171" t="s">
        <v>102</v>
      </c>
      <c r="D171" t="s">
        <v>1301</v>
      </c>
      <c r="E171" t="str">
        <f>TEXT(VLOOKUP($B171,Prov_MySQL!$C:$F,4,FALSE),"00")</f>
        <v>13</v>
      </c>
      <c r="F171" t="str">
        <f t="shared" si="2"/>
        <v>INSERT INTO `sise_legal`.`ref_direccion_partido`(`usr_ult_modif`,`fec_ult_modif`, `partido`, `cod_provincia`, `observaciones`) VALUES (1, SYSDATE(), 'Villa Ocampo', 13, 'SFE - 050');</v>
      </c>
    </row>
    <row r="172" spans="1:6">
      <c r="A172" t="s">
        <v>2</v>
      </c>
      <c r="B172" t="s">
        <v>1258</v>
      </c>
      <c r="C172" t="s">
        <v>302</v>
      </c>
      <c r="D172" t="s">
        <v>303</v>
      </c>
      <c r="E172" t="str">
        <f>TEXT(VLOOKUP($B172,Prov_MySQL!$C:$F,4,FALSE),"00")</f>
        <v>13</v>
      </c>
      <c r="F172" t="str">
        <f t="shared" si="2"/>
        <v>INSERT INTO `sise_legal`.`ref_direccion_partido`(`usr_ult_modif`,`fec_ult_modif`, `partido`, `cod_provincia`, `observaciones`) VALUES (1, SYSDATE(), 'Desconocido', 13, 'SFE - DES');</v>
      </c>
    </row>
    <row r="173" spans="1:6">
      <c r="A173" t="s">
        <v>2</v>
      </c>
      <c r="B173" t="s">
        <v>1230</v>
      </c>
      <c r="C173" t="s">
        <v>4</v>
      </c>
      <c r="D173" t="s">
        <v>1231</v>
      </c>
      <c r="E173" t="str">
        <f>TEXT(VLOOKUP($B173,Prov_MySQL!$C:$F,4,FALSE),"00")</f>
        <v>14</v>
      </c>
      <c r="F173" t="str">
        <f t="shared" si="2"/>
        <v>INSERT INTO `sise_legal`.`ref_direccion_partido`(`usr_ult_modif`,`fec_ult_modif`, `partido`, `cod_provincia`, `observaciones`) VALUES (1, SYSDATE(), 'Bandera', 14, 'SDE - 001');</v>
      </c>
    </row>
    <row r="174" spans="1:6">
      <c r="A174" t="s">
        <v>2</v>
      </c>
      <c r="B174" t="s">
        <v>1230</v>
      </c>
      <c r="C174" t="s">
        <v>6</v>
      </c>
      <c r="D174" t="s">
        <v>1232</v>
      </c>
      <c r="E174" t="str">
        <f>TEXT(VLOOKUP($B174,Prov_MySQL!$C:$F,4,FALSE),"00")</f>
        <v>14</v>
      </c>
      <c r="F174" t="str">
        <f t="shared" si="2"/>
        <v>INSERT INTO `sise_legal`.`ref_direccion_partido`(`usr_ult_modif`,`fec_ult_modif`, `partido`, `cod_provincia`, `observaciones`) VALUES (1, SYSDATE(), 'Añatuya', 14, 'SDE - 002');</v>
      </c>
    </row>
    <row r="175" spans="1:6">
      <c r="A175" t="s">
        <v>2</v>
      </c>
      <c r="B175" t="s">
        <v>1230</v>
      </c>
      <c r="C175" t="s">
        <v>8</v>
      </c>
      <c r="D175" t="s">
        <v>1233</v>
      </c>
      <c r="E175" t="str">
        <f>TEXT(VLOOKUP($B175,Prov_MySQL!$C:$F,4,FALSE),"00")</f>
        <v>14</v>
      </c>
      <c r="F175" t="str">
        <f t="shared" si="2"/>
        <v>INSERT INTO `sise_legal`.`ref_direccion_partido`(`usr_ult_modif`,`fec_ult_modif`, `partido`, `cod_provincia`, `observaciones`) VALUES (1, SYSDATE(), 'Beltrán', 14, 'SDE - 003');</v>
      </c>
    </row>
    <row r="176" spans="1:6">
      <c r="A176" t="s">
        <v>2</v>
      </c>
      <c r="B176" t="s">
        <v>1230</v>
      </c>
      <c r="C176" t="s">
        <v>10</v>
      </c>
      <c r="D176" t="s">
        <v>1234</v>
      </c>
      <c r="E176" t="str">
        <f>TEXT(VLOOKUP($B176,Prov_MySQL!$C:$F,4,FALSE),"00")</f>
        <v>14</v>
      </c>
      <c r="F176" t="str">
        <f t="shared" si="2"/>
        <v>INSERT INTO `sise_legal`.`ref_direccion_partido`(`usr_ult_modif`,`fec_ult_modif`, `partido`, `cod_provincia`, `observaciones`) VALUES (1, SYSDATE(), 'Campo Gallo', 14, 'SDE - 004');</v>
      </c>
    </row>
    <row r="177" spans="1:6">
      <c r="A177" t="s">
        <v>2</v>
      </c>
      <c r="B177" t="s">
        <v>1230</v>
      </c>
      <c r="C177" t="s">
        <v>12</v>
      </c>
      <c r="D177" t="s">
        <v>1235</v>
      </c>
      <c r="E177" t="str">
        <f>TEXT(VLOOKUP($B177,Prov_MySQL!$C:$F,4,FALSE),"00")</f>
        <v>14</v>
      </c>
      <c r="F177" t="str">
        <f t="shared" si="2"/>
        <v>INSERT INTO `sise_legal`.`ref_direccion_partido`(`usr_ult_modif`,`fec_ult_modif`, `partido`, `cod_provincia`, `observaciones`) VALUES (1, SYSDATE(), 'Clodomira', 14, 'SDE - 005');</v>
      </c>
    </row>
    <row r="178" spans="1:6">
      <c r="A178" t="s">
        <v>2</v>
      </c>
      <c r="B178" t="s">
        <v>1230</v>
      </c>
      <c r="C178" t="s">
        <v>14</v>
      </c>
      <c r="D178" t="s">
        <v>1236</v>
      </c>
      <c r="E178" t="str">
        <f>TEXT(VLOOKUP($B178,Prov_MySQL!$C:$F,4,FALSE),"00")</f>
        <v>14</v>
      </c>
      <c r="F178" t="str">
        <f t="shared" si="2"/>
        <v>INSERT INTO `sise_legal`.`ref_direccion_partido`(`usr_ult_modif`,`fec_ult_modif`, `partido`, `cod_provincia`, `observaciones`) VALUES (1, SYSDATE(), 'Colonia Dora', 14, 'SDE - 006');</v>
      </c>
    </row>
    <row r="179" spans="1:6">
      <c r="A179" t="s">
        <v>2</v>
      </c>
      <c r="B179" t="s">
        <v>1230</v>
      </c>
      <c r="C179" t="s">
        <v>16</v>
      </c>
      <c r="D179" t="s">
        <v>1237</v>
      </c>
      <c r="E179" t="str">
        <f>TEXT(VLOOKUP($B179,Prov_MySQL!$C:$F,4,FALSE),"00")</f>
        <v>14</v>
      </c>
      <c r="F179" t="str">
        <f t="shared" si="2"/>
        <v>INSERT INTO `sise_legal`.`ref_direccion_partido`(`usr_ult_modif`,`fec_ult_modif`, `partido`, `cod_provincia`, `observaciones`) VALUES (1, SYSDATE(), 'Fernández', 14, 'SDE - 007');</v>
      </c>
    </row>
    <row r="180" spans="1:6">
      <c r="A180" t="s">
        <v>2</v>
      </c>
      <c r="B180" t="s">
        <v>1230</v>
      </c>
      <c r="C180" t="s">
        <v>18</v>
      </c>
      <c r="D180" t="s">
        <v>1238</v>
      </c>
      <c r="E180" t="str">
        <f>TEXT(VLOOKUP($B180,Prov_MySQL!$C:$F,4,FALSE),"00")</f>
        <v>14</v>
      </c>
      <c r="F180" t="str">
        <f t="shared" si="2"/>
        <v>INSERT INTO `sise_legal`.`ref_direccion_partido`(`usr_ult_modif`,`fec_ult_modif`, `partido`, `cod_provincia`, `observaciones`) VALUES (1, SYSDATE(), 'Frías', 14, 'SDE - 008');</v>
      </c>
    </row>
    <row r="181" spans="1:6">
      <c r="A181" t="s">
        <v>2</v>
      </c>
      <c r="B181" t="s">
        <v>1230</v>
      </c>
      <c r="C181" t="s">
        <v>20</v>
      </c>
      <c r="D181" t="s">
        <v>1239</v>
      </c>
      <c r="E181" t="str">
        <f>TEXT(VLOOKUP($B181,Prov_MySQL!$C:$F,4,FALSE),"00")</f>
        <v>14</v>
      </c>
      <c r="F181" t="str">
        <f t="shared" si="2"/>
        <v>INSERT INTO `sise_legal`.`ref_direccion_partido`(`usr_ult_modif`,`fec_ult_modif`, `partido`, `cod_provincia`, `observaciones`) VALUES (1, SYSDATE(), 'Ingeniero Forres', 14, 'SDE - 009');</v>
      </c>
    </row>
    <row r="182" spans="1:6">
      <c r="A182" t="s">
        <v>2</v>
      </c>
      <c r="B182" t="s">
        <v>1230</v>
      </c>
      <c r="C182" t="s">
        <v>22</v>
      </c>
      <c r="D182" t="s">
        <v>1240</v>
      </c>
      <c r="E182" t="str">
        <f>TEXT(VLOOKUP($B182,Prov_MySQL!$C:$F,4,FALSE),"00")</f>
        <v>14</v>
      </c>
      <c r="F182" t="str">
        <f t="shared" si="2"/>
        <v>INSERT INTO `sise_legal`.`ref_direccion_partido`(`usr_ult_modif`,`fec_ult_modif`, `partido`, `cod_provincia`, `observaciones`) VALUES (1, SYSDATE(), 'La Banda', 14, 'SDE - 010');</v>
      </c>
    </row>
    <row r="183" spans="1:6">
      <c r="A183" t="s">
        <v>2</v>
      </c>
      <c r="B183" t="s">
        <v>1230</v>
      </c>
      <c r="C183" t="s">
        <v>24</v>
      </c>
      <c r="D183" t="s">
        <v>817</v>
      </c>
      <c r="E183" t="str">
        <f>TEXT(VLOOKUP($B183,Prov_MySQL!$C:$F,4,FALSE),"00")</f>
        <v>14</v>
      </c>
      <c r="F183" t="str">
        <f t="shared" si="2"/>
        <v>INSERT INTO `sise_legal`.`ref_direccion_partido`(`usr_ult_modif`,`fec_ult_modif`, `partido`, `cod_provincia`, `observaciones`) VALUES (1, SYSDATE(), 'Loreto', 14, 'SDE - 011');</v>
      </c>
    </row>
    <row r="184" spans="1:6">
      <c r="A184" t="s">
        <v>2</v>
      </c>
      <c r="B184" t="s">
        <v>1230</v>
      </c>
      <c r="C184" t="s">
        <v>26</v>
      </c>
      <c r="D184" t="s">
        <v>1241</v>
      </c>
      <c r="E184" t="str">
        <f>TEXT(VLOOKUP($B184,Prov_MySQL!$C:$F,4,FALSE),"00")</f>
        <v>14</v>
      </c>
      <c r="F184" t="str">
        <f t="shared" si="2"/>
        <v>INSERT INTO `sise_legal`.`ref_direccion_partido`(`usr_ult_modif`,`fec_ult_modif`, `partido`, `cod_provincia`, `observaciones`) VALUES (1, SYSDATE(), 'Los Juríes', 14, 'SDE - 012');</v>
      </c>
    </row>
    <row r="185" spans="1:6">
      <c r="A185" t="s">
        <v>2</v>
      </c>
      <c r="B185" t="s">
        <v>1230</v>
      </c>
      <c r="C185" t="s">
        <v>28</v>
      </c>
      <c r="D185" t="s">
        <v>1242</v>
      </c>
      <c r="E185" t="str">
        <f>TEXT(VLOOKUP($B185,Prov_MySQL!$C:$F,4,FALSE),"00")</f>
        <v>14</v>
      </c>
      <c r="F185" t="str">
        <f t="shared" si="2"/>
        <v>INSERT INTO `sise_legal`.`ref_direccion_partido`(`usr_ult_modif`,`fec_ult_modif`, `partido`, `cod_provincia`, `observaciones`) VALUES (1, SYSDATE(), 'Los Telares', 14, 'SDE - 013');</v>
      </c>
    </row>
    <row r="186" spans="1:6">
      <c r="A186" t="s">
        <v>2</v>
      </c>
      <c r="B186" t="s">
        <v>1230</v>
      </c>
      <c r="C186" t="s">
        <v>30</v>
      </c>
      <c r="D186" t="s">
        <v>1243</v>
      </c>
      <c r="E186" t="str">
        <f>TEXT(VLOOKUP($B186,Prov_MySQL!$C:$F,4,FALSE),"00")</f>
        <v>14</v>
      </c>
      <c r="F186" t="str">
        <f t="shared" si="2"/>
        <v>INSERT INTO `sise_legal`.`ref_direccion_partido`(`usr_ult_modif`,`fec_ult_modif`, `partido`, `cod_provincia`, `observaciones`) VALUES (1, SYSDATE(), 'Monte Quemado', 14, 'SDE - 014');</v>
      </c>
    </row>
    <row r="187" spans="1:6">
      <c r="A187" t="s">
        <v>2</v>
      </c>
      <c r="B187" t="s">
        <v>1230</v>
      </c>
      <c r="C187" t="s">
        <v>32</v>
      </c>
      <c r="D187" t="s">
        <v>1244</v>
      </c>
      <c r="E187" t="str">
        <f>TEXT(VLOOKUP($B187,Prov_MySQL!$C:$F,4,FALSE),"00")</f>
        <v>14</v>
      </c>
      <c r="F187" t="str">
        <f t="shared" si="2"/>
        <v>INSERT INTO `sise_legal`.`ref_direccion_partido`(`usr_ult_modif`,`fec_ult_modif`, `partido`, `cod_provincia`, `observaciones`) VALUES (1, SYSDATE(), 'Nueva Esperanza', 14, 'SDE - 015');</v>
      </c>
    </row>
    <row r="188" spans="1:6">
      <c r="A188" t="s">
        <v>2</v>
      </c>
      <c r="B188" t="s">
        <v>1230</v>
      </c>
      <c r="C188" t="s">
        <v>34</v>
      </c>
      <c r="D188" t="s">
        <v>1245</v>
      </c>
      <c r="E188" t="str">
        <f>TEXT(VLOOKUP($B188,Prov_MySQL!$C:$F,4,FALSE),"00")</f>
        <v>14</v>
      </c>
      <c r="F188" t="str">
        <f t="shared" si="2"/>
        <v>INSERT INTO `sise_legal`.`ref_direccion_partido`(`usr_ult_modif`,`fec_ult_modif`, `partido`, `cod_provincia`, `observaciones`) VALUES (1, SYSDATE(), 'Pampa de los Guanacos', 14, 'SDE - 016');</v>
      </c>
    </row>
    <row r="189" spans="1:6">
      <c r="A189" t="s">
        <v>2</v>
      </c>
      <c r="B189" t="s">
        <v>1230</v>
      </c>
      <c r="C189" t="s">
        <v>36</v>
      </c>
      <c r="D189" t="s">
        <v>1246</v>
      </c>
      <c r="E189" t="str">
        <f>TEXT(VLOOKUP($B189,Prov_MySQL!$C:$F,4,FALSE),"00")</f>
        <v>14</v>
      </c>
      <c r="F189" t="str">
        <f t="shared" si="2"/>
        <v>INSERT INTO `sise_legal`.`ref_direccion_partido`(`usr_ult_modif`,`fec_ult_modif`, `partido`, `cod_provincia`, `observaciones`) VALUES (1, SYSDATE(), 'Pinto', 14, 'SDE - 017');</v>
      </c>
    </row>
    <row r="190" spans="1:6">
      <c r="A190" t="s">
        <v>2</v>
      </c>
      <c r="B190" t="s">
        <v>1230</v>
      </c>
      <c r="C190" t="s">
        <v>38</v>
      </c>
      <c r="D190" t="s">
        <v>1247</v>
      </c>
      <c r="E190" t="str">
        <f>TEXT(VLOOKUP($B190,Prov_MySQL!$C:$F,4,FALSE),"00")</f>
        <v>14</v>
      </c>
      <c r="F190" t="str">
        <f t="shared" si="2"/>
        <v>INSERT INTO `sise_legal`.`ref_direccion_partido`(`usr_ult_modif`,`fec_ult_modif`, `partido`, `cod_provincia`, `observaciones`) VALUES (1, SYSDATE(), 'Pozo Hondo', 14, 'SDE - 018');</v>
      </c>
    </row>
    <row r="191" spans="1:6">
      <c r="A191" t="s">
        <v>2</v>
      </c>
      <c r="B191" t="s">
        <v>1230</v>
      </c>
      <c r="C191" t="s">
        <v>40</v>
      </c>
      <c r="D191" t="s">
        <v>1248</v>
      </c>
      <c r="E191" t="str">
        <f>TEXT(VLOOKUP($B191,Prov_MySQL!$C:$F,4,FALSE),"00")</f>
        <v>14</v>
      </c>
      <c r="F191" t="str">
        <f t="shared" si="2"/>
        <v>INSERT INTO `sise_legal`.`ref_direccion_partido`(`usr_ult_modif`,`fec_ult_modif`, `partido`, `cod_provincia`, `observaciones`) VALUES (1, SYSDATE(), 'Quimilí', 14, 'SDE - 019');</v>
      </c>
    </row>
    <row r="192" spans="1:6">
      <c r="A192" t="s">
        <v>2</v>
      </c>
      <c r="B192" t="s">
        <v>1230</v>
      </c>
      <c r="C192" t="s">
        <v>42</v>
      </c>
      <c r="D192" t="s">
        <v>1249</v>
      </c>
      <c r="E192" t="str">
        <f>TEXT(VLOOKUP($B192,Prov_MySQL!$C:$F,4,FALSE),"00")</f>
        <v>14</v>
      </c>
      <c r="F192" t="str">
        <f t="shared" si="2"/>
        <v>INSERT INTO `sise_legal`.`ref_direccion_partido`(`usr_ult_modif`,`fec_ult_modif`, `partido`, `cod_provincia`, `observaciones`) VALUES (1, SYSDATE(), 'San Pedro de Guasayán', 14, 'SDE - 020');</v>
      </c>
    </row>
    <row r="193" spans="1:6">
      <c r="A193" t="s">
        <v>2</v>
      </c>
      <c r="B193" t="s">
        <v>1230</v>
      </c>
      <c r="C193" t="s">
        <v>44</v>
      </c>
      <c r="D193" t="s">
        <v>1250</v>
      </c>
      <c r="E193" t="str">
        <f>TEXT(VLOOKUP($B193,Prov_MySQL!$C:$F,4,FALSE),"00")</f>
        <v>14</v>
      </c>
      <c r="F193" t="str">
        <f t="shared" si="2"/>
        <v>INSERT INTO `sise_legal`.`ref_direccion_partido`(`usr_ult_modif`,`fec_ult_modif`, `partido`, `cod_provincia`, `observaciones`) VALUES (1, SYSDATE(), 'Santiago del Estero', 14, 'SDE - 021');</v>
      </c>
    </row>
    <row r="194" spans="1:6">
      <c r="A194" t="s">
        <v>2</v>
      </c>
      <c r="B194" t="s">
        <v>1230</v>
      </c>
      <c r="C194" t="s">
        <v>46</v>
      </c>
      <c r="D194" t="s">
        <v>1251</v>
      </c>
      <c r="E194" t="str">
        <f>TEXT(VLOOKUP($B194,Prov_MySQL!$C:$F,4,FALSE),"00")</f>
        <v>14</v>
      </c>
      <c r="F194" t="str">
        <f t="shared" si="2"/>
        <v>INSERT INTO `sise_legal`.`ref_direccion_partido`(`usr_ult_modif`,`fec_ult_modif`, `partido`, `cod_provincia`, `observaciones`) VALUES (1, SYSDATE(), 'Selva', 14, 'SDE - 022');</v>
      </c>
    </row>
    <row r="195" spans="1:6">
      <c r="A195" t="s">
        <v>2</v>
      </c>
      <c r="B195" t="s">
        <v>1230</v>
      </c>
      <c r="C195" t="s">
        <v>48</v>
      </c>
      <c r="D195" t="s">
        <v>1252</v>
      </c>
      <c r="E195" t="str">
        <f>TEXT(VLOOKUP($B195,Prov_MySQL!$C:$F,4,FALSE),"00")</f>
        <v>14</v>
      </c>
      <c r="F195" t="str">
        <f t="shared" ref="F195:F258" si="3">$F$1&amp;"'"&amp;SUBSTITUTE($D195,"'","")&amp;"', "&amp;VALUE($E195)&amp;", '"&amp;$B195&amp;" - "&amp;$C195&amp;"');"</f>
        <v>INSERT INTO `sise_legal`.`ref_direccion_partido`(`usr_ult_modif`,`fec_ult_modif`, `partido`, `cod_provincia`, `observaciones`) VALUES (1, SYSDATE(), 'Sumampa', 14, 'SDE - 023');</v>
      </c>
    </row>
    <row r="196" spans="1:6">
      <c r="A196" t="s">
        <v>2</v>
      </c>
      <c r="B196" t="s">
        <v>1230</v>
      </c>
      <c r="C196" t="s">
        <v>50</v>
      </c>
      <c r="D196" t="s">
        <v>1253</v>
      </c>
      <c r="E196" t="str">
        <f>TEXT(VLOOKUP($B196,Prov_MySQL!$C:$F,4,FALSE),"00")</f>
        <v>14</v>
      </c>
      <c r="F196" t="str">
        <f t="shared" si="3"/>
        <v>INSERT INTO `sise_legal`.`ref_direccion_partido`(`usr_ult_modif`,`fec_ult_modif`, `partido`, `cod_provincia`, `observaciones`) VALUES (1, SYSDATE(), 'Suncho Corral', 14, 'SDE - 024');</v>
      </c>
    </row>
    <row r="197" spans="1:6">
      <c r="A197" t="s">
        <v>2</v>
      </c>
      <c r="B197" t="s">
        <v>1230</v>
      </c>
      <c r="C197" t="s">
        <v>52</v>
      </c>
      <c r="D197" t="s">
        <v>1254</v>
      </c>
      <c r="E197" t="str">
        <f>TEXT(VLOOKUP($B197,Prov_MySQL!$C:$F,4,FALSE),"00")</f>
        <v>14</v>
      </c>
      <c r="F197" t="str">
        <f t="shared" si="3"/>
        <v>INSERT INTO `sise_legal`.`ref_direccion_partido`(`usr_ult_modif`,`fec_ult_modif`, `partido`, `cod_provincia`, `observaciones`) VALUES (1, SYSDATE(), 'Termas de Río Hondo', 14, 'SDE - 025');</v>
      </c>
    </row>
    <row r="198" spans="1:6">
      <c r="A198" t="s">
        <v>2</v>
      </c>
      <c r="B198" t="s">
        <v>1230</v>
      </c>
      <c r="C198" t="s">
        <v>54</v>
      </c>
      <c r="D198" t="s">
        <v>1255</v>
      </c>
      <c r="E198" t="str">
        <f>TEXT(VLOOKUP($B198,Prov_MySQL!$C:$F,4,FALSE),"00")</f>
        <v>14</v>
      </c>
      <c r="F198" t="str">
        <f t="shared" si="3"/>
        <v>INSERT INTO `sise_legal`.`ref_direccion_partido`(`usr_ult_modif`,`fec_ult_modif`, `partido`, `cod_provincia`, `observaciones`) VALUES (1, SYSDATE(), 'Tintina', 14, 'SDE - 026');</v>
      </c>
    </row>
    <row r="199" spans="1:6">
      <c r="A199" t="s">
        <v>2</v>
      </c>
      <c r="B199" t="s">
        <v>1230</v>
      </c>
      <c r="C199" t="s">
        <v>56</v>
      </c>
      <c r="D199" t="s">
        <v>1256</v>
      </c>
      <c r="E199" t="str">
        <f>TEXT(VLOOKUP($B199,Prov_MySQL!$C:$F,4,FALSE),"00")</f>
        <v>14</v>
      </c>
      <c r="F199" t="str">
        <f t="shared" si="3"/>
        <v>INSERT INTO `sise_legal`.`ref_direccion_partido`(`usr_ult_modif`,`fec_ult_modif`, `partido`, `cod_provincia`, `observaciones`) VALUES (1, SYSDATE(), 'Villa Atamisqui', 14, 'SDE - 027');</v>
      </c>
    </row>
    <row r="200" spans="1:6">
      <c r="A200" t="s">
        <v>2</v>
      </c>
      <c r="B200" t="s">
        <v>1230</v>
      </c>
      <c r="C200" t="s">
        <v>58</v>
      </c>
      <c r="D200" t="s">
        <v>1257</v>
      </c>
      <c r="E200" t="str">
        <f>TEXT(VLOOKUP($B200,Prov_MySQL!$C:$F,4,FALSE),"00")</f>
        <v>14</v>
      </c>
      <c r="F200" t="str">
        <f t="shared" si="3"/>
        <v>INSERT INTO `sise_legal`.`ref_direccion_partido`(`usr_ult_modif`,`fec_ult_modif`, `partido`, `cod_provincia`, `observaciones`) VALUES (1, SYSDATE(), 'Villa Ojo de Agua', 14, 'SDE - 028');</v>
      </c>
    </row>
    <row r="201" spans="1:6">
      <c r="A201" t="s">
        <v>2</v>
      </c>
      <c r="B201" t="s">
        <v>1230</v>
      </c>
      <c r="C201" t="s">
        <v>302</v>
      </c>
      <c r="D201" t="s">
        <v>303</v>
      </c>
      <c r="E201" t="str">
        <f>TEXT(VLOOKUP($B201,Prov_MySQL!$C:$F,4,FALSE),"00")</f>
        <v>14</v>
      </c>
      <c r="F201" t="str">
        <f t="shared" si="3"/>
        <v>INSERT INTO `sise_legal`.`ref_direccion_partido`(`usr_ult_modif`,`fec_ult_modif`, `partido`, `cod_provincia`, `observaciones`) VALUES (1, SYSDATE(), 'Desconocido', 14, 'SDE - DES');</v>
      </c>
    </row>
    <row r="202" spans="1:6">
      <c r="A202" t="s">
        <v>2</v>
      </c>
      <c r="B202" t="s">
        <v>1378</v>
      </c>
      <c r="C202" t="s">
        <v>4</v>
      </c>
      <c r="D202" t="s">
        <v>1379</v>
      </c>
      <c r="E202" t="str">
        <f>TEXT(VLOOKUP($B202,Prov_MySQL!$C:$F,4,FALSE),"00")</f>
        <v>15</v>
      </c>
      <c r="F202" t="str">
        <f t="shared" si="3"/>
        <v>INSERT INTO `sise_legal`.`ref_direccion_partido`(`usr_ult_modif`,`fec_ult_modif`, `partido`, `cod_provincia`, `observaciones`) VALUES (1, SYSDATE(), 'Aguilares', 15, 'TUC - 001');</v>
      </c>
    </row>
    <row r="203" spans="1:6">
      <c r="A203" t="s">
        <v>2</v>
      </c>
      <c r="B203" t="s">
        <v>1378</v>
      </c>
      <c r="C203" t="s">
        <v>6</v>
      </c>
      <c r="D203" t="s">
        <v>1380</v>
      </c>
      <c r="E203" t="str">
        <f>TEXT(VLOOKUP($B203,Prov_MySQL!$C:$F,4,FALSE),"00")</f>
        <v>15</v>
      </c>
      <c r="F203" t="str">
        <f t="shared" si="3"/>
        <v>INSERT INTO `sise_legal`.`ref_direccion_partido`(`usr_ult_modif`,`fec_ult_modif`, `partido`, `cod_provincia`, `observaciones`) VALUES (1, SYSDATE(), 'Alderetes', 15, 'TUC - 002');</v>
      </c>
    </row>
    <row r="204" spans="1:6">
      <c r="A204" t="s">
        <v>2</v>
      </c>
      <c r="B204" t="s">
        <v>1378</v>
      </c>
      <c r="C204" t="s">
        <v>8</v>
      </c>
      <c r="D204" t="s">
        <v>1381</v>
      </c>
      <c r="E204" t="str">
        <f>TEXT(VLOOKUP($B204,Prov_MySQL!$C:$F,4,FALSE),"00")</f>
        <v>15</v>
      </c>
      <c r="F204" t="str">
        <f t="shared" si="3"/>
        <v>INSERT INTO `sise_legal`.`ref_direccion_partido`(`usr_ult_modif`,`fec_ult_modif`, `partido`, `cod_provincia`, `observaciones`) VALUES (1, SYSDATE(), 'Banda del Río Salí', 15, 'TUC - 003');</v>
      </c>
    </row>
    <row r="205" spans="1:6">
      <c r="A205" t="s">
        <v>2</v>
      </c>
      <c r="B205" t="s">
        <v>1378</v>
      </c>
      <c r="C205" t="s">
        <v>10</v>
      </c>
      <c r="D205" t="s">
        <v>788</v>
      </c>
      <c r="E205" t="str">
        <f>TEXT(VLOOKUP($B205,Prov_MySQL!$C:$F,4,FALSE),"00")</f>
        <v>15</v>
      </c>
      <c r="F205" t="str">
        <f t="shared" si="3"/>
        <v>INSERT INTO `sise_legal`.`ref_direccion_partido`(`usr_ult_modif`,`fec_ult_modif`, `partido`, `cod_provincia`, `observaciones`) VALUES (1, SYSDATE(), 'Bella Vista', 15, 'TUC - 004');</v>
      </c>
    </row>
    <row r="206" spans="1:6">
      <c r="A206" t="s">
        <v>2</v>
      </c>
      <c r="B206" t="s">
        <v>1378</v>
      </c>
      <c r="C206" t="s">
        <v>12</v>
      </c>
      <c r="D206" t="s">
        <v>1382</v>
      </c>
      <c r="E206" t="str">
        <f>TEXT(VLOOKUP($B206,Prov_MySQL!$C:$F,4,FALSE),"00")</f>
        <v>15</v>
      </c>
      <c r="F206" t="str">
        <f t="shared" si="3"/>
        <v>INSERT INTO `sise_legal`.`ref_direccion_partido`(`usr_ult_modif`,`fec_ult_modif`, `partido`, `cod_provincia`, `observaciones`) VALUES (1, SYSDATE(), 'Burruyacú', 15, 'TUC - 005');</v>
      </c>
    </row>
    <row r="207" spans="1:6">
      <c r="A207" t="s">
        <v>2</v>
      </c>
      <c r="B207" t="s">
        <v>1378</v>
      </c>
      <c r="C207" t="s">
        <v>14</v>
      </c>
      <c r="D207" t="s">
        <v>797</v>
      </c>
      <c r="E207" t="str">
        <f>TEXT(VLOOKUP($B207,Prov_MySQL!$C:$F,4,FALSE),"00")</f>
        <v>15</v>
      </c>
      <c r="F207" t="str">
        <f t="shared" si="3"/>
        <v>INSERT INTO `sise_legal`.`ref_direccion_partido`(`usr_ult_modif`,`fec_ult_modif`, `partido`, `cod_provincia`, `observaciones`) VALUES (1, SYSDATE(), 'Concepción', 15, 'TUC - 006');</v>
      </c>
    </row>
    <row r="208" spans="1:6">
      <c r="A208" t="s">
        <v>2</v>
      </c>
      <c r="B208" t="s">
        <v>1378</v>
      </c>
      <c r="C208" t="s">
        <v>16</v>
      </c>
      <c r="D208" t="s">
        <v>1383</v>
      </c>
      <c r="E208" t="str">
        <f>TEXT(VLOOKUP($B208,Prov_MySQL!$C:$F,4,FALSE),"00")</f>
        <v>15</v>
      </c>
      <c r="F208" t="str">
        <f t="shared" si="3"/>
        <v>INSERT INTO `sise_legal`.`ref_direccion_partido`(`usr_ult_modif`,`fec_ult_modif`, `partido`, `cod_provincia`, `observaciones`) VALUES (1, SYSDATE(), 'Famaillá', 15, 'TUC - 007');</v>
      </c>
    </row>
    <row r="209" spans="1:6">
      <c r="A209" t="s">
        <v>2</v>
      </c>
      <c r="B209" t="s">
        <v>1378</v>
      </c>
      <c r="C209" t="s">
        <v>18</v>
      </c>
      <c r="D209" t="s">
        <v>1384</v>
      </c>
      <c r="E209" t="str">
        <f>TEXT(VLOOKUP($B209,Prov_MySQL!$C:$F,4,FALSE),"00")</f>
        <v>15</v>
      </c>
      <c r="F209" t="str">
        <f t="shared" si="3"/>
        <v>INSERT INTO `sise_legal`.`ref_direccion_partido`(`usr_ult_modif`,`fec_ult_modif`, `partido`, `cod_provincia`, `observaciones`) VALUES (1, SYSDATE(), 'Graneros', 15, 'TUC - 008');</v>
      </c>
    </row>
    <row r="210" spans="1:6">
      <c r="A210" t="s">
        <v>2</v>
      </c>
      <c r="B210" t="s">
        <v>1378</v>
      </c>
      <c r="C210" t="s">
        <v>20</v>
      </c>
      <c r="D210" t="s">
        <v>1385</v>
      </c>
      <c r="E210" t="str">
        <f>TEXT(VLOOKUP($B210,Prov_MySQL!$C:$F,4,FALSE),"00")</f>
        <v>15</v>
      </c>
      <c r="F210" t="str">
        <f t="shared" si="3"/>
        <v>INSERT INTO `sise_legal`.`ref_direccion_partido`(`usr_ult_modif`,`fec_ult_modif`, `partido`, `cod_provincia`, `observaciones`) VALUES (1, SYSDATE(), 'Juan Bautista Alberdi', 15, 'TUC - 009');</v>
      </c>
    </row>
    <row r="211" spans="1:6">
      <c r="A211" t="s">
        <v>2</v>
      </c>
      <c r="B211" t="s">
        <v>1378</v>
      </c>
      <c r="C211" t="s">
        <v>22</v>
      </c>
      <c r="D211" t="s">
        <v>1386</v>
      </c>
      <c r="E211" t="str">
        <f>TEXT(VLOOKUP($B211,Prov_MySQL!$C:$F,4,FALSE),"00")</f>
        <v>15</v>
      </c>
      <c r="F211" t="str">
        <f t="shared" si="3"/>
        <v>INSERT INTO `sise_legal`.`ref_direccion_partido`(`usr_ult_modif`,`fec_ult_modif`, `partido`, `cod_provincia`, `observaciones`) VALUES (1, SYSDATE(), 'La Cocha', 15, 'TUC - 010');</v>
      </c>
    </row>
    <row r="212" spans="1:6">
      <c r="A212" t="s">
        <v>2</v>
      </c>
      <c r="B212" t="s">
        <v>1378</v>
      </c>
      <c r="C212" t="s">
        <v>24</v>
      </c>
      <c r="D212" t="s">
        <v>1387</v>
      </c>
      <c r="E212" t="str">
        <f>TEXT(VLOOKUP($B212,Prov_MySQL!$C:$F,4,FALSE),"00")</f>
        <v>15</v>
      </c>
      <c r="F212" t="str">
        <f t="shared" si="3"/>
        <v>INSERT INTO `sise_legal`.`ref_direccion_partido`(`usr_ult_modif`,`fec_ult_modif`, `partido`, `cod_provincia`, `observaciones`) VALUES (1, SYSDATE(), 'Las Talitas', 15, 'TUC - 011');</v>
      </c>
    </row>
    <row r="213" spans="1:6">
      <c r="A213" t="s">
        <v>2</v>
      </c>
      <c r="B213" t="s">
        <v>1378</v>
      </c>
      <c r="C213" t="s">
        <v>26</v>
      </c>
      <c r="D213" t="s">
        <v>1388</v>
      </c>
      <c r="E213" t="str">
        <f>TEXT(VLOOKUP($B213,Prov_MySQL!$C:$F,4,FALSE),"00")</f>
        <v>15</v>
      </c>
      <c r="F213" t="str">
        <f t="shared" si="3"/>
        <v>INSERT INTO `sise_legal`.`ref_direccion_partido`(`usr_ult_modif`,`fec_ult_modif`, `partido`, `cod_provincia`, `observaciones`) VALUES (1, SYSDATE(), 'Lules', 15, 'TUC - 012');</v>
      </c>
    </row>
    <row r="214" spans="1:6">
      <c r="A214" t="s">
        <v>2</v>
      </c>
      <c r="B214" t="s">
        <v>1378</v>
      </c>
      <c r="C214" t="s">
        <v>28</v>
      </c>
      <c r="D214" t="s">
        <v>1389</v>
      </c>
      <c r="E214" t="str">
        <f>TEXT(VLOOKUP($B214,Prov_MySQL!$C:$F,4,FALSE),"00")</f>
        <v>15</v>
      </c>
      <c r="F214" t="str">
        <f t="shared" si="3"/>
        <v>INSERT INTO `sise_legal`.`ref_direccion_partido`(`usr_ult_modif`,`fec_ult_modif`, `partido`, `cod_provincia`, `observaciones`) VALUES (1, SYSDATE(), 'Monteros', 15, 'TUC - 013');</v>
      </c>
    </row>
    <row r="215" spans="1:6">
      <c r="A215" t="s">
        <v>2</v>
      </c>
      <c r="B215" t="s">
        <v>1378</v>
      </c>
      <c r="C215" t="s">
        <v>30</v>
      </c>
      <c r="D215" t="s">
        <v>1390</v>
      </c>
      <c r="E215" t="str">
        <f>TEXT(VLOOKUP($B215,Prov_MySQL!$C:$F,4,FALSE),"00")</f>
        <v>15</v>
      </c>
      <c r="F215" t="str">
        <f t="shared" si="3"/>
        <v>INSERT INTO `sise_legal`.`ref_direccion_partido`(`usr_ult_modif`,`fec_ult_modif`, `partido`, `cod_provincia`, `observaciones`) VALUES (1, SYSDATE(), 'San Miguel de Tucumán', 15, 'TUC - 014');</v>
      </c>
    </row>
    <row r="216" spans="1:6">
      <c r="A216" t="s">
        <v>2</v>
      </c>
      <c r="B216" t="s">
        <v>1378</v>
      </c>
      <c r="C216" t="s">
        <v>32</v>
      </c>
      <c r="D216" t="s">
        <v>1391</v>
      </c>
      <c r="E216" t="str">
        <f>TEXT(VLOOKUP($B216,Prov_MySQL!$C:$F,4,FALSE),"00")</f>
        <v>15</v>
      </c>
      <c r="F216" t="str">
        <f t="shared" si="3"/>
        <v>INSERT INTO `sise_legal`.`ref_direccion_partido`(`usr_ult_modif`,`fec_ult_modif`, `partido`, `cod_provincia`, `observaciones`) VALUES (1, SYSDATE(), 'Simoca', 15, 'TUC - 015');</v>
      </c>
    </row>
    <row r="217" spans="1:6">
      <c r="A217" t="s">
        <v>2</v>
      </c>
      <c r="B217" t="s">
        <v>1378</v>
      </c>
      <c r="C217" t="s">
        <v>34</v>
      </c>
      <c r="D217" t="s">
        <v>1392</v>
      </c>
      <c r="E217" t="str">
        <f>TEXT(VLOOKUP($B217,Prov_MySQL!$C:$F,4,FALSE),"00")</f>
        <v>15</v>
      </c>
      <c r="F217" t="str">
        <f t="shared" si="3"/>
        <v>INSERT INTO `sise_legal`.`ref_direccion_partido`(`usr_ult_modif`,`fec_ult_modif`, `partido`, `cod_provincia`, `observaciones`) VALUES (1, SYSDATE(), 'Tafí del Valle', 15, 'TUC - 016');</v>
      </c>
    </row>
    <row r="218" spans="1:6">
      <c r="A218" t="s">
        <v>2</v>
      </c>
      <c r="B218" t="s">
        <v>1378</v>
      </c>
      <c r="C218" t="s">
        <v>36</v>
      </c>
      <c r="D218" t="s">
        <v>1393</v>
      </c>
      <c r="E218" t="str">
        <f>TEXT(VLOOKUP($B218,Prov_MySQL!$C:$F,4,FALSE),"00")</f>
        <v>15</v>
      </c>
      <c r="F218" t="str">
        <f t="shared" si="3"/>
        <v>INSERT INTO `sise_legal`.`ref_direccion_partido`(`usr_ult_modif`,`fec_ult_modif`, `partido`, `cod_provincia`, `observaciones`) VALUES (1, SYSDATE(), 'Tafí Viejo', 15, 'TUC - 017');</v>
      </c>
    </row>
    <row r="219" spans="1:6">
      <c r="A219" t="s">
        <v>2</v>
      </c>
      <c r="B219" t="s">
        <v>1378</v>
      </c>
      <c r="C219" t="s">
        <v>38</v>
      </c>
      <c r="D219" t="s">
        <v>1394</v>
      </c>
      <c r="E219" t="str">
        <f>TEXT(VLOOKUP($B219,Prov_MySQL!$C:$F,4,FALSE),"00")</f>
        <v>15</v>
      </c>
      <c r="F219" t="str">
        <f t="shared" si="3"/>
        <v>INSERT INTO `sise_legal`.`ref_direccion_partido`(`usr_ult_modif`,`fec_ult_modif`, `partido`, `cod_provincia`, `observaciones`) VALUES (1, SYSDATE(), 'Trancas', 15, 'TUC - 018');</v>
      </c>
    </row>
    <row r="220" spans="1:6">
      <c r="A220" t="s">
        <v>2</v>
      </c>
      <c r="B220" t="s">
        <v>1378</v>
      </c>
      <c r="C220" t="s">
        <v>40</v>
      </c>
      <c r="D220" t="s">
        <v>1395</v>
      </c>
      <c r="E220" t="str">
        <f>TEXT(VLOOKUP($B220,Prov_MySQL!$C:$F,4,FALSE),"00")</f>
        <v>15</v>
      </c>
      <c r="F220" t="str">
        <f t="shared" si="3"/>
        <v>INSERT INTO `sise_legal`.`ref_direccion_partido`(`usr_ult_modif`,`fec_ult_modif`, `partido`, `cod_provincia`, `observaciones`) VALUES (1, SYSDATE(), 'Yerba Buena', 15, 'TUC - 019');</v>
      </c>
    </row>
    <row r="221" spans="1:6">
      <c r="A221" t="s">
        <v>2</v>
      </c>
      <c r="B221" t="s">
        <v>1378</v>
      </c>
      <c r="C221" t="s">
        <v>302</v>
      </c>
      <c r="D221" t="s">
        <v>303</v>
      </c>
      <c r="E221" t="str">
        <f>TEXT(VLOOKUP($B221,Prov_MySQL!$C:$F,4,FALSE),"00")</f>
        <v>15</v>
      </c>
      <c r="F221" t="str">
        <f t="shared" si="3"/>
        <v>INSERT INTO `sise_legal`.`ref_direccion_partido`(`usr_ult_modif`,`fec_ult_modif`, `partido`, `cod_provincia`, `observaciones`) VALUES (1, SYSDATE(), 'Desconocido', 15, 'TUC - DES');</v>
      </c>
    </row>
    <row r="222" spans="1:6">
      <c r="A222" t="s">
        <v>2</v>
      </c>
      <c r="B222" t="s">
        <v>693</v>
      </c>
      <c r="C222" t="s">
        <v>4</v>
      </c>
      <c r="D222" t="s">
        <v>694</v>
      </c>
      <c r="E222" t="str">
        <f>TEXT(VLOOKUP($B222,Prov_MySQL!$C:$F,4,FALSE),"00")</f>
        <v>16</v>
      </c>
      <c r="F222" t="str">
        <f t="shared" si="3"/>
        <v>INSERT INTO `sise_legal`.`ref_direccion_partido`(`usr_ult_modif`,`fec_ult_modif`, `partido`, `cod_provincia`, `observaciones`) VALUES (1, SYSDATE(), 'Barranqueras', 16, 'CHA - 001');</v>
      </c>
    </row>
    <row r="223" spans="1:6">
      <c r="A223" t="s">
        <v>2</v>
      </c>
      <c r="B223" t="s">
        <v>693</v>
      </c>
      <c r="C223" t="s">
        <v>6</v>
      </c>
      <c r="D223" t="s">
        <v>695</v>
      </c>
      <c r="E223" t="str">
        <f>TEXT(VLOOKUP($B223,Prov_MySQL!$C:$F,4,FALSE),"00")</f>
        <v>16</v>
      </c>
      <c r="F223" t="str">
        <f t="shared" si="3"/>
        <v>INSERT INTO `sise_legal`.`ref_direccion_partido`(`usr_ult_modif`,`fec_ult_modif`, `partido`, `cod_provincia`, `observaciones`) VALUES (1, SYSDATE(), 'Avia Terai', 16, 'CHA - 002');</v>
      </c>
    </row>
    <row r="224" spans="1:6">
      <c r="A224" t="s">
        <v>2</v>
      </c>
      <c r="B224" t="s">
        <v>693</v>
      </c>
      <c r="C224" t="s">
        <v>8</v>
      </c>
      <c r="D224" t="s">
        <v>696</v>
      </c>
      <c r="E224" t="str">
        <f>TEXT(VLOOKUP($B224,Prov_MySQL!$C:$F,4,FALSE),"00")</f>
        <v>16</v>
      </c>
      <c r="F224" t="str">
        <f t="shared" si="3"/>
        <v>INSERT INTO `sise_legal`.`ref_direccion_partido`(`usr_ult_modif`,`fec_ult_modif`, `partido`, `cod_provincia`, `observaciones`) VALUES (1, SYSDATE(), 'Basail', 16, 'CHA - 003');</v>
      </c>
    </row>
    <row r="225" spans="1:6">
      <c r="A225" t="s">
        <v>2</v>
      </c>
      <c r="B225" t="s">
        <v>693</v>
      </c>
      <c r="C225" t="s">
        <v>10</v>
      </c>
      <c r="D225" t="s">
        <v>697</v>
      </c>
      <c r="E225" t="str">
        <f>TEXT(VLOOKUP($B225,Prov_MySQL!$C:$F,4,FALSE),"00")</f>
        <v>16</v>
      </c>
      <c r="F225" t="str">
        <f t="shared" si="3"/>
        <v>INSERT INTO `sise_legal`.`ref_direccion_partido`(`usr_ult_modif`,`fec_ult_modif`, `partido`, `cod_provincia`, `observaciones`) VALUES (1, SYSDATE(), 'Campo Largo', 16, 'CHA - 004');</v>
      </c>
    </row>
    <row r="226" spans="1:6">
      <c r="A226" t="s">
        <v>2</v>
      </c>
      <c r="B226" t="s">
        <v>693</v>
      </c>
      <c r="C226" t="s">
        <v>12</v>
      </c>
      <c r="D226" t="s">
        <v>698</v>
      </c>
      <c r="E226" t="str">
        <f>TEXT(VLOOKUP($B226,Prov_MySQL!$C:$F,4,FALSE),"00")</f>
        <v>16</v>
      </c>
      <c r="F226" t="str">
        <f t="shared" si="3"/>
        <v>INSERT INTO `sise_legal`.`ref_direccion_partido`(`usr_ult_modif`,`fec_ult_modif`, `partido`, `cod_provincia`, `observaciones`) VALUES (1, SYSDATE(), 'Capitán Solari', 16, 'CHA - 005');</v>
      </c>
    </row>
    <row r="227" spans="1:6">
      <c r="A227" t="s">
        <v>2</v>
      </c>
      <c r="B227" t="s">
        <v>693</v>
      </c>
      <c r="C227" t="s">
        <v>14</v>
      </c>
      <c r="D227" t="s">
        <v>699</v>
      </c>
      <c r="E227" t="str">
        <f>TEXT(VLOOKUP($B227,Prov_MySQL!$C:$F,4,FALSE),"00")</f>
        <v>16</v>
      </c>
      <c r="F227" t="str">
        <f t="shared" si="3"/>
        <v>INSERT INTO `sise_legal`.`ref_direccion_partido`(`usr_ult_modif`,`fec_ult_modif`, `partido`, `cod_provincia`, `observaciones`) VALUES (1, SYSDATE(), 'Charadai', 16, 'CHA - 006');</v>
      </c>
    </row>
    <row r="228" spans="1:6">
      <c r="A228" t="s">
        <v>2</v>
      </c>
      <c r="B228" t="s">
        <v>693</v>
      </c>
      <c r="C228" t="s">
        <v>16</v>
      </c>
      <c r="D228" t="s">
        <v>700</v>
      </c>
      <c r="E228" t="str">
        <f>TEXT(VLOOKUP($B228,Prov_MySQL!$C:$F,4,FALSE),"00")</f>
        <v>16</v>
      </c>
      <c r="F228" t="str">
        <f t="shared" si="3"/>
        <v>INSERT INTO `sise_legal`.`ref_direccion_partido`(`usr_ult_modif`,`fec_ult_modif`, `partido`, `cod_provincia`, `observaciones`) VALUES (1, SYSDATE(), 'Charata', 16, 'CHA - 007');</v>
      </c>
    </row>
    <row r="229" spans="1:6">
      <c r="A229" t="s">
        <v>2</v>
      </c>
      <c r="B229" t="s">
        <v>693</v>
      </c>
      <c r="C229" t="s">
        <v>18</v>
      </c>
      <c r="D229" t="s">
        <v>701</v>
      </c>
      <c r="E229" t="str">
        <f>TEXT(VLOOKUP($B229,Prov_MySQL!$C:$F,4,FALSE),"00")</f>
        <v>16</v>
      </c>
      <c r="F229" t="str">
        <f t="shared" si="3"/>
        <v>INSERT INTO `sise_legal`.`ref_direccion_partido`(`usr_ult_modif`,`fec_ult_modif`, `partido`, `cod_provincia`, `observaciones`) VALUES (1, SYSDATE(), 'Chorotis', 16, 'CHA - 008');</v>
      </c>
    </row>
    <row r="230" spans="1:6">
      <c r="A230" t="s">
        <v>2</v>
      </c>
      <c r="B230" t="s">
        <v>693</v>
      </c>
      <c r="C230" t="s">
        <v>20</v>
      </c>
      <c r="D230" t="s">
        <v>702</v>
      </c>
      <c r="E230" t="str">
        <f>TEXT(VLOOKUP($B230,Prov_MySQL!$C:$F,4,FALSE),"00")</f>
        <v>16</v>
      </c>
      <c r="F230" t="str">
        <f t="shared" si="3"/>
        <v>INSERT INTO `sise_legal`.`ref_direccion_partido`(`usr_ult_modif`,`fec_ult_modif`, `partido`, `cod_provincia`, `observaciones`) VALUES (1, SYSDATE(), 'Ciervo Petiso', 16, 'CHA - 009');</v>
      </c>
    </row>
    <row r="231" spans="1:6">
      <c r="A231" t="s">
        <v>2</v>
      </c>
      <c r="B231" t="s">
        <v>693</v>
      </c>
      <c r="C231" t="s">
        <v>22</v>
      </c>
      <c r="D231" t="s">
        <v>703</v>
      </c>
      <c r="E231" t="str">
        <f>TEXT(VLOOKUP($B231,Prov_MySQL!$C:$F,4,FALSE),"00")</f>
        <v>16</v>
      </c>
      <c r="F231" t="str">
        <f t="shared" si="3"/>
        <v>INSERT INTO `sise_legal`.`ref_direccion_partido`(`usr_ult_modif`,`fec_ult_modif`, `partido`, `cod_provincia`, `observaciones`) VALUES (1, SYSDATE(), 'Colonia Benítez', 16, 'CHA - 010');</v>
      </c>
    </row>
    <row r="232" spans="1:6">
      <c r="A232" t="s">
        <v>2</v>
      </c>
      <c r="B232" t="s">
        <v>693</v>
      </c>
      <c r="C232" t="s">
        <v>24</v>
      </c>
      <c r="D232" t="s">
        <v>704</v>
      </c>
      <c r="E232" t="str">
        <f>TEXT(VLOOKUP($B232,Prov_MySQL!$C:$F,4,FALSE),"00")</f>
        <v>16</v>
      </c>
      <c r="F232" t="str">
        <f t="shared" si="3"/>
        <v>INSERT INTO `sise_legal`.`ref_direccion_partido`(`usr_ult_modif`,`fec_ult_modif`, `partido`, `cod_provincia`, `observaciones`) VALUES (1, SYSDATE(), 'Colonia Elisa', 16, 'CHA - 011');</v>
      </c>
    </row>
    <row r="233" spans="1:6">
      <c r="A233" t="s">
        <v>2</v>
      </c>
      <c r="B233" t="s">
        <v>693</v>
      </c>
      <c r="C233" t="s">
        <v>26</v>
      </c>
      <c r="D233" t="s">
        <v>705</v>
      </c>
      <c r="E233" t="str">
        <f>TEXT(VLOOKUP($B233,Prov_MySQL!$C:$F,4,FALSE),"00")</f>
        <v>16</v>
      </c>
      <c r="F233" t="str">
        <f t="shared" si="3"/>
        <v>INSERT INTO `sise_legal`.`ref_direccion_partido`(`usr_ult_modif`,`fec_ult_modif`, `partido`, `cod_provincia`, `observaciones`) VALUES (1, SYSDATE(), 'Colonia Popular', 16, 'CHA - 012');</v>
      </c>
    </row>
    <row r="234" spans="1:6">
      <c r="A234" t="s">
        <v>2</v>
      </c>
      <c r="B234" t="s">
        <v>693</v>
      </c>
      <c r="C234" t="s">
        <v>28</v>
      </c>
      <c r="D234" t="s">
        <v>706</v>
      </c>
      <c r="E234" t="str">
        <f>TEXT(VLOOKUP($B234,Prov_MySQL!$C:$F,4,FALSE),"00")</f>
        <v>16</v>
      </c>
      <c r="F234" t="str">
        <f t="shared" si="3"/>
        <v>INSERT INTO `sise_legal`.`ref_direccion_partido`(`usr_ult_modif`,`fec_ult_modif`, `partido`, `cod_provincia`, `observaciones`) VALUES (1, SYSDATE(), 'Colonias Unidas', 16, 'CHA - 013');</v>
      </c>
    </row>
    <row r="235" spans="1:6">
      <c r="A235" t="s">
        <v>2</v>
      </c>
      <c r="B235" t="s">
        <v>693</v>
      </c>
      <c r="C235" t="s">
        <v>30</v>
      </c>
      <c r="D235" t="s">
        <v>707</v>
      </c>
      <c r="E235" t="str">
        <f>TEXT(VLOOKUP($B235,Prov_MySQL!$C:$F,4,FALSE),"00")</f>
        <v>16</v>
      </c>
      <c r="F235" t="str">
        <f t="shared" si="3"/>
        <v>INSERT INTO `sise_legal`.`ref_direccion_partido`(`usr_ult_modif`,`fec_ult_modif`, `partido`, `cod_provincia`, `observaciones`) VALUES (1, SYSDATE(), 'Concepción del Bermejo', 16, 'CHA - 014');</v>
      </c>
    </row>
    <row r="236" spans="1:6">
      <c r="A236" t="s">
        <v>2</v>
      </c>
      <c r="B236" t="s">
        <v>693</v>
      </c>
      <c r="C236" t="s">
        <v>32</v>
      </c>
      <c r="D236" t="s">
        <v>708</v>
      </c>
      <c r="E236" t="str">
        <f>TEXT(VLOOKUP($B236,Prov_MySQL!$C:$F,4,FALSE),"00")</f>
        <v>16</v>
      </c>
      <c r="F236" t="str">
        <f t="shared" si="3"/>
        <v>INSERT INTO `sise_legal`.`ref_direccion_partido`(`usr_ult_modif`,`fec_ult_modif`, `partido`, `cod_provincia`, `observaciones`) VALUES (1, SYSDATE(), 'Coronel Du Graty', 16, 'CHA - 015');</v>
      </c>
    </row>
    <row r="237" spans="1:6">
      <c r="A237" t="s">
        <v>2</v>
      </c>
      <c r="B237" t="s">
        <v>693</v>
      </c>
      <c r="C237" t="s">
        <v>34</v>
      </c>
      <c r="D237" t="s">
        <v>709</v>
      </c>
      <c r="E237" t="str">
        <f>TEXT(VLOOKUP($B237,Prov_MySQL!$C:$F,4,FALSE),"00")</f>
        <v>16</v>
      </c>
      <c r="F237" t="str">
        <f t="shared" si="3"/>
        <v>INSERT INTO `sise_legal`.`ref_direccion_partido`(`usr_ult_modif`,`fec_ult_modif`, `partido`, `cod_provincia`, `observaciones`) VALUES (1, SYSDATE(), 'Corzuela', 16, 'CHA - 016');</v>
      </c>
    </row>
    <row r="238" spans="1:6">
      <c r="A238" t="s">
        <v>2</v>
      </c>
      <c r="B238" t="s">
        <v>693</v>
      </c>
      <c r="C238" t="s">
        <v>36</v>
      </c>
      <c r="D238" t="s">
        <v>710</v>
      </c>
      <c r="E238" t="str">
        <f>TEXT(VLOOKUP($B238,Prov_MySQL!$C:$F,4,FALSE),"00")</f>
        <v>16</v>
      </c>
      <c r="F238" t="str">
        <f t="shared" si="3"/>
        <v>INSERT INTO `sise_legal`.`ref_direccion_partido`(`usr_ult_modif`,`fec_ult_modif`, `partido`, `cod_provincia`, `observaciones`) VALUES (1, SYSDATE(), 'Cote Lai', 16, 'CHA - 017');</v>
      </c>
    </row>
    <row r="239" spans="1:6">
      <c r="A239" t="s">
        <v>2</v>
      </c>
      <c r="B239" t="s">
        <v>693</v>
      </c>
      <c r="C239" t="s">
        <v>38</v>
      </c>
      <c r="D239" t="s">
        <v>711</v>
      </c>
      <c r="E239" t="str">
        <f>TEXT(VLOOKUP($B239,Prov_MySQL!$C:$F,4,FALSE),"00")</f>
        <v>16</v>
      </c>
      <c r="F239" t="str">
        <f t="shared" si="3"/>
        <v>INSERT INTO `sise_legal`.`ref_direccion_partido`(`usr_ult_modif`,`fec_ult_modif`, `partido`, `cod_provincia`, `observaciones`) VALUES (1, SYSDATE(), 'El Sauzalito', 16, 'CHA - 018');</v>
      </c>
    </row>
    <row r="240" spans="1:6">
      <c r="A240" t="s">
        <v>2</v>
      </c>
      <c r="B240" t="s">
        <v>693</v>
      </c>
      <c r="C240" t="s">
        <v>40</v>
      </c>
      <c r="D240" t="s">
        <v>712</v>
      </c>
      <c r="E240" t="str">
        <f>TEXT(VLOOKUP($B240,Prov_MySQL!$C:$F,4,FALSE),"00")</f>
        <v>16</v>
      </c>
      <c r="F240" t="str">
        <f t="shared" si="3"/>
        <v>INSERT INTO `sise_legal`.`ref_direccion_partido`(`usr_ult_modif`,`fec_ult_modif`, `partido`, `cod_provincia`, `observaciones`) VALUES (1, SYSDATE(), 'Enrique Urién', 16, 'CHA - 019');</v>
      </c>
    </row>
    <row r="241" spans="1:6">
      <c r="A241" t="s">
        <v>2</v>
      </c>
      <c r="B241" t="s">
        <v>693</v>
      </c>
      <c r="C241" t="s">
        <v>42</v>
      </c>
      <c r="D241" t="s">
        <v>713</v>
      </c>
      <c r="E241" t="str">
        <f>TEXT(VLOOKUP($B241,Prov_MySQL!$C:$F,4,FALSE),"00")</f>
        <v>16</v>
      </c>
      <c r="F241" t="str">
        <f t="shared" si="3"/>
        <v>INSERT INTO `sise_legal`.`ref_direccion_partido`(`usr_ult_modif`,`fec_ult_modif`, `partido`, `cod_provincia`, `observaciones`) VALUES (1, SYSDATE(), 'Fontana', 16, 'CHA - 020');</v>
      </c>
    </row>
    <row r="242" spans="1:6">
      <c r="A242" t="s">
        <v>2</v>
      </c>
      <c r="B242" t="s">
        <v>693</v>
      </c>
      <c r="C242" t="s">
        <v>44</v>
      </c>
      <c r="D242" t="s">
        <v>714</v>
      </c>
      <c r="E242" t="str">
        <f>TEXT(VLOOKUP($B242,Prov_MySQL!$C:$F,4,FALSE),"00")</f>
        <v>16</v>
      </c>
      <c r="F242" t="str">
        <f t="shared" si="3"/>
        <v>INSERT INTO `sise_legal`.`ref_direccion_partido`(`usr_ult_modif`,`fec_ult_modif`, `partido`, `cod_provincia`, `observaciones`) VALUES (1, SYSDATE(), 'Fuerte Esperanza', 16, 'CHA - 021');</v>
      </c>
    </row>
    <row r="243" spans="1:6">
      <c r="A243" t="s">
        <v>2</v>
      </c>
      <c r="B243" t="s">
        <v>693</v>
      </c>
      <c r="C243" t="s">
        <v>46</v>
      </c>
      <c r="D243" t="s">
        <v>715</v>
      </c>
      <c r="E243" t="str">
        <f>TEXT(VLOOKUP($B243,Prov_MySQL!$C:$F,4,FALSE),"00")</f>
        <v>16</v>
      </c>
      <c r="F243" t="str">
        <f t="shared" si="3"/>
        <v>INSERT INTO `sise_legal`.`ref_direccion_partido`(`usr_ult_modif`,`fec_ult_modif`, `partido`, `cod_provincia`, `observaciones`) VALUES (1, SYSDATE(), 'Gancedo', 16, 'CHA - 022');</v>
      </c>
    </row>
    <row r="244" spans="1:6">
      <c r="A244" t="s">
        <v>2</v>
      </c>
      <c r="B244" t="s">
        <v>693</v>
      </c>
      <c r="C244" t="s">
        <v>48</v>
      </c>
      <c r="D244" t="s">
        <v>716</v>
      </c>
      <c r="E244" t="str">
        <f>TEXT(VLOOKUP($B244,Prov_MySQL!$C:$F,4,FALSE),"00")</f>
        <v>16</v>
      </c>
      <c r="F244" t="str">
        <f t="shared" si="3"/>
        <v>INSERT INTO `sise_legal`.`ref_direccion_partido`(`usr_ult_modif`,`fec_ult_modif`, `partido`, `cod_provincia`, `observaciones`) VALUES (1, SYSDATE(), 'General Capdevila', 16, 'CHA - 023');</v>
      </c>
    </row>
    <row r="245" spans="1:6">
      <c r="A245" t="s">
        <v>2</v>
      </c>
      <c r="B245" t="s">
        <v>693</v>
      </c>
      <c r="C245" t="s">
        <v>50</v>
      </c>
      <c r="D245" t="s">
        <v>717</v>
      </c>
      <c r="E245" t="str">
        <f>TEXT(VLOOKUP($B245,Prov_MySQL!$C:$F,4,FALSE),"00")</f>
        <v>16</v>
      </c>
      <c r="F245" t="str">
        <f t="shared" si="3"/>
        <v>INSERT INTO `sise_legal`.`ref_direccion_partido`(`usr_ult_modif`,`fec_ult_modif`, `partido`, `cod_provincia`, `observaciones`) VALUES (1, SYSDATE(), 'General José de San Martín', 16, 'CHA - 024');</v>
      </c>
    </row>
    <row r="246" spans="1:6">
      <c r="A246" t="s">
        <v>2</v>
      </c>
      <c r="B246" t="s">
        <v>693</v>
      </c>
      <c r="C246" t="s">
        <v>52</v>
      </c>
      <c r="D246" t="s">
        <v>718</v>
      </c>
      <c r="E246" t="str">
        <f>TEXT(VLOOKUP($B246,Prov_MySQL!$C:$F,4,FALSE),"00")</f>
        <v>16</v>
      </c>
      <c r="F246" t="str">
        <f t="shared" si="3"/>
        <v>INSERT INTO `sise_legal`.`ref_direccion_partido`(`usr_ult_modif`,`fec_ult_modif`, `partido`, `cod_provincia`, `observaciones`) VALUES (1, SYSDATE(), 'General Pinedo', 16, 'CHA - 025');</v>
      </c>
    </row>
    <row r="247" spans="1:6">
      <c r="A247" t="s">
        <v>2</v>
      </c>
      <c r="B247" t="s">
        <v>693</v>
      </c>
      <c r="C247" t="s">
        <v>54</v>
      </c>
      <c r="D247" t="s">
        <v>719</v>
      </c>
      <c r="E247" t="str">
        <f>TEXT(VLOOKUP($B247,Prov_MySQL!$C:$F,4,FALSE),"00")</f>
        <v>16</v>
      </c>
      <c r="F247" t="str">
        <f t="shared" si="3"/>
        <v>INSERT INTO `sise_legal`.`ref_direccion_partido`(`usr_ult_modif`,`fec_ult_modif`, `partido`, `cod_provincia`, `observaciones`) VALUES (1, SYSDATE(), 'General Vedia', 16, 'CHA - 026');</v>
      </c>
    </row>
    <row r="248" spans="1:6">
      <c r="A248" t="s">
        <v>2</v>
      </c>
      <c r="B248" t="s">
        <v>693</v>
      </c>
      <c r="C248" t="s">
        <v>56</v>
      </c>
      <c r="D248" t="s">
        <v>720</v>
      </c>
      <c r="E248" t="str">
        <f>TEXT(VLOOKUP($B248,Prov_MySQL!$C:$F,4,FALSE),"00")</f>
        <v>16</v>
      </c>
      <c r="F248" t="str">
        <f t="shared" si="3"/>
        <v>INSERT INTO `sise_legal`.`ref_direccion_partido`(`usr_ult_modif`,`fec_ult_modif`, `partido`, `cod_provincia`, `observaciones`) VALUES (1, SYSDATE(), 'Hermoso Campo', 16, 'CHA - 027');</v>
      </c>
    </row>
    <row r="249" spans="1:6">
      <c r="A249" t="s">
        <v>2</v>
      </c>
      <c r="B249" t="s">
        <v>693</v>
      </c>
      <c r="C249" t="s">
        <v>58</v>
      </c>
      <c r="D249" t="s">
        <v>721</v>
      </c>
      <c r="E249" t="str">
        <f>TEXT(VLOOKUP($B249,Prov_MySQL!$C:$F,4,FALSE),"00")</f>
        <v>16</v>
      </c>
      <c r="F249" t="str">
        <f t="shared" si="3"/>
        <v>INSERT INTO `sise_legal`.`ref_direccion_partido`(`usr_ult_modif`,`fec_ult_modif`, `partido`, `cod_provincia`, `observaciones`) VALUES (1, SYSDATE(), 'Isla del Cerrito', 16, 'CHA - 028');</v>
      </c>
    </row>
    <row r="250" spans="1:6">
      <c r="A250" t="s">
        <v>2</v>
      </c>
      <c r="B250" t="s">
        <v>693</v>
      </c>
      <c r="C250" t="s">
        <v>60</v>
      </c>
      <c r="D250" t="s">
        <v>722</v>
      </c>
      <c r="E250" t="str">
        <f>TEXT(VLOOKUP($B250,Prov_MySQL!$C:$F,4,FALSE),"00")</f>
        <v>16</v>
      </c>
      <c r="F250" t="str">
        <f t="shared" si="3"/>
        <v>INSERT INTO `sise_legal`.`ref_direccion_partido`(`usr_ult_modif`,`fec_ult_modif`, `partido`, `cod_provincia`, `observaciones`) VALUES (1, SYSDATE(), 'Juan José Castelli', 16, 'CHA - 029');</v>
      </c>
    </row>
    <row r="251" spans="1:6">
      <c r="A251" t="s">
        <v>2</v>
      </c>
      <c r="B251" t="s">
        <v>693</v>
      </c>
      <c r="C251" t="s">
        <v>62</v>
      </c>
      <c r="D251" t="s">
        <v>723</v>
      </c>
      <c r="E251" t="str">
        <f>TEXT(VLOOKUP($B251,Prov_MySQL!$C:$F,4,FALSE),"00")</f>
        <v>16</v>
      </c>
      <c r="F251" t="str">
        <f t="shared" si="3"/>
        <v>INSERT INTO `sise_legal`.`ref_direccion_partido`(`usr_ult_modif`,`fec_ult_modif`, `partido`, `cod_provincia`, `observaciones`) VALUES (1, SYSDATE(), 'La Clotilde', 16, 'CHA - 030');</v>
      </c>
    </row>
    <row r="252" spans="1:6">
      <c r="A252" t="s">
        <v>2</v>
      </c>
      <c r="B252" t="s">
        <v>693</v>
      </c>
      <c r="C252" t="s">
        <v>64</v>
      </c>
      <c r="D252" t="s">
        <v>724</v>
      </c>
      <c r="E252" t="str">
        <f>TEXT(VLOOKUP($B252,Prov_MySQL!$C:$F,4,FALSE),"00")</f>
        <v>16</v>
      </c>
      <c r="F252" t="str">
        <f t="shared" si="3"/>
        <v>INSERT INTO `sise_legal`.`ref_direccion_partido`(`usr_ult_modif`,`fec_ult_modif`, `partido`, `cod_provincia`, `observaciones`) VALUES (1, SYSDATE(), 'La Eduvigis', 16, 'CHA - 031');</v>
      </c>
    </row>
    <row r="253" spans="1:6">
      <c r="A253" t="s">
        <v>2</v>
      </c>
      <c r="B253" t="s">
        <v>693</v>
      </c>
      <c r="C253" t="s">
        <v>66</v>
      </c>
      <c r="D253" t="s">
        <v>725</v>
      </c>
      <c r="E253" t="str">
        <f>TEXT(VLOOKUP($B253,Prov_MySQL!$C:$F,4,FALSE),"00")</f>
        <v>16</v>
      </c>
      <c r="F253" t="str">
        <f t="shared" si="3"/>
        <v>INSERT INTO `sise_legal`.`ref_direccion_partido`(`usr_ult_modif`,`fec_ult_modif`, `partido`, `cod_provincia`, `observaciones`) VALUES (1, SYSDATE(), 'La Escondida', 16, 'CHA - 032');</v>
      </c>
    </row>
    <row r="254" spans="1:6">
      <c r="A254" t="s">
        <v>2</v>
      </c>
      <c r="B254" t="s">
        <v>693</v>
      </c>
      <c r="C254" t="s">
        <v>68</v>
      </c>
      <c r="D254" t="s">
        <v>726</v>
      </c>
      <c r="E254" t="str">
        <f>TEXT(VLOOKUP($B254,Prov_MySQL!$C:$F,4,FALSE),"00")</f>
        <v>16</v>
      </c>
      <c r="F254" t="str">
        <f t="shared" si="3"/>
        <v>INSERT INTO `sise_legal`.`ref_direccion_partido`(`usr_ult_modif`,`fec_ult_modif`, `partido`, `cod_provincia`, `observaciones`) VALUES (1, SYSDATE(), 'La Leonesa', 16, 'CHA - 033');</v>
      </c>
    </row>
    <row r="255" spans="1:6">
      <c r="A255" t="s">
        <v>2</v>
      </c>
      <c r="B255" t="s">
        <v>693</v>
      </c>
      <c r="C255" t="s">
        <v>70</v>
      </c>
      <c r="D255" t="s">
        <v>727</v>
      </c>
      <c r="E255" t="str">
        <f>TEXT(VLOOKUP($B255,Prov_MySQL!$C:$F,4,FALSE),"00")</f>
        <v>16</v>
      </c>
      <c r="F255" t="str">
        <f t="shared" si="3"/>
        <v>INSERT INTO `sise_legal`.`ref_direccion_partido`(`usr_ult_modif`,`fec_ult_modif`, `partido`, `cod_provincia`, `observaciones`) VALUES (1, SYSDATE(), 'La Tigra', 16, 'CHA - 034');</v>
      </c>
    </row>
    <row r="256" spans="1:6">
      <c r="A256" t="s">
        <v>2</v>
      </c>
      <c r="B256" t="s">
        <v>693</v>
      </c>
      <c r="C256" t="s">
        <v>72</v>
      </c>
      <c r="D256" t="s">
        <v>728</v>
      </c>
      <c r="E256" t="str">
        <f>TEXT(VLOOKUP($B256,Prov_MySQL!$C:$F,4,FALSE),"00")</f>
        <v>16</v>
      </c>
      <c r="F256" t="str">
        <f t="shared" si="3"/>
        <v>INSERT INTO `sise_legal`.`ref_direccion_partido`(`usr_ult_modif`,`fec_ult_modif`, `partido`, `cod_provincia`, `observaciones`) VALUES (1, SYSDATE(), 'La Verde', 16, 'CHA - 035');</v>
      </c>
    </row>
    <row r="257" spans="1:6">
      <c r="A257" t="s">
        <v>2</v>
      </c>
      <c r="B257" t="s">
        <v>693</v>
      </c>
      <c r="C257" t="s">
        <v>74</v>
      </c>
      <c r="D257" t="s">
        <v>729</v>
      </c>
      <c r="E257" t="str">
        <f>TEXT(VLOOKUP($B257,Prov_MySQL!$C:$F,4,FALSE),"00")</f>
        <v>16</v>
      </c>
      <c r="F257" t="str">
        <f t="shared" si="3"/>
        <v>INSERT INTO `sise_legal`.`ref_direccion_partido`(`usr_ult_modif`,`fec_ult_modif`, `partido`, `cod_provincia`, `observaciones`) VALUES (1, SYSDATE(), 'Laguna Blanca', 16, 'CHA - 036');</v>
      </c>
    </row>
    <row r="258" spans="1:6">
      <c r="A258" t="s">
        <v>2</v>
      </c>
      <c r="B258" t="s">
        <v>693</v>
      </c>
      <c r="C258" t="s">
        <v>76</v>
      </c>
      <c r="D258" t="s">
        <v>730</v>
      </c>
      <c r="E258" t="str">
        <f>TEXT(VLOOKUP($B258,Prov_MySQL!$C:$F,4,FALSE),"00")</f>
        <v>16</v>
      </c>
      <c r="F258" t="str">
        <f t="shared" si="3"/>
        <v>INSERT INTO `sise_legal`.`ref_direccion_partido`(`usr_ult_modif`,`fec_ult_modif`, `partido`, `cod_provincia`, `observaciones`) VALUES (1, SYSDATE(), 'Laguna Limpia', 16, 'CHA - 037');</v>
      </c>
    </row>
    <row r="259" spans="1:6">
      <c r="A259" t="s">
        <v>2</v>
      </c>
      <c r="B259" t="s">
        <v>693</v>
      </c>
      <c r="C259" t="s">
        <v>78</v>
      </c>
      <c r="D259" t="s">
        <v>731</v>
      </c>
      <c r="E259" t="str">
        <f>TEXT(VLOOKUP($B259,Prov_MySQL!$C:$F,4,FALSE),"00")</f>
        <v>16</v>
      </c>
      <c r="F259" t="str">
        <f t="shared" ref="F259:F322" si="4">$F$1&amp;"'"&amp;SUBSTITUTE($D259,"'","")&amp;"', "&amp;VALUE($E259)&amp;", '"&amp;$B259&amp;" - "&amp;$C259&amp;"');"</f>
        <v>INSERT INTO `sise_legal`.`ref_direccion_partido`(`usr_ult_modif`,`fec_ult_modif`, `partido`, `cod_provincia`, `observaciones`) VALUES (1, SYSDATE(), 'Lapachito', 16, 'CHA - 038');</v>
      </c>
    </row>
    <row r="260" spans="1:6">
      <c r="A260" t="s">
        <v>2</v>
      </c>
      <c r="B260" t="s">
        <v>693</v>
      </c>
      <c r="C260" t="s">
        <v>80</v>
      </c>
      <c r="D260" t="s">
        <v>732</v>
      </c>
      <c r="E260" t="str">
        <f>TEXT(VLOOKUP($B260,Prov_MySQL!$C:$F,4,FALSE),"00")</f>
        <v>16</v>
      </c>
      <c r="F260" t="str">
        <f t="shared" si="4"/>
        <v>INSERT INTO `sise_legal`.`ref_direccion_partido`(`usr_ult_modif`,`fec_ult_modif`, `partido`, `cod_provincia`, `observaciones`) VALUES (1, SYSDATE(), 'Las Breñas', 16, 'CHA - 039');</v>
      </c>
    </row>
    <row r="261" spans="1:6">
      <c r="A261" t="s">
        <v>2</v>
      </c>
      <c r="B261" t="s">
        <v>693</v>
      </c>
      <c r="C261" t="s">
        <v>82</v>
      </c>
      <c r="D261" t="s">
        <v>733</v>
      </c>
      <c r="E261" t="str">
        <f>TEXT(VLOOKUP($B261,Prov_MySQL!$C:$F,4,FALSE),"00")</f>
        <v>16</v>
      </c>
      <c r="F261" t="str">
        <f t="shared" si="4"/>
        <v>INSERT INTO `sise_legal`.`ref_direccion_partido`(`usr_ult_modif`,`fec_ult_modif`, `partido`, `cod_provincia`, `observaciones`) VALUES (1, SYSDATE(), 'Las Garcitas', 16, 'CHA - 040');</v>
      </c>
    </row>
    <row r="262" spans="1:6">
      <c r="A262" t="s">
        <v>2</v>
      </c>
      <c r="B262" t="s">
        <v>693</v>
      </c>
      <c r="C262" t="s">
        <v>84</v>
      </c>
      <c r="D262" t="s">
        <v>734</v>
      </c>
      <c r="E262" t="str">
        <f>TEXT(VLOOKUP($B262,Prov_MySQL!$C:$F,4,FALSE),"00")</f>
        <v>16</v>
      </c>
      <c r="F262" t="str">
        <f t="shared" si="4"/>
        <v>INSERT INTO `sise_legal`.`ref_direccion_partido`(`usr_ult_modif`,`fec_ult_modif`, `partido`, `cod_provincia`, `observaciones`) VALUES (1, SYSDATE(), 'Las Palmas', 16, 'CHA - 041');</v>
      </c>
    </row>
    <row r="263" spans="1:6">
      <c r="A263" t="s">
        <v>2</v>
      </c>
      <c r="B263" t="s">
        <v>693</v>
      </c>
      <c r="C263" t="s">
        <v>86</v>
      </c>
      <c r="D263" t="s">
        <v>735</v>
      </c>
      <c r="E263" t="str">
        <f>TEXT(VLOOKUP($B263,Prov_MySQL!$C:$F,4,FALSE),"00")</f>
        <v>16</v>
      </c>
      <c r="F263" t="str">
        <f t="shared" si="4"/>
        <v>INSERT INTO `sise_legal`.`ref_direccion_partido`(`usr_ult_modif`,`fec_ult_modif`, `partido`, `cod_provincia`, `observaciones`) VALUES (1, SYSDATE(), 'Los Frentones', 16, 'CHA - 042');</v>
      </c>
    </row>
    <row r="264" spans="1:6">
      <c r="A264" t="s">
        <v>2</v>
      </c>
      <c r="B264" t="s">
        <v>693</v>
      </c>
      <c r="C264" t="s">
        <v>88</v>
      </c>
      <c r="D264" t="s">
        <v>736</v>
      </c>
      <c r="E264" t="str">
        <f>TEXT(VLOOKUP($B264,Prov_MySQL!$C:$F,4,FALSE),"00")</f>
        <v>16</v>
      </c>
      <c r="F264" t="str">
        <f t="shared" si="4"/>
        <v>INSERT INTO `sise_legal`.`ref_direccion_partido`(`usr_ult_modif`,`fec_ult_modif`, `partido`, `cod_provincia`, `observaciones`) VALUES (1, SYSDATE(), 'Machagai', 16, 'CHA - 043');</v>
      </c>
    </row>
    <row r="265" spans="1:6">
      <c r="A265" t="s">
        <v>2</v>
      </c>
      <c r="B265" t="s">
        <v>693</v>
      </c>
      <c r="C265" t="s">
        <v>90</v>
      </c>
      <c r="D265" t="s">
        <v>737</v>
      </c>
      <c r="E265" t="str">
        <f>TEXT(VLOOKUP($B265,Prov_MySQL!$C:$F,4,FALSE),"00")</f>
        <v>16</v>
      </c>
      <c r="F265" t="str">
        <f t="shared" si="4"/>
        <v>INSERT INTO `sise_legal`.`ref_direccion_partido`(`usr_ult_modif`,`fec_ult_modif`, `partido`, `cod_provincia`, `observaciones`) VALUES (1, SYSDATE(), 'Makallé', 16, 'CHA - 044');</v>
      </c>
    </row>
    <row r="266" spans="1:6">
      <c r="A266" t="s">
        <v>2</v>
      </c>
      <c r="B266" t="s">
        <v>693</v>
      </c>
      <c r="C266" t="s">
        <v>92</v>
      </c>
      <c r="D266" t="s">
        <v>738</v>
      </c>
      <c r="E266" t="str">
        <f>TEXT(VLOOKUP($B266,Prov_MySQL!$C:$F,4,FALSE),"00")</f>
        <v>16</v>
      </c>
      <c r="F266" t="str">
        <f t="shared" si="4"/>
        <v>INSERT INTO `sise_legal`.`ref_direccion_partido`(`usr_ult_modif`,`fec_ult_modif`, `partido`, `cod_provincia`, `observaciones`) VALUES (1, SYSDATE(), 'Margarita Belén', 16, 'CHA - 045');</v>
      </c>
    </row>
    <row r="267" spans="1:6">
      <c r="A267" t="s">
        <v>2</v>
      </c>
      <c r="B267" t="s">
        <v>693</v>
      </c>
      <c r="C267" t="s">
        <v>94</v>
      </c>
      <c r="D267" t="s">
        <v>739</v>
      </c>
      <c r="E267" t="str">
        <f>TEXT(VLOOKUP($B267,Prov_MySQL!$C:$F,4,FALSE),"00")</f>
        <v>16</v>
      </c>
      <c r="F267" t="str">
        <f t="shared" si="4"/>
        <v>INSERT INTO `sise_legal`.`ref_direccion_partido`(`usr_ult_modif`,`fec_ult_modif`, `partido`, `cod_provincia`, `observaciones`) VALUES (1, SYSDATE(), 'Miraflores', 16, 'CHA - 046');</v>
      </c>
    </row>
    <row r="268" spans="1:6">
      <c r="A268" t="s">
        <v>2</v>
      </c>
      <c r="B268" t="s">
        <v>693</v>
      </c>
      <c r="C268" t="s">
        <v>96</v>
      </c>
      <c r="D268" t="s">
        <v>740</v>
      </c>
      <c r="E268" t="str">
        <f>TEXT(VLOOKUP($B268,Prov_MySQL!$C:$F,4,FALSE),"00")</f>
        <v>16</v>
      </c>
      <c r="F268" t="str">
        <f t="shared" si="4"/>
        <v>INSERT INTO `sise_legal`.`ref_direccion_partido`(`usr_ult_modif`,`fec_ult_modif`, `partido`, `cod_provincia`, `observaciones`) VALUES (1, SYSDATE(), 'Misión Nueva Pompeya', 16, 'CHA - 047');</v>
      </c>
    </row>
    <row r="269" spans="1:6">
      <c r="A269" t="s">
        <v>2</v>
      </c>
      <c r="B269" t="s">
        <v>693</v>
      </c>
      <c r="C269" t="s">
        <v>98</v>
      </c>
      <c r="D269" t="s">
        <v>741</v>
      </c>
      <c r="E269" t="str">
        <f>TEXT(VLOOKUP($B269,Prov_MySQL!$C:$F,4,FALSE),"00")</f>
        <v>16</v>
      </c>
      <c r="F269" t="str">
        <f t="shared" si="4"/>
        <v>INSERT INTO `sise_legal`.`ref_direccion_partido`(`usr_ult_modif`,`fec_ult_modif`, `partido`, `cod_provincia`, `observaciones`) VALUES (1, SYSDATE(), 'Napenay', 16, 'CHA - 048');</v>
      </c>
    </row>
    <row r="270" spans="1:6">
      <c r="A270" t="s">
        <v>2</v>
      </c>
      <c r="B270" t="s">
        <v>693</v>
      </c>
      <c r="C270" t="s">
        <v>100</v>
      </c>
      <c r="D270" t="s">
        <v>742</v>
      </c>
      <c r="E270" t="str">
        <f>TEXT(VLOOKUP($B270,Prov_MySQL!$C:$F,4,FALSE),"00")</f>
        <v>16</v>
      </c>
      <c r="F270" t="str">
        <f t="shared" si="4"/>
        <v>INSERT INTO `sise_legal`.`ref_direccion_partido`(`usr_ult_modif`,`fec_ult_modif`, `partido`, `cod_provincia`, `observaciones`) VALUES (1, SYSDATE(), 'Pampa Almirón', 16, 'CHA - 049');</v>
      </c>
    </row>
    <row r="271" spans="1:6">
      <c r="A271" t="s">
        <v>2</v>
      </c>
      <c r="B271" t="s">
        <v>693</v>
      </c>
      <c r="C271" t="s">
        <v>102</v>
      </c>
      <c r="D271" t="s">
        <v>743</v>
      </c>
      <c r="E271" t="str">
        <f>TEXT(VLOOKUP($B271,Prov_MySQL!$C:$F,4,FALSE),"00")</f>
        <v>16</v>
      </c>
      <c r="F271" t="str">
        <f t="shared" si="4"/>
        <v>INSERT INTO `sise_legal`.`ref_direccion_partido`(`usr_ult_modif`,`fec_ult_modif`, `partido`, `cod_provincia`, `observaciones`) VALUES (1, SYSDATE(), 'Pampa del Indio', 16, 'CHA - 050');</v>
      </c>
    </row>
    <row r="272" spans="1:6">
      <c r="A272" t="s">
        <v>2</v>
      </c>
      <c r="B272" t="s">
        <v>693</v>
      </c>
      <c r="C272" t="s">
        <v>104</v>
      </c>
      <c r="D272" t="s">
        <v>744</v>
      </c>
      <c r="E272" t="str">
        <f>TEXT(VLOOKUP($B272,Prov_MySQL!$C:$F,4,FALSE),"00")</f>
        <v>16</v>
      </c>
      <c r="F272" t="str">
        <f t="shared" si="4"/>
        <v>INSERT INTO `sise_legal`.`ref_direccion_partido`(`usr_ult_modif`,`fec_ult_modif`, `partido`, `cod_provincia`, `observaciones`) VALUES (1, SYSDATE(), 'Pampa del Infierno', 16, 'CHA - 051');</v>
      </c>
    </row>
    <row r="273" spans="1:6">
      <c r="A273" t="s">
        <v>2</v>
      </c>
      <c r="B273" t="s">
        <v>693</v>
      </c>
      <c r="C273" t="s">
        <v>106</v>
      </c>
      <c r="D273" t="s">
        <v>745</v>
      </c>
      <c r="E273" t="str">
        <f>TEXT(VLOOKUP($B273,Prov_MySQL!$C:$F,4,FALSE),"00")</f>
        <v>16</v>
      </c>
      <c r="F273" t="str">
        <f t="shared" si="4"/>
        <v>INSERT INTO `sise_legal`.`ref_direccion_partido`(`usr_ult_modif`,`fec_ult_modif`, `partido`, `cod_provincia`, `observaciones`) VALUES (1, SYSDATE(), 'Presidencia de la Plaza', 16, 'CHA - 052');</v>
      </c>
    </row>
    <row r="274" spans="1:6">
      <c r="A274" t="s">
        <v>2</v>
      </c>
      <c r="B274" t="s">
        <v>693</v>
      </c>
      <c r="C274" t="s">
        <v>108</v>
      </c>
      <c r="D274" t="s">
        <v>746</v>
      </c>
      <c r="E274" t="str">
        <f>TEXT(VLOOKUP($B274,Prov_MySQL!$C:$F,4,FALSE),"00")</f>
        <v>16</v>
      </c>
      <c r="F274" t="str">
        <f t="shared" si="4"/>
        <v>INSERT INTO `sise_legal`.`ref_direccion_partido`(`usr_ult_modif`,`fec_ult_modif`, `partido`, `cod_provincia`, `observaciones`) VALUES (1, SYSDATE(), 'Presidencia Roca', 16, 'CHA - 053');</v>
      </c>
    </row>
    <row r="275" spans="1:6">
      <c r="A275" t="s">
        <v>2</v>
      </c>
      <c r="B275" t="s">
        <v>693</v>
      </c>
      <c r="C275" t="s">
        <v>110</v>
      </c>
      <c r="D275" t="s">
        <v>747</v>
      </c>
      <c r="E275" t="str">
        <f>TEXT(VLOOKUP($B275,Prov_MySQL!$C:$F,4,FALSE),"00")</f>
        <v>16</v>
      </c>
      <c r="F275" t="str">
        <f t="shared" si="4"/>
        <v>INSERT INTO `sise_legal`.`ref_direccion_partido`(`usr_ult_modif`,`fec_ult_modif`, `partido`, `cod_provincia`, `observaciones`) VALUES (1, SYSDATE(), 'Presidencia Roque Sáenz Peña', 16, 'CHA - 054');</v>
      </c>
    </row>
    <row r="276" spans="1:6">
      <c r="A276" t="s">
        <v>2</v>
      </c>
      <c r="B276" t="s">
        <v>693</v>
      </c>
      <c r="C276" t="s">
        <v>112</v>
      </c>
      <c r="D276" t="s">
        <v>748</v>
      </c>
      <c r="E276" t="str">
        <f>TEXT(VLOOKUP($B276,Prov_MySQL!$C:$F,4,FALSE),"00")</f>
        <v>16</v>
      </c>
      <c r="F276" t="str">
        <f t="shared" si="4"/>
        <v>INSERT INTO `sise_legal`.`ref_direccion_partido`(`usr_ult_modif`,`fec_ult_modif`, `partido`, `cod_provincia`, `observaciones`) VALUES (1, SYSDATE(), 'Puerto Bermejo', 16, 'CHA - 055');</v>
      </c>
    </row>
    <row r="277" spans="1:6">
      <c r="A277" t="s">
        <v>2</v>
      </c>
      <c r="B277" t="s">
        <v>693</v>
      </c>
      <c r="C277" t="s">
        <v>114</v>
      </c>
      <c r="D277" t="s">
        <v>749</v>
      </c>
      <c r="E277" t="str">
        <f>TEXT(VLOOKUP($B277,Prov_MySQL!$C:$F,4,FALSE),"00")</f>
        <v>16</v>
      </c>
      <c r="F277" t="str">
        <f t="shared" si="4"/>
        <v>INSERT INTO `sise_legal`.`ref_direccion_partido`(`usr_ult_modif`,`fec_ult_modif`, `partido`, `cod_provincia`, `observaciones`) VALUES (1, SYSDATE(), 'Puerto Eva Perón', 16, 'CHA - 056');</v>
      </c>
    </row>
    <row r="278" spans="1:6">
      <c r="A278" t="s">
        <v>2</v>
      </c>
      <c r="B278" t="s">
        <v>693</v>
      </c>
      <c r="C278" t="s">
        <v>116</v>
      </c>
      <c r="D278" t="s">
        <v>750</v>
      </c>
      <c r="E278" t="str">
        <f>TEXT(VLOOKUP($B278,Prov_MySQL!$C:$F,4,FALSE),"00")</f>
        <v>16</v>
      </c>
      <c r="F278" t="str">
        <f t="shared" si="4"/>
        <v>INSERT INTO `sise_legal`.`ref_direccion_partido`(`usr_ult_modif`,`fec_ult_modif`, `partido`, `cod_provincia`, `observaciones`) VALUES (1, SYSDATE(), 'Puerto Tirol', 16, 'CHA - 057');</v>
      </c>
    </row>
    <row r="279" spans="1:6">
      <c r="A279" t="s">
        <v>2</v>
      </c>
      <c r="B279" t="s">
        <v>693</v>
      </c>
      <c r="C279" t="s">
        <v>118</v>
      </c>
      <c r="D279" t="s">
        <v>751</v>
      </c>
      <c r="E279" t="str">
        <f>TEXT(VLOOKUP($B279,Prov_MySQL!$C:$F,4,FALSE),"00")</f>
        <v>16</v>
      </c>
      <c r="F279" t="str">
        <f t="shared" si="4"/>
        <v>INSERT INTO `sise_legal`.`ref_direccion_partido`(`usr_ult_modif`,`fec_ult_modif`, `partido`, `cod_provincia`, `observaciones`) VALUES (1, SYSDATE(), 'Puerto Vilelas', 16, 'CHA - 058');</v>
      </c>
    </row>
    <row r="280" spans="1:6">
      <c r="A280" t="s">
        <v>2</v>
      </c>
      <c r="B280" t="s">
        <v>693</v>
      </c>
      <c r="C280" t="s">
        <v>120</v>
      </c>
      <c r="D280" t="s">
        <v>752</v>
      </c>
      <c r="E280" t="str">
        <f>TEXT(VLOOKUP($B280,Prov_MySQL!$C:$F,4,FALSE),"00")</f>
        <v>16</v>
      </c>
      <c r="F280" t="str">
        <f t="shared" si="4"/>
        <v>INSERT INTO `sise_legal`.`ref_direccion_partido`(`usr_ult_modif`,`fec_ult_modif`, `partido`, `cod_provincia`, `observaciones`) VALUES (1, SYSDATE(), 'Quitilipi', 16, 'CHA - 059');</v>
      </c>
    </row>
    <row r="281" spans="1:6">
      <c r="A281" t="s">
        <v>2</v>
      </c>
      <c r="B281" t="s">
        <v>693</v>
      </c>
      <c r="C281" t="s">
        <v>122</v>
      </c>
      <c r="D281" t="s">
        <v>753</v>
      </c>
      <c r="E281" t="str">
        <f>TEXT(VLOOKUP($B281,Prov_MySQL!$C:$F,4,FALSE),"00")</f>
        <v>16</v>
      </c>
      <c r="F281" t="str">
        <f t="shared" si="4"/>
        <v>INSERT INTO `sise_legal`.`ref_direccion_partido`(`usr_ult_modif`,`fec_ult_modif`, `partido`, `cod_provincia`, `observaciones`) VALUES (1, SYSDATE(), 'Resistencia', 16, 'CHA - 060');</v>
      </c>
    </row>
    <row r="282" spans="1:6">
      <c r="A282" t="s">
        <v>2</v>
      </c>
      <c r="B282" t="s">
        <v>693</v>
      </c>
      <c r="C282" t="s">
        <v>124</v>
      </c>
      <c r="D282" t="s">
        <v>754</v>
      </c>
      <c r="E282" t="str">
        <f>TEXT(VLOOKUP($B282,Prov_MySQL!$C:$F,4,FALSE),"00")</f>
        <v>16</v>
      </c>
      <c r="F282" t="str">
        <f t="shared" si="4"/>
        <v>INSERT INTO `sise_legal`.`ref_direccion_partido`(`usr_ult_modif`,`fec_ult_modif`, `partido`, `cod_provincia`, `observaciones`) VALUES (1, SYSDATE(), 'Samuhú', 16, 'CHA - 061');</v>
      </c>
    </row>
    <row r="283" spans="1:6">
      <c r="A283" t="s">
        <v>2</v>
      </c>
      <c r="B283" t="s">
        <v>693</v>
      </c>
      <c r="C283" t="s">
        <v>126</v>
      </c>
      <c r="D283" t="s">
        <v>755</v>
      </c>
      <c r="E283" t="str">
        <f>TEXT(VLOOKUP($B283,Prov_MySQL!$C:$F,4,FALSE),"00")</f>
        <v>16</v>
      </c>
      <c r="F283" t="str">
        <f t="shared" si="4"/>
        <v>INSERT INTO `sise_legal`.`ref_direccion_partido`(`usr_ult_modif`,`fec_ult_modif`, `partido`, `cod_provincia`, `observaciones`) VALUES (1, SYSDATE(), 'San Bernardo', 16, 'CHA - 062');</v>
      </c>
    </row>
    <row r="284" spans="1:6">
      <c r="A284" t="s">
        <v>2</v>
      </c>
      <c r="B284" t="s">
        <v>693</v>
      </c>
      <c r="C284" t="s">
        <v>128</v>
      </c>
      <c r="D284" t="s">
        <v>756</v>
      </c>
      <c r="E284" t="str">
        <f>TEXT(VLOOKUP($B284,Prov_MySQL!$C:$F,4,FALSE),"00")</f>
        <v>16</v>
      </c>
      <c r="F284" t="str">
        <f t="shared" si="4"/>
        <v>INSERT INTO `sise_legal`.`ref_direccion_partido`(`usr_ult_modif`,`fec_ult_modif`, `partido`, `cod_provincia`, `observaciones`) VALUES (1, SYSDATE(), 'Santa Sylvina', 16, 'CHA - 063');</v>
      </c>
    </row>
    <row r="285" spans="1:6">
      <c r="A285" t="s">
        <v>2</v>
      </c>
      <c r="B285" t="s">
        <v>693</v>
      </c>
      <c r="C285" t="s">
        <v>130</v>
      </c>
      <c r="D285" t="s">
        <v>757</v>
      </c>
      <c r="E285" t="str">
        <f>TEXT(VLOOKUP($B285,Prov_MySQL!$C:$F,4,FALSE),"00")</f>
        <v>16</v>
      </c>
      <c r="F285" t="str">
        <f t="shared" si="4"/>
        <v>INSERT INTO `sise_legal`.`ref_direccion_partido`(`usr_ult_modif`,`fec_ult_modif`, `partido`, `cod_provincia`, `observaciones`) VALUES (1, SYSDATE(), 'Taco Pozo', 16, 'CHA - 064');</v>
      </c>
    </row>
    <row r="286" spans="1:6">
      <c r="A286" t="s">
        <v>2</v>
      </c>
      <c r="B286" t="s">
        <v>693</v>
      </c>
      <c r="C286" t="s">
        <v>132</v>
      </c>
      <c r="D286" t="s">
        <v>758</v>
      </c>
      <c r="E286" t="str">
        <f>TEXT(VLOOKUP($B286,Prov_MySQL!$C:$F,4,FALSE),"00")</f>
        <v>16</v>
      </c>
      <c r="F286" t="str">
        <f t="shared" si="4"/>
        <v>INSERT INTO `sise_legal`.`ref_direccion_partido`(`usr_ult_modif`,`fec_ult_modif`, `partido`, `cod_provincia`, `observaciones`) VALUES (1, SYSDATE(), 'Tres Isletas', 16, 'CHA - 065');</v>
      </c>
    </row>
    <row r="287" spans="1:6">
      <c r="A287" t="s">
        <v>2</v>
      </c>
      <c r="B287" t="s">
        <v>693</v>
      </c>
      <c r="C287" t="s">
        <v>134</v>
      </c>
      <c r="D287" t="s">
        <v>759</v>
      </c>
      <c r="E287" t="str">
        <f>TEXT(VLOOKUP($B287,Prov_MySQL!$C:$F,4,FALSE),"00")</f>
        <v>16</v>
      </c>
      <c r="F287" t="str">
        <f t="shared" si="4"/>
        <v>INSERT INTO `sise_legal`.`ref_direccion_partido`(`usr_ult_modif`,`fec_ult_modif`, `partido`, `cod_provincia`, `observaciones`) VALUES (1, SYSDATE(), 'Villa Ángela', 16, 'CHA - 066');</v>
      </c>
    </row>
    <row r="288" spans="1:6">
      <c r="A288" t="s">
        <v>2</v>
      </c>
      <c r="B288" t="s">
        <v>693</v>
      </c>
      <c r="C288" t="s">
        <v>136</v>
      </c>
      <c r="D288" t="s">
        <v>760</v>
      </c>
      <c r="E288" t="str">
        <f>TEXT(VLOOKUP($B288,Prov_MySQL!$C:$F,4,FALSE),"00")</f>
        <v>16</v>
      </c>
      <c r="F288" t="str">
        <f t="shared" si="4"/>
        <v>INSERT INTO `sise_legal`.`ref_direccion_partido`(`usr_ult_modif`,`fec_ult_modif`, `partido`, `cod_provincia`, `observaciones`) VALUES (1, SYSDATE(), 'Villa Berthet', 16, 'CHA - 067');</v>
      </c>
    </row>
    <row r="289" spans="1:6">
      <c r="A289" t="s">
        <v>2</v>
      </c>
      <c r="B289" t="s">
        <v>693</v>
      </c>
      <c r="C289" t="s">
        <v>138</v>
      </c>
      <c r="D289" t="s">
        <v>761</v>
      </c>
      <c r="E289" t="str">
        <f>TEXT(VLOOKUP($B289,Prov_MySQL!$C:$F,4,FALSE),"00")</f>
        <v>16</v>
      </c>
      <c r="F289" t="str">
        <f t="shared" si="4"/>
        <v>INSERT INTO `sise_legal`.`ref_direccion_partido`(`usr_ult_modif`,`fec_ult_modif`, `partido`, `cod_provincia`, `observaciones`) VALUES (1, SYSDATE(), 'Villa Río Bermejito', 16, 'CHA - 068');</v>
      </c>
    </row>
    <row r="290" spans="1:6">
      <c r="A290" t="s">
        <v>2</v>
      </c>
      <c r="B290" t="s">
        <v>693</v>
      </c>
      <c r="C290" t="s">
        <v>480</v>
      </c>
      <c r="D290" t="s">
        <v>762</v>
      </c>
      <c r="E290" t="str">
        <f>TEXT(VLOOKUP($B290,Prov_MySQL!$C:$F,4,FALSE),"00")</f>
        <v>16</v>
      </c>
      <c r="F290" t="str">
        <f t="shared" si="4"/>
        <v>INSERT INTO `sise_legal`.`ref_direccion_partido`(`usr_ult_modif`,`fec_ult_modif`, `partido`, `cod_provincia`, `observaciones`) VALUES (1, SYSDATE(), 'Saenz Peña', 16, 'CHA - 141');</v>
      </c>
    </row>
    <row r="291" spans="1:6">
      <c r="A291" t="s">
        <v>2</v>
      </c>
      <c r="B291" t="s">
        <v>693</v>
      </c>
      <c r="C291" t="s">
        <v>302</v>
      </c>
      <c r="D291" t="s">
        <v>303</v>
      </c>
      <c r="E291" t="str">
        <f>TEXT(VLOOKUP($B291,Prov_MySQL!$C:$F,4,FALSE),"00")</f>
        <v>16</v>
      </c>
      <c r="F291" t="str">
        <f t="shared" si="4"/>
        <v>INSERT INTO `sise_legal`.`ref_direccion_partido`(`usr_ult_modif`,`fec_ult_modif`, `partido`, `cod_provincia`, `observaciones`) VALUES (1, SYSDATE(), 'Desconocido', 16, 'CHA - DES');</v>
      </c>
    </row>
    <row r="292" spans="1:6">
      <c r="A292" t="s">
        <v>2</v>
      </c>
      <c r="B292" t="s">
        <v>763</v>
      </c>
      <c r="C292" t="s">
        <v>4</v>
      </c>
      <c r="D292" t="s">
        <v>764</v>
      </c>
      <c r="E292" t="str">
        <f>TEXT(VLOOKUP($B292,Prov_MySQL!$C:$F,4,FALSE),"00")</f>
        <v>17</v>
      </c>
      <c r="F292" t="str">
        <f t="shared" si="4"/>
        <v>INSERT INTO `sise_legal`.`ref_direccion_partido`(`usr_ult_modif`,`fec_ult_modif`, `partido`, `cod_provincia`, `observaciones`) VALUES (1, SYSDATE(), 'Comodoro Rivadavia', 17, 'CHU - 001');</v>
      </c>
    </row>
    <row r="293" spans="1:6">
      <c r="A293" t="s">
        <v>2</v>
      </c>
      <c r="B293" t="s">
        <v>763</v>
      </c>
      <c r="C293" t="s">
        <v>6</v>
      </c>
      <c r="D293" t="s">
        <v>765</v>
      </c>
      <c r="E293" t="str">
        <f>TEXT(VLOOKUP($B293,Prov_MySQL!$C:$F,4,FALSE),"00")</f>
        <v>17</v>
      </c>
      <c r="F293" t="str">
        <f t="shared" si="4"/>
        <v>INSERT INTO `sise_legal`.`ref_direccion_partido`(`usr_ult_modif`,`fec_ult_modif`, `partido`, `cod_provincia`, `observaciones`) VALUES (1, SYSDATE(), 'Alto Río Senguer', 17, 'CHU - 002');</v>
      </c>
    </row>
    <row r="294" spans="1:6">
      <c r="A294" t="s">
        <v>2</v>
      </c>
      <c r="B294" t="s">
        <v>763</v>
      </c>
      <c r="C294" t="s">
        <v>8</v>
      </c>
      <c r="D294" t="s">
        <v>766</v>
      </c>
      <c r="E294" t="str">
        <f>TEXT(VLOOKUP($B294,Prov_MySQL!$C:$F,4,FALSE),"00")</f>
        <v>17</v>
      </c>
      <c r="F294" t="str">
        <f t="shared" si="4"/>
        <v>INSERT INTO `sise_legal`.`ref_direccion_partido`(`usr_ult_modif`,`fec_ult_modif`, `partido`, `cod_provincia`, `observaciones`) VALUES (1, SYSDATE(), 'Camarones', 17, 'CHU - 003');</v>
      </c>
    </row>
    <row r="295" spans="1:6">
      <c r="A295" t="s">
        <v>2</v>
      </c>
      <c r="B295" t="s">
        <v>763</v>
      </c>
      <c r="C295" t="s">
        <v>10</v>
      </c>
      <c r="D295" t="s">
        <v>767</v>
      </c>
      <c r="E295" t="str">
        <f>TEXT(VLOOKUP($B295,Prov_MySQL!$C:$F,4,FALSE),"00")</f>
        <v>17</v>
      </c>
      <c r="F295" t="str">
        <f t="shared" si="4"/>
        <v>INSERT INTO `sise_legal`.`ref_direccion_partido`(`usr_ult_modif`,`fec_ult_modif`, `partido`, `cod_provincia`, `observaciones`) VALUES (1, SYSDATE(), 'Cholila', 17, 'CHU - 004');</v>
      </c>
    </row>
    <row r="296" spans="1:6">
      <c r="A296" t="s">
        <v>2</v>
      </c>
      <c r="B296" t="s">
        <v>763</v>
      </c>
      <c r="C296" t="s">
        <v>12</v>
      </c>
      <c r="D296" t="s">
        <v>768</v>
      </c>
      <c r="E296" t="str">
        <f>TEXT(VLOOKUP($B296,Prov_MySQL!$C:$F,4,FALSE),"00")</f>
        <v>17</v>
      </c>
      <c r="F296" t="str">
        <f t="shared" si="4"/>
        <v>INSERT INTO `sise_legal`.`ref_direccion_partido`(`usr_ult_modif`,`fec_ult_modif`, `partido`, `cod_provincia`, `observaciones`) VALUES (1, SYSDATE(), 'Corcovado', 17, 'CHU - 005');</v>
      </c>
    </row>
    <row r="297" spans="1:6">
      <c r="A297" t="s">
        <v>2</v>
      </c>
      <c r="B297" t="s">
        <v>763</v>
      </c>
      <c r="C297" t="s">
        <v>14</v>
      </c>
      <c r="D297" t="s">
        <v>769</v>
      </c>
      <c r="E297" t="str">
        <f>TEXT(VLOOKUP($B297,Prov_MySQL!$C:$F,4,FALSE),"00")</f>
        <v>17</v>
      </c>
      <c r="F297" t="str">
        <f t="shared" si="4"/>
        <v>INSERT INTO `sise_legal`.`ref_direccion_partido`(`usr_ult_modif`,`fec_ult_modif`, `partido`, `cod_provincia`, `observaciones`) VALUES (1, SYSDATE(), 'Dolavon', 17, 'CHU - 006');</v>
      </c>
    </row>
    <row r="298" spans="1:6">
      <c r="A298" t="s">
        <v>2</v>
      </c>
      <c r="B298" t="s">
        <v>763</v>
      </c>
      <c r="C298" t="s">
        <v>16</v>
      </c>
      <c r="D298" t="s">
        <v>770</v>
      </c>
      <c r="E298" t="str">
        <f>TEXT(VLOOKUP($B298,Prov_MySQL!$C:$F,4,FALSE),"00")</f>
        <v>17</v>
      </c>
      <c r="F298" t="str">
        <f t="shared" si="4"/>
        <v>INSERT INTO `sise_legal`.`ref_direccion_partido`(`usr_ult_modif`,`fec_ult_modif`, `partido`, `cod_provincia`, `observaciones`) VALUES (1, SYSDATE(), 'El Hoyo', 17, 'CHU - 007');</v>
      </c>
    </row>
    <row r="299" spans="1:6">
      <c r="A299" t="s">
        <v>2</v>
      </c>
      <c r="B299" t="s">
        <v>763</v>
      </c>
      <c r="C299" t="s">
        <v>18</v>
      </c>
      <c r="D299" t="s">
        <v>771</v>
      </c>
      <c r="E299" t="str">
        <f>TEXT(VLOOKUP($B299,Prov_MySQL!$C:$F,4,FALSE),"00")</f>
        <v>17</v>
      </c>
      <c r="F299" t="str">
        <f t="shared" si="4"/>
        <v>INSERT INTO `sise_legal`.`ref_direccion_partido`(`usr_ult_modif`,`fec_ult_modif`, `partido`, `cod_provincia`, `observaciones`) VALUES (1, SYSDATE(), 'El Maitén', 17, 'CHU - 008');</v>
      </c>
    </row>
    <row r="300" spans="1:6">
      <c r="A300" t="s">
        <v>2</v>
      </c>
      <c r="B300" t="s">
        <v>763</v>
      </c>
      <c r="C300" t="s">
        <v>20</v>
      </c>
      <c r="D300" t="s">
        <v>772</v>
      </c>
      <c r="E300" t="str">
        <f>TEXT(VLOOKUP($B300,Prov_MySQL!$C:$F,4,FALSE),"00")</f>
        <v>17</v>
      </c>
      <c r="F300" t="str">
        <f t="shared" si="4"/>
        <v>INSERT INTO `sise_legal`.`ref_direccion_partido`(`usr_ult_modif`,`fec_ult_modif`, `partido`, `cod_provincia`, `observaciones`) VALUES (1, SYSDATE(), 'Epuyén', 17, 'CHU - 009');</v>
      </c>
    </row>
    <row r="301" spans="1:6">
      <c r="A301" t="s">
        <v>2</v>
      </c>
      <c r="B301" t="s">
        <v>763</v>
      </c>
      <c r="C301" t="s">
        <v>22</v>
      </c>
      <c r="D301" t="s">
        <v>773</v>
      </c>
      <c r="E301" t="str">
        <f>TEXT(VLOOKUP($B301,Prov_MySQL!$C:$F,4,FALSE),"00")</f>
        <v>17</v>
      </c>
      <c r="F301" t="str">
        <f t="shared" si="4"/>
        <v>INSERT INTO `sise_legal`.`ref_direccion_partido`(`usr_ult_modif`,`fec_ult_modif`, `partido`, `cod_provincia`, `observaciones`) VALUES (1, SYSDATE(), 'Esquel', 17, 'CHU - 010');</v>
      </c>
    </row>
    <row r="302" spans="1:6">
      <c r="A302" t="s">
        <v>2</v>
      </c>
      <c r="B302" t="s">
        <v>763</v>
      </c>
      <c r="C302" t="s">
        <v>24</v>
      </c>
      <c r="D302" t="s">
        <v>774</v>
      </c>
      <c r="E302" t="str">
        <f>TEXT(VLOOKUP($B302,Prov_MySQL!$C:$F,4,FALSE),"00")</f>
        <v>17</v>
      </c>
      <c r="F302" t="str">
        <f t="shared" si="4"/>
        <v>INSERT INTO `sise_legal`.`ref_direccion_partido`(`usr_ult_modif`,`fec_ult_modif`, `partido`, `cod_provincia`, `observaciones`) VALUES (1, SYSDATE(), 'Gaiman', 17, 'CHU - 011');</v>
      </c>
    </row>
    <row r="303" spans="1:6">
      <c r="A303" t="s">
        <v>2</v>
      </c>
      <c r="B303" t="s">
        <v>763</v>
      </c>
      <c r="C303" t="s">
        <v>26</v>
      </c>
      <c r="D303" t="s">
        <v>775</v>
      </c>
      <c r="E303" t="str">
        <f>TEXT(VLOOKUP($B303,Prov_MySQL!$C:$F,4,FALSE),"00")</f>
        <v>17</v>
      </c>
      <c r="F303" t="str">
        <f t="shared" si="4"/>
        <v>INSERT INTO `sise_legal`.`ref_direccion_partido`(`usr_ult_modif`,`fec_ult_modif`, `partido`, `cod_provincia`, `observaciones`) VALUES (1, SYSDATE(), 'Gobernador Costa', 17, 'CHU - 012');</v>
      </c>
    </row>
    <row r="304" spans="1:6">
      <c r="A304" t="s">
        <v>2</v>
      </c>
      <c r="B304" t="s">
        <v>763</v>
      </c>
      <c r="C304" t="s">
        <v>28</v>
      </c>
      <c r="D304" t="s">
        <v>776</v>
      </c>
      <c r="E304" t="str">
        <f>TEXT(VLOOKUP($B304,Prov_MySQL!$C:$F,4,FALSE),"00")</f>
        <v>17</v>
      </c>
      <c r="F304" t="str">
        <f t="shared" si="4"/>
        <v>INSERT INTO `sise_legal`.`ref_direccion_partido`(`usr_ult_modif`,`fec_ult_modif`, `partido`, `cod_provincia`, `observaciones`) VALUES (1, SYSDATE(), 'José de San Martín', 17, 'CHU - 013');</v>
      </c>
    </row>
    <row r="305" spans="1:6">
      <c r="A305" t="s">
        <v>2</v>
      </c>
      <c r="B305" t="s">
        <v>763</v>
      </c>
      <c r="C305" t="s">
        <v>30</v>
      </c>
      <c r="D305" t="s">
        <v>777</v>
      </c>
      <c r="E305" t="str">
        <f>TEXT(VLOOKUP($B305,Prov_MySQL!$C:$F,4,FALSE),"00")</f>
        <v>17</v>
      </c>
      <c r="F305" t="str">
        <f t="shared" si="4"/>
        <v>INSERT INTO `sise_legal`.`ref_direccion_partido`(`usr_ult_modif`,`fec_ult_modif`, `partido`, `cod_provincia`, `observaciones`) VALUES (1, SYSDATE(), 'Lago Puelo', 17, 'CHU - 014');</v>
      </c>
    </row>
    <row r="306" spans="1:6">
      <c r="A306" t="s">
        <v>2</v>
      </c>
      <c r="B306" t="s">
        <v>763</v>
      </c>
      <c r="C306" t="s">
        <v>32</v>
      </c>
      <c r="D306" t="s">
        <v>778</v>
      </c>
      <c r="E306" t="str">
        <f>TEXT(VLOOKUP($B306,Prov_MySQL!$C:$F,4,FALSE),"00")</f>
        <v>17</v>
      </c>
      <c r="F306" t="str">
        <f t="shared" si="4"/>
        <v>INSERT INTO `sise_legal`.`ref_direccion_partido`(`usr_ult_modif`,`fec_ult_modif`, `partido`, `cod_provincia`, `observaciones`) VALUES (1, SYSDATE(), 'Puerto Madryn', 17, 'CHU - 015');</v>
      </c>
    </row>
    <row r="307" spans="1:6">
      <c r="A307" t="s">
        <v>2</v>
      </c>
      <c r="B307" t="s">
        <v>763</v>
      </c>
      <c r="C307" t="s">
        <v>34</v>
      </c>
      <c r="D307" t="s">
        <v>779</v>
      </c>
      <c r="E307" t="str">
        <f>TEXT(VLOOKUP($B307,Prov_MySQL!$C:$F,4,FALSE),"00")</f>
        <v>17</v>
      </c>
      <c r="F307" t="str">
        <f t="shared" si="4"/>
        <v>INSERT INTO `sise_legal`.`ref_direccion_partido`(`usr_ult_modif`,`fec_ult_modif`, `partido`, `cod_provincia`, `observaciones`) VALUES (1, SYSDATE(), 'Rada Tilly', 17, 'CHU - 016');</v>
      </c>
    </row>
    <row r="308" spans="1:6">
      <c r="A308" t="s">
        <v>2</v>
      </c>
      <c r="B308" t="s">
        <v>763</v>
      </c>
      <c r="C308" t="s">
        <v>36</v>
      </c>
      <c r="D308" t="s">
        <v>780</v>
      </c>
      <c r="E308" t="str">
        <f>TEXT(VLOOKUP($B308,Prov_MySQL!$C:$F,4,FALSE),"00")</f>
        <v>17</v>
      </c>
      <c r="F308" t="str">
        <f t="shared" si="4"/>
        <v>INSERT INTO `sise_legal`.`ref_direccion_partido`(`usr_ult_modif`,`fec_ult_modif`, `partido`, `cod_provincia`, `observaciones`) VALUES (1, SYSDATE(), 'Rawson', 17, 'CHU - 017');</v>
      </c>
    </row>
    <row r="309" spans="1:6">
      <c r="A309" t="s">
        <v>2</v>
      </c>
      <c r="B309" t="s">
        <v>763</v>
      </c>
      <c r="C309" t="s">
        <v>38</v>
      </c>
      <c r="D309" t="s">
        <v>781</v>
      </c>
      <c r="E309" t="str">
        <f>TEXT(VLOOKUP($B309,Prov_MySQL!$C:$F,4,FALSE),"00")</f>
        <v>17</v>
      </c>
      <c r="F309" t="str">
        <f t="shared" si="4"/>
        <v>INSERT INTO `sise_legal`.`ref_direccion_partido`(`usr_ult_modif`,`fec_ult_modif`, `partido`, `cod_provincia`, `observaciones`) VALUES (1, SYSDATE(), 'Río Mayo', 17, 'CHU - 018');</v>
      </c>
    </row>
    <row r="310" spans="1:6">
      <c r="A310" t="s">
        <v>2</v>
      </c>
      <c r="B310" t="s">
        <v>763</v>
      </c>
      <c r="C310" t="s">
        <v>40</v>
      </c>
      <c r="D310" t="s">
        <v>782</v>
      </c>
      <c r="E310" t="str">
        <f>TEXT(VLOOKUP($B310,Prov_MySQL!$C:$F,4,FALSE),"00")</f>
        <v>17</v>
      </c>
      <c r="F310" t="str">
        <f t="shared" si="4"/>
        <v>INSERT INTO `sise_legal`.`ref_direccion_partido`(`usr_ult_modif`,`fec_ult_modif`, `partido`, `cod_provincia`, `observaciones`) VALUES (1, SYSDATE(), 'Río Pico', 17, 'CHU - 019');</v>
      </c>
    </row>
    <row r="311" spans="1:6">
      <c r="A311" t="s">
        <v>2</v>
      </c>
      <c r="B311" t="s">
        <v>763</v>
      </c>
      <c r="C311" t="s">
        <v>42</v>
      </c>
      <c r="D311" t="s">
        <v>598</v>
      </c>
      <c r="E311" t="str">
        <f>TEXT(VLOOKUP($B311,Prov_MySQL!$C:$F,4,FALSE),"00")</f>
        <v>17</v>
      </c>
      <c r="F311" t="str">
        <f t="shared" si="4"/>
        <v>INSERT INTO `sise_legal`.`ref_direccion_partido`(`usr_ult_modif`,`fec_ult_modif`, `partido`, `cod_provincia`, `observaciones`) VALUES (1, SYSDATE(), 'Sarmiento', 17, 'CHU - 020');</v>
      </c>
    </row>
    <row r="312" spans="1:6">
      <c r="A312" t="s">
        <v>2</v>
      </c>
      <c r="B312" t="s">
        <v>763</v>
      </c>
      <c r="C312" t="s">
        <v>44</v>
      </c>
      <c r="D312" t="s">
        <v>783</v>
      </c>
      <c r="E312" t="str">
        <f>TEXT(VLOOKUP($B312,Prov_MySQL!$C:$F,4,FALSE),"00")</f>
        <v>17</v>
      </c>
      <c r="F312" t="str">
        <f t="shared" si="4"/>
        <v>INSERT INTO `sise_legal`.`ref_direccion_partido`(`usr_ult_modif`,`fec_ult_modif`, `partido`, `cod_provincia`, `observaciones`) VALUES (1, SYSDATE(), 'Tecka', 17, 'CHU - 021');</v>
      </c>
    </row>
    <row r="313" spans="1:6">
      <c r="A313" t="s">
        <v>2</v>
      </c>
      <c r="B313" t="s">
        <v>763</v>
      </c>
      <c r="C313" t="s">
        <v>46</v>
      </c>
      <c r="D313" t="s">
        <v>784</v>
      </c>
      <c r="E313" t="str">
        <f>TEXT(VLOOKUP($B313,Prov_MySQL!$C:$F,4,FALSE),"00")</f>
        <v>17</v>
      </c>
      <c r="F313" t="str">
        <f t="shared" si="4"/>
        <v>INSERT INTO `sise_legal`.`ref_direccion_partido`(`usr_ult_modif`,`fec_ult_modif`, `partido`, `cod_provincia`, `observaciones`) VALUES (1, SYSDATE(), 'Trelew', 17, 'CHU - 022');</v>
      </c>
    </row>
    <row r="314" spans="1:6">
      <c r="A314" t="s">
        <v>2</v>
      </c>
      <c r="B314" t="s">
        <v>763</v>
      </c>
      <c r="C314" t="s">
        <v>48</v>
      </c>
      <c r="D314" t="s">
        <v>785</v>
      </c>
      <c r="E314" t="str">
        <f>TEXT(VLOOKUP($B314,Prov_MySQL!$C:$F,4,FALSE),"00")</f>
        <v>17</v>
      </c>
      <c r="F314" t="str">
        <f t="shared" si="4"/>
        <v>INSERT INTO `sise_legal`.`ref_direccion_partido`(`usr_ult_modif`,`fec_ult_modif`, `partido`, `cod_provincia`, `observaciones`) VALUES (1, SYSDATE(), 'Trevelin', 17, 'CHU - 023');</v>
      </c>
    </row>
    <row r="315" spans="1:6">
      <c r="A315" t="s">
        <v>2</v>
      </c>
      <c r="B315" t="s">
        <v>763</v>
      </c>
      <c r="C315" t="s">
        <v>302</v>
      </c>
      <c r="D315" t="s">
        <v>303</v>
      </c>
      <c r="E315" t="str">
        <f>TEXT(VLOOKUP($B315,Prov_MySQL!$C:$F,4,FALSE),"00")</f>
        <v>17</v>
      </c>
      <c r="F315" t="str">
        <f t="shared" si="4"/>
        <v>INSERT INTO `sise_legal`.`ref_direccion_partido`(`usr_ult_modif`,`fec_ult_modif`, `partido`, `cod_provincia`, `observaciones`) VALUES (1, SYSDATE(), 'Desconocido', 17, 'CHU - DES');</v>
      </c>
    </row>
    <row r="316" spans="1:6">
      <c r="A316" t="s">
        <v>2</v>
      </c>
      <c r="B316" t="s">
        <v>920</v>
      </c>
      <c r="C316" t="s">
        <v>4</v>
      </c>
      <c r="D316" t="s">
        <v>921</v>
      </c>
      <c r="E316" t="str">
        <f>TEXT(VLOOKUP($B316,Prov_MySQL!$C:$F,4,FALSE),"00")</f>
        <v>18</v>
      </c>
      <c r="F316" t="str">
        <f t="shared" si="4"/>
        <v>INSERT INTO `sise_legal`.`ref_direccion_partido`(`usr_ult_modif`,`fec_ult_modif`, `partido`, `cod_provincia`, `observaciones`) VALUES (1, SYSDATE(), 'Clorinda', 18, 'FOR - 001');</v>
      </c>
    </row>
    <row r="317" spans="1:6">
      <c r="A317" t="s">
        <v>2</v>
      </c>
      <c r="B317" t="s">
        <v>920</v>
      </c>
      <c r="C317" t="s">
        <v>6</v>
      </c>
      <c r="D317" t="s">
        <v>922</v>
      </c>
      <c r="E317" t="str">
        <f>TEXT(VLOOKUP($B317,Prov_MySQL!$C:$F,4,FALSE),"00")</f>
        <v>18</v>
      </c>
      <c r="F317" t="str">
        <f t="shared" si="4"/>
        <v>INSERT INTO `sise_legal`.`ref_direccion_partido`(`usr_ult_modif`,`fec_ult_modif`, `partido`, `cod_provincia`, `observaciones`) VALUES (1, SYSDATE(), 'Comandante Fontana', 18, 'FOR - 002');</v>
      </c>
    </row>
    <row r="318" spans="1:6">
      <c r="A318" t="s">
        <v>2</v>
      </c>
      <c r="B318" t="s">
        <v>920</v>
      </c>
      <c r="C318" t="s">
        <v>8</v>
      </c>
      <c r="D318" t="s">
        <v>923</v>
      </c>
      <c r="E318" t="str">
        <f>TEXT(VLOOKUP($B318,Prov_MySQL!$C:$F,4,FALSE),"00")</f>
        <v>18</v>
      </c>
      <c r="F318" t="str">
        <f t="shared" si="4"/>
        <v>INSERT INTO `sise_legal`.`ref_direccion_partido`(`usr_ult_modif`,`fec_ult_modif`, `partido`, `cod_provincia`, `observaciones`) VALUES (1, SYSDATE(), 'El Colorado', 18, 'FOR - 003');</v>
      </c>
    </row>
    <row r="319" spans="1:6">
      <c r="A319" t="s">
        <v>2</v>
      </c>
      <c r="B319" t="s">
        <v>920</v>
      </c>
      <c r="C319" t="s">
        <v>10</v>
      </c>
      <c r="D319" t="s">
        <v>924</v>
      </c>
      <c r="E319" t="str">
        <f>TEXT(VLOOKUP($B319,Prov_MySQL!$C:$F,4,FALSE),"00")</f>
        <v>18</v>
      </c>
      <c r="F319" t="str">
        <f t="shared" si="4"/>
        <v>INSERT INTO `sise_legal`.`ref_direccion_partido`(`usr_ult_modif`,`fec_ult_modif`, `partido`, `cod_provincia`, `observaciones`) VALUES (1, SYSDATE(), 'El Espinillo', 18, 'FOR - 004');</v>
      </c>
    </row>
    <row r="320" spans="1:6">
      <c r="A320" t="s">
        <v>2</v>
      </c>
      <c r="B320" t="s">
        <v>920</v>
      </c>
      <c r="C320" t="s">
        <v>12</v>
      </c>
      <c r="D320" t="s">
        <v>925</v>
      </c>
      <c r="E320" t="str">
        <f>TEXT(VLOOKUP($B320,Prov_MySQL!$C:$F,4,FALSE),"00")</f>
        <v>18</v>
      </c>
      <c r="F320" t="str">
        <f t="shared" si="4"/>
        <v>INSERT INTO `sise_legal`.`ref_direccion_partido`(`usr_ult_modif`,`fec_ult_modif`, `partido`, `cod_provincia`, `observaciones`) VALUES (1, SYSDATE(), 'Estanislao del Campo', 18, 'FOR - 005');</v>
      </c>
    </row>
    <row r="321" spans="1:6">
      <c r="A321" t="s">
        <v>2</v>
      </c>
      <c r="B321" t="s">
        <v>920</v>
      </c>
      <c r="C321" t="s">
        <v>14</v>
      </c>
      <c r="D321" t="s">
        <v>926</v>
      </c>
      <c r="E321" t="str">
        <f>TEXT(VLOOKUP($B321,Prov_MySQL!$C:$F,4,FALSE),"00")</f>
        <v>18</v>
      </c>
      <c r="F321" t="str">
        <f t="shared" si="4"/>
        <v>INSERT INTO `sise_legal`.`ref_direccion_partido`(`usr_ult_modif`,`fec_ult_modif`, `partido`, `cod_provincia`, `observaciones`) VALUES (1, SYSDATE(), 'Formosa', 18, 'FOR - 006');</v>
      </c>
    </row>
    <row r="322" spans="1:6">
      <c r="A322" t="s">
        <v>2</v>
      </c>
      <c r="B322" t="s">
        <v>920</v>
      </c>
      <c r="C322" t="s">
        <v>16</v>
      </c>
      <c r="D322" t="s">
        <v>927</v>
      </c>
      <c r="E322" t="str">
        <f>TEXT(VLOOKUP($B322,Prov_MySQL!$C:$F,4,FALSE),"00")</f>
        <v>18</v>
      </c>
      <c r="F322" t="str">
        <f t="shared" si="4"/>
        <v>INSERT INTO `sise_legal`.`ref_direccion_partido`(`usr_ult_modif`,`fec_ult_modif`, `partido`, `cod_provincia`, `observaciones`) VALUES (1, SYSDATE(), 'General Lucio V. Mansilla', 18, 'FOR - 007');</v>
      </c>
    </row>
    <row r="323" spans="1:6">
      <c r="A323" t="s">
        <v>2</v>
      </c>
      <c r="B323" t="s">
        <v>920</v>
      </c>
      <c r="C323" t="s">
        <v>18</v>
      </c>
      <c r="D323" t="s">
        <v>928</v>
      </c>
      <c r="E323" t="str">
        <f>TEXT(VLOOKUP($B323,Prov_MySQL!$C:$F,4,FALSE),"00")</f>
        <v>18</v>
      </c>
      <c r="F323" t="str">
        <f t="shared" ref="F323:F386" si="5">$F$1&amp;"'"&amp;SUBSTITUTE($D323,"'","")&amp;"', "&amp;VALUE($E323)&amp;", '"&amp;$B323&amp;" - "&amp;$C323&amp;"');"</f>
        <v>INSERT INTO `sise_legal`.`ref_direccion_partido`(`usr_ult_modif`,`fec_ult_modif`, `partido`, `cod_provincia`, `observaciones`) VALUES (1, SYSDATE(), 'General Manuel Belgrano', 18, 'FOR - 008');</v>
      </c>
    </row>
    <row r="324" spans="1:6">
      <c r="A324" t="s">
        <v>2</v>
      </c>
      <c r="B324" t="s">
        <v>920</v>
      </c>
      <c r="C324" t="s">
        <v>20</v>
      </c>
      <c r="D324" t="s">
        <v>929</v>
      </c>
      <c r="E324" t="str">
        <f>TEXT(VLOOKUP($B324,Prov_MySQL!$C:$F,4,FALSE),"00")</f>
        <v>18</v>
      </c>
      <c r="F324" t="str">
        <f t="shared" si="5"/>
        <v>INSERT INTO `sise_legal`.`ref_direccion_partido`(`usr_ult_modif`,`fec_ult_modif`, `partido`, `cod_provincia`, `observaciones`) VALUES (1, SYSDATE(), 'General Mosconi', 18, 'FOR - 009');</v>
      </c>
    </row>
    <row r="325" spans="1:6">
      <c r="A325" t="s">
        <v>2</v>
      </c>
      <c r="B325" t="s">
        <v>920</v>
      </c>
      <c r="C325" t="s">
        <v>22</v>
      </c>
      <c r="D325" t="s">
        <v>930</v>
      </c>
      <c r="E325" t="str">
        <f>TEXT(VLOOKUP($B325,Prov_MySQL!$C:$F,4,FALSE),"00")</f>
        <v>18</v>
      </c>
      <c r="F325" t="str">
        <f t="shared" si="5"/>
        <v>INSERT INTO `sise_legal`.`ref_direccion_partido`(`usr_ult_modif`,`fec_ult_modif`, `partido`, `cod_provincia`, `observaciones`) VALUES (1, SYSDATE(), 'Herradura', 18, 'FOR - 010');</v>
      </c>
    </row>
    <row r="326" spans="1:6">
      <c r="A326" t="s">
        <v>2</v>
      </c>
      <c r="B326" t="s">
        <v>920</v>
      </c>
      <c r="C326" t="s">
        <v>24</v>
      </c>
      <c r="D326" t="s">
        <v>931</v>
      </c>
      <c r="E326" t="str">
        <f>TEXT(VLOOKUP($B326,Prov_MySQL!$C:$F,4,FALSE),"00")</f>
        <v>18</v>
      </c>
      <c r="F326" t="str">
        <f t="shared" si="5"/>
        <v>INSERT INTO `sise_legal`.`ref_direccion_partido`(`usr_ult_modif`,`fec_ult_modif`, `partido`, `cod_provincia`, `observaciones`) VALUES (1, SYSDATE(), 'Ibarreta', 18, 'FOR - 011');</v>
      </c>
    </row>
    <row r="327" spans="1:6">
      <c r="A327" t="s">
        <v>2</v>
      </c>
      <c r="B327" t="s">
        <v>920</v>
      </c>
      <c r="C327" t="s">
        <v>26</v>
      </c>
      <c r="D327" t="s">
        <v>932</v>
      </c>
      <c r="E327" t="str">
        <f>TEXT(VLOOKUP($B327,Prov_MySQL!$C:$F,4,FALSE),"00")</f>
        <v>18</v>
      </c>
      <c r="F327" t="str">
        <f t="shared" si="5"/>
        <v>INSERT INTO `sise_legal`.`ref_direccion_partido`(`usr_ult_modif`,`fec_ult_modif`, `partido`, `cod_provincia`, `observaciones`) VALUES (1, SYSDATE(), 'Ingeniero Juárez', 18, 'FOR - 012');</v>
      </c>
    </row>
    <row r="328" spans="1:6">
      <c r="A328" t="s">
        <v>2</v>
      </c>
      <c r="B328" t="s">
        <v>920</v>
      </c>
      <c r="C328" t="s">
        <v>28</v>
      </c>
      <c r="D328" t="s">
        <v>729</v>
      </c>
      <c r="E328" t="str">
        <f>TEXT(VLOOKUP($B328,Prov_MySQL!$C:$F,4,FALSE),"00")</f>
        <v>18</v>
      </c>
      <c r="F328" t="str">
        <f t="shared" si="5"/>
        <v>INSERT INTO `sise_legal`.`ref_direccion_partido`(`usr_ult_modif`,`fec_ult_modif`, `partido`, `cod_provincia`, `observaciones`) VALUES (1, SYSDATE(), 'Laguna Blanca', 18, 'FOR - 013');</v>
      </c>
    </row>
    <row r="329" spans="1:6">
      <c r="A329" t="s">
        <v>2</v>
      </c>
      <c r="B329" t="s">
        <v>920</v>
      </c>
      <c r="C329" t="s">
        <v>30</v>
      </c>
      <c r="D329" t="s">
        <v>933</v>
      </c>
      <c r="E329" t="str">
        <f>TEXT(VLOOKUP($B329,Prov_MySQL!$C:$F,4,FALSE),"00")</f>
        <v>18</v>
      </c>
      <c r="F329" t="str">
        <f t="shared" si="5"/>
        <v>INSERT INTO `sise_legal`.`ref_direccion_partido`(`usr_ult_modif`,`fec_ult_modif`, `partido`, `cod_provincia`, `observaciones`) VALUES (1, SYSDATE(), 'Laguna Naick Neck', 18, 'FOR - 014');</v>
      </c>
    </row>
    <row r="330" spans="1:6">
      <c r="A330" t="s">
        <v>2</v>
      </c>
      <c r="B330" t="s">
        <v>920</v>
      </c>
      <c r="C330" t="s">
        <v>32</v>
      </c>
      <c r="D330" t="s">
        <v>934</v>
      </c>
      <c r="E330" t="str">
        <f>TEXT(VLOOKUP($B330,Prov_MySQL!$C:$F,4,FALSE),"00")</f>
        <v>18</v>
      </c>
      <c r="F330" t="str">
        <f t="shared" si="5"/>
        <v>INSERT INTO `sise_legal`.`ref_direccion_partido`(`usr_ult_modif`,`fec_ult_modif`, `partido`, `cod_provincia`, `observaciones`) VALUES (1, SYSDATE(), 'Laguna Yema', 18, 'FOR - 015');</v>
      </c>
    </row>
    <row r="331" spans="1:6">
      <c r="A331" t="s">
        <v>2</v>
      </c>
      <c r="B331" t="s">
        <v>920</v>
      </c>
      <c r="C331" t="s">
        <v>34</v>
      </c>
      <c r="D331" t="s">
        <v>935</v>
      </c>
      <c r="E331" t="str">
        <f>TEXT(VLOOKUP($B331,Prov_MySQL!$C:$F,4,FALSE),"00")</f>
        <v>18</v>
      </c>
      <c r="F331" t="str">
        <f t="shared" si="5"/>
        <v>INSERT INTO `sise_legal`.`ref_direccion_partido`(`usr_ult_modif`,`fec_ult_modif`, `partido`, `cod_provincia`, `observaciones`) VALUES (1, SYSDATE(), 'Las Lomitas', 18, 'FOR - 016');</v>
      </c>
    </row>
    <row r="332" spans="1:6">
      <c r="A332" t="s">
        <v>2</v>
      </c>
      <c r="B332" t="s">
        <v>920</v>
      </c>
      <c r="C332" t="s">
        <v>36</v>
      </c>
      <c r="D332" t="s">
        <v>936</v>
      </c>
      <c r="E332" t="str">
        <f>TEXT(VLOOKUP($B332,Prov_MySQL!$C:$F,4,FALSE),"00")</f>
        <v>18</v>
      </c>
      <c r="F332" t="str">
        <f t="shared" si="5"/>
        <v>INSERT INTO `sise_legal`.`ref_direccion_partido`(`usr_ult_modif`,`fec_ult_modif`, `partido`, `cod_provincia`, `observaciones`) VALUES (1, SYSDATE(), 'Mayor Vicente Villafañe', 18, 'FOR - 017');</v>
      </c>
    </row>
    <row r="333" spans="1:6">
      <c r="A333" t="s">
        <v>2</v>
      </c>
      <c r="B333" t="s">
        <v>920</v>
      </c>
      <c r="C333" t="s">
        <v>38</v>
      </c>
      <c r="D333" t="s">
        <v>937</v>
      </c>
      <c r="E333" t="str">
        <f>TEXT(VLOOKUP($B333,Prov_MySQL!$C:$F,4,FALSE),"00")</f>
        <v>18</v>
      </c>
      <c r="F333" t="str">
        <f t="shared" si="5"/>
        <v>INSERT INTO `sise_legal`.`ref_direccion_partido`(`usr_ult_modif`,`fec_ult_modif`, `partido`, `cod_provincia`, `observaciones`) VALUES (1, SYSDATE(), 'Misión San Francisco de Laishi', 18, 'FOR - 018');</v>
      </c>
    </row>
    <row r="334" spans="1:6">
      <c r="A334" t="s">
        <v>2</v>
      </c>
      <c r="B334" t="s">
        <v>920</v>
      </c>
      <c r="C334" t="s">
        <v>40</v>
      </c>
      <c r="D334" t="s">
        <v>938</v>
      </c>
      <c r="E334" t="str">
        <f>TEXT(VLOOKUP($B334,Prov_MySQL!$C:$F,4,FALSE),"00")</f>
        <v>18</v>
      </c>
      <c r="F334" t="str">
        <f t="shared" si="5"/>
        <v>INSERT INTO `sise_legal`.`ref_direccion_partido`(`usr_ult_modif`,`fec_ult_modif`, `partido`, `cod_provincia`, `observaciones`) VALUES (1, SYSDATE(), 'Misión Tacaaglé', 18, 'FOR - 019');</v>
      </c>
    </row>
    <row r="335" spans="1:6">
      <c r="A335" t="s">
        <v>2</v>
      </c>
      <c r="B335" t="s">
        <v>920</v>
      </c>
      <c r="C335" t="s">
        <v>42</v>
      </c>
      <c r="D335" t="s">
        <v>939</v>
      </c>
      <c r="E335" t="str">
        <f>TEXT(VLOOKUP($B335,Prov_MySQL!$C:$F,4,FALSE),"00")</f>
        <v>18</v>
      </c>
      <c r="F335" t="str">
        <f t="shared" si="5"/>
        <v>INSERT INTO `sise_legal`.`ref_direccion_partido`(`usr_ult_modif`,`fec_ult_modif`, `partido`, `cod_provincia`, `observaciones`) VALUES (1, SYSDATE(), 'Palo Santo', 18, 'FOR - 020');</v>
      </c>
    </row>
    <row r="336" spans="1:6">
      <c r="A336" t="s">
        <v>2</v>
      </c>
      <c r="B336" t="s">
        <v>920</v>
      </c>
      <c r="C336" t="s">
        <v>44</v>
      </c>
      <c r="D336" t="s">
        <v>940</v>
      </c>
      <c r="E336" t="str">
        <f>TEXT(VLOOKUP($B336,Prov_MySQL!$C:$F,4,FALSE),"00")</f>
        <v>18</v>
      </c>
      <c r="F336" t="str">
        <f t="shared" si="5"/>
        <v>INSERT INTO `sise_legal`.`ref_direccion_partido`(`usr_ult_modif`,`fec_ult_modif`, `partido`, `cod_provincia`, `observaciones`) VALUES (1, SYSDATE(), 'Pirané', 18, 'FOR - 021');</v>
      </c>
    </row>
    <row r="337" spans="1:6">
      <c r="A337" t="s">
        <v>2</v>
      </c>
      <c r="B337" t="s">
        <v>920</v>
      </c>
      <c r="C337" t="s">
        <v>46</v>
      </c>
      <c r="D337" t="s">
        <v>941</v>
      </c>
      <c r="E337" t="str">
        <f>TEXT(VLOOKUP($B337,Prov_MySQL!$C:$F,4,FALSE),"00")</f>
        <v>18</v>
      </c>
      <c r="F337" t="str">
        <f t="shared" si="5"/>
        <v>INSERT INTO `sise_legal`.`ref_direccion_partido`(`usr_ult_modif`,`fec_ult_modif`, `partido`, `cod_provincia`, `observaciones`) VALUES (1, SYSDATE(), 'Pozo del Tigre', 18, 'FOR - 022');</v>
      </c>
    </row>
    <row r="338" spans="1:6">
      <c r="A338" t="s">
        <v>2</v>
      </c>
      <c r="B338" t="s">
        <v>920</v>
      </c>
      <c r="C338" t="s">
        <v>48</v>
      </c>
      <c r="D338" t="s">
        <v>942</v>
      </c>
      <c r="E338" t="str">
        <f>TEXT(VLOOKUP($B338,Prov_MySQL!$C:$F,4,FALSE),"00")</f>
        <v>18</v>
      </c>
      <c r="F338" t="str">
        <f t="shared" si="5"/>
        <v>INSERT INTO `sise_legal`.`ref_direccion_partido`(`usr_ult_modif`,`fec_ult_modif`, `partido`, `cod_provincia`, `observaciones`) VALUES (1, SYSDATE(), 'Riacho He-Hé', 18, 'FOR - 023');</v>
      </c>
    </row>
    <row r="339" spans="1:6">
      <c r="A339" t="s">
        <v>2</v>
      </c>
      <c r="B339" t="s">
        <v>920</v>
      </c>
      <c r="C339" t="s">
        <v>50</v>
      </c>
      <c r="D339" t="s">
        <v>943</v>
      </c>
      <c r="E339" t="str">
        <f>TEXT(VLOOKUP($B339,Prov_MySQL!$C:$F,4,FALSE),"00")</f>
        <v>18</v>
      </c>
      <c r="F339" t="str">
        <f t="shared" si="5"/>
        <v>INSERT INTO `sise_legal`.`ref_direccion_partido`(`usr_ult_modif`,`fec_ult_modif`, `partido`, `cod_provincia`, `observaciones`) VALUES (1, SYSDATE(), 'San Martín II', 18, 'FOR - 024');</v>
      </c>
    </row>
    <row r="340" spans="1:6">
      <c r="A340" t="s">
        <v>2</v>
      </c>
      <c r="B340" t="s">
        <v>920</v>
      </c>
      <c r="C340" t="s">
        <v>52</v>
      </c>
      <c r="D340" t="s">
        <v>944</v>
      </c>
      <c r="E340" t="str">
        <f>TEXT(VLOOKUP($B340,Prov_MySQL!$C:$F,4,FALSE),"00")</f>
        <v>18</v>
      </c>
      <c r="F340" t="str">
        <f t="shared" si="5"/>
        <v>INSERT INTO `sise_legal`.`ref_direccion_partido`(`usr_ult_modif`,`fec_ult_modif`, `partido`, `cod_provincia`, `observaciones`) VALUES (1, SYSDATE(), 'Villa Dos Trece', 18, 'FOR - 025');</v>
      </c>
    </row>
    <row r="341" spans="1:6">
      <c r="A341" t="s">
        <v>2</v>
      </c>
      <c r="B341" t="s">
        <v>920</v>
      </c>
      <c r="C341" t="s">
        <v>54</v>
      </c>
      <c r="D341" t="s">
        <v>945</v>
      </c>
      <c r="E341" t="str">
        <f>TEXT(VLOOKUP($B341,Prov_MySQL!$C:$F,4,FALSE),"00")</f>
        <v>18</v>
      </c>
      <c r="F341" t="str">
        <f t="shared" si="5"/>
        <v>INSERT INTO `sise_legal`.`ref_direccion_partido`(`usr_ult_modif`,`fec_ult_modif`, `partido`, `cod_provincia`, `observaciones`) VALUES (1, SYSDATE(), 'Villa Escolar', 18, 'FOR - 026');</v>
      </c>
    </row>
    <row r="342" spans="1:6">
      <c r="A342" t="s">
        <v>2</v>
      </c>
      <c r="B342" t="s">
        <v>920</v>
      </c>
      <c r="C342" t="s">
        <v>56</v>
      </c>
      <c r="D342" t="s">
        <v>946</v>
      </c>
      <c r="E342" t="str">
        <f>TEXT(VLOOKUP($B342,Prov_MySQL!$C:$F,4,FALSE),"00")</f>
        <v>18</v>
      </c>
      <c r="F342" t="str">
        <f t="shared" si="5"/>
        <v>INSERT INTO `sise_legal`.`ref_direccion_partido`(`usr_ult_modif`,`fec_ult_modif`, `partido`, `cod_provincia`, `observaciones`) VALUES (1, SYSDATE(), 'Villa General Güemes', 18, 'FOR - 027');</v>
      </c>
    </row>
    <row r="343" spans="1:6">
      <c r="A343" t="s">
        <v>2</v>
      </c>
      <c r="B343" t="s">
        <v>920</v>
      </c>
      <c r="C343" t="s">
        <v>302</v>
      </c>
      <c r="D343" t="s">
        <v>303</v>
      </c>
      <c r="E343" t="str">
        <f>TEXT(VLOOKUP($B343,Prov_MySQL!$C:$F,4,FALSE),"00")</f>
        <v>18</v>
      </c>
      <c r="F343" t="str">
        <f t="shared" si="5"/>
        <v>INSERT INTO `sise_legal`.`ref_direccion_partido`(`usr_ult_modif`,`fec_ult_modif`, `partido`, `cod_provincia`, `observaciones`) VALUES (1, SYSDATE(), 'Desconocido', 18, 'FOR - DES');</v>
      </c>
    </row>
    <row r="344" spans="1:6">
      <c r="A344" t="s">
        <v>2</v>
      </c>
      <c r="B344" t="s">
        <v>1054</v>
      </c>
      <c r="C344" t="s">
        <v>4</v>
      </c>
      <c r="D344" t="s">
        <v>1055</v>
      </c>
      <c r="E344" t="str">
        <f>TEXT(VLOOKUP($B344,Prov_MySQL!$C:$F,4,FALSE),"00")</f>
        <v>19</v>
      </c>
      <c r="F344" t="str">
        <f t="shared" si="5"/>
        <v>INSERT INTO `sise_legal`.`ref_direccion_partido`(`usr_ult_modif`,`fec_ult_modif`, `partido`, `cod_provincia`, `observaciones`) VALUES (1, SYSDATE(), 'Apóstoles', 19, 'MIS - 001');</v>
      </c>
    </row>
    <row r="345" spans="1:6">
      <c r="A345" t="s">
        <v>2</v>
      </c>
      <c r="B345" t="s">
        <v>1054</v>
      </c>
      <c r="C345" t="s">
        <v>6</v>
      </c>
      <c r="D345" t="s">
        <v>1056</v>
      </c>
      <c r="E345" t="str">
        <f>TEXT(VLOOKUP($B345,Prov_MySQL!$C:$F,4,FALSE),"00")</f>
        <v>19</v>
      </c>
      <c r="F345" t="str">
        <f t="shared" si="5"/>
        <v>INSERT INTO `sise_legal`.`ref_direccion_partido`(`usr_ult_modif`,`fec_ult_modif`, `partido`, `cod_provincia`, `observaciones`) VALUES (1, SYSDATE(), 'Alba Posse', 19, 'MIS - 002');</v>
      </c>
    </row>
    <row r="346" spans="1:6">
      <c r="A346" t="s">
        <v>2</v>
      </c>
      <c r="B346" t="s">
        <v>1054</v>
      </c>
      <c r="C346" t="s">
        <v>8</v>
      </c>
      <c r="D346" t="s">
        <v>348</v>
      </c>
      <c r="E346" t="str">
        <f>TEXT(VLOOKUP($B346,Prov_MySQL!$C:$F,4,FALSE),"00")</f>
        <v>19</v>
      </c>
      <c r="F346" t="str">
        <f t="shared" si="5"/>
        <v>INSERT INTO `sise_legal`.`ref_direccion_partido`(`usr_ult_modif`,`fec_ult_modif`, `partido`, `cod_provincia`, `observaciones`) VALUES (1, SYSDATE(), 'Almafuerte', 19, 'MIS - 003');</v>
      </c>
    </row>
    <row r="347" spans="1:6">
      <c r="A347" t="s">
        <v>2</v>
      </c>
      <c r="B347" t="s">
        <v>1054</v>
      </c>
      <c r="C347" t="s">
        <v>10</v>
      </c>
      <c r="D347" t="s">
        <v>1057</v>
      </c>
      <c r="E347" t="str">
        <f>TEXT(VLOOKUP($B347,Prov_MySQL!$C:$F,4,FALSE),"00")</f>
        <v>19</v>
      </c>
      <c r="F347" t="str">
        <f t="shared" si="5"/>
        <v>INSERT INTO `sise_legal`.`ref_direccion_partido`(`usr_ult_modif`,`fec_ult_modif`, `partido`, `cod_provincia`, `observaciones`) VALUES (1, SYSDATE(), 'Aristóbulo del Valle', 19, 'MIS - 004');</v>
      </c>
    </row>
    <row r="348" spans="1:6">
      <c r="A348" t="s">
        <v>2</v>
      </c>
      <c r="B348" t="s">
        <v>1054</v>
      </c>
      <c r="C348" t="s">
        <v>12</v>
      </c>
      <c r="D348" t="s">
        <v>1058</v>
      </c>
      <c r="E348" t="str">
        <f>TEXT(VLOOKUP($B348,Prov_MySQL!$C:$F,4,FALSE),"00")</f>
        <v>19</v>
      </c>
      <c r="F348" t="str">
        <f t="shared" si="5"/>
        <v>INSERT INTO `sise_legal`.`ref_direccion_partido`(`usr_ult_modif`,`fec_ult_modif`, `partido`, `cod_provincia`, `observaciones`) VALUES (1, SYSDATE(), 'Arroyo del Medio', 19, 'MIS - 005');</v>
      </c>
    </row>
    <row r="349" spans="1:6">
      <c r="A349" t="s">
        <v>2</v>
      </c>
      <c r="B349" t="s">
        <v>1054</v>
      </c>
      <c r="C349" t="s">
        <v>14</v>
      </c>
      <c r="D349" t="s">
        <v>1059</v>
      </c>
      <c r="E349" t="str">
        <f>TEXT(VLOOKUP($B349,Prov_MySQL!$C:$F,4,FALSE),"00")</f>
        <v>19</v>
      </c>
      <c r="F349" t="str">
        <f t="shared" si="5"/>
        <v>INSERT INTO `sise_legal`.`ref_direccion_partido`(`usr_ult_modif`,`fec_ult_modif`, `partido`, `cod_provincia`, `observaciones`) VALUES (1, SYSDATE(), 'Azara', 19, 'MIS - 006');</v>
      </c>
    </row>
    <row r="350" spans="1:6">
      <c r="A350" t="s">
        <v>2</v>
      </c>
      <c r="B350" t="s">
        <v>1054</v>
      </c>
      <c r="C350" t="s">
        <v>16</v>
      </c>
      <c r="D350" t="s">
        <v>1060</v>
      </c>
      <c r="E350" t="str">
        <f>TEXT(VLOOKUP($B350,Prov_MySQL!$C:$F,4,FALSE),"00")</f>
        <v>19</v>
      </c>
      <c r="F350" t="str">
        <f t="shared" si="5"/>
        <v>INSERT INTO `sise_legal`.`ref_direccion_partido`(`usr_ult_modif`,`fec_ult_modif`, `partido`, `cod_provincia`, `observaciones`) VALUES (1, SYSDATE(), 'Bernardo de Irigoyen', 19, 'MIS - 007');</v>
      </c>
    </row>
    <row r="351" spans="1:6">
      <c r="A351" t="s">
        <v>2</v>
      </c>
      <c r="B351" t="s">
        <v>1054</v>
      </c>
      <c r="C351" t="s">
        <v>18</v>
      </c>
      <c r="D351" t="s">
        <v>790</v>
      </c>
      <c r="E351" t="str">
        <f>TEXT(VLOOKUP($B351,Prov_MySQL!$C:$F,4,FALSE),"00")</f>
        <v>19</v>
      </c>
      <c r="F351" t="str">
        <f t="shared" si="5"/>
        <v>INSERT INTO `sise_legal`.`ref_direccion_partido`(`usr_ult_modif`,`fec_ult_modif`, `partido`, `cod_provincia`, `observaciones`) VALUES (1, SYSDATE(), 'Bonpland', 19, 'MIS - 008');</v>
      </c>
    </row>
    <row r="352" spans="1:6">
      <c r="A352" t="s">
        <v>2</v>
      </c>
      <c r="B352" t="s">
        <v>1054</v>
      </c>
      <c r="C352" t="s">
        <v>20</v>
      </c>
      <c r="D352" t="s">
        <v>1061</v>
      </c>
      <c r="E352" t="str">
        <f>TEXT(VLOOKUP($B352,Prov_MySQL!$C:$F,4,FALSE),"00")</f>
        <v>19</v>
      </c>
      <c r="F352" t="str">
        <f t="shared" si="5"/>
        <v>INSERT INTO `sise_legal`.`ref_direccion_partido`(`usr_ult_modif`,`fec_ult_modif`, `partido`, `cod_provincia`, `observaciones`) VALUES (1, SYSDATE(), 'Caá Yarí', 19, 'MIS - 009');</v>
      </c>
    </row>
    <row r="353" spans="1:6">
      <c r="A353" t="s">
        <v>2</v>
      </c>
      <c r="B353" t="s">
        <v>1054</v>
      </c>
      <c r="C353" t="s">
        <v>22</v>
      </c>
      <c r="D353" t="s">
        <v>1062</v>
      </c>
      <c r="E353" t="str">
        <f>TEXT(VLOOKUP($B353,Prov_MySQL!$C:$F,4,FALSE),"00")</f>
        <v>19</v>
      </c>
      <c r="F353" t="str">
        <f t="shared" si="5"/>
        <v>INSERT INTO `sise_legal`.`ref_direccion_partido`(`usr_ult_modif`,`fec_ult_modif`, `partido`, `cod_provincia`, `observaciones`) VALUES (1, SYSDATE(), 'Campo Grande', 19, 'MIS - 010');</v>
      </c>
    </row>
    <row r="354" spans="1:6">
      <c r="A354" t="s">
        <v>2</v>
      </c>
      <c r="B354" t="s">
        <v>1054</v>
      </c>
      <c r="C354" t="s">
        <v>24</v>
      </c>
      <c r="D354" t="s">
        <v>1063</v>
      </c>
      <c r="E354" t="str">
        <f>TEXT(VLOOKUP($B354,Prov_MySQL!$C:$F,4,FALSE),"00")</f>
        <v>19</v>
      </c>
      <c r="F354" t="str">
        <f t="shared" si="5"/>
        <v>INSERT INTO `sise_legal`.`ref_direccion_partido`(`usr_ult_modif`,`fec_ult_modif`, `partido`, `cod_provincia`, `observaciones`) VALUES (1, SYSDATE(), 'Campo Ramón', 19, 'MIS - 011');</v>
      </c>
    </row>
    <row r="355" spans="1:6">
      <c r="A355" t="s">
        <v>2</v>
      </c>
      <c r="B355" t="s">
        <v>1054</v>
      </c>
      <c r="C355" t="s">
        <v>26</v>
      </c>
      <c r="D355" t="s">
        <v>1064</v>
      </c>
      <c r="E355" t="str">
        <f>TEXT(VLOOKUP($B355,Prov_MySQL!$C:$F,4,FALSE),"00")</f>
        <v>19</v>
      </c>
      <c r="F355" t="str">
        <f t="shared" si="5"/>
        <v>INSERT INTO `sise_legal`.`ref_direccion_partido`(`usr_ult_modif`,`fec_ult_modif`, `partido`, `cod_provincia`, `observaciones`) VALUES (1, SYSDATE(), 'Campo Viera', 19, 'MIS - 012');</v>
      </c>
    </row>
    <row r="356" spans="1:6">
      <c r="A356" t="s">
        <v>2</v>
      </c>
      <c r="B356" t="s">
        <v>1054</v>
      </c>
      <c r="C356" t="s">
        <v>28</v>
      </c>
      <c r="D356" t="s">
        <v>1065</v>
      </c>
      <c r="E356" t="str">
        <f>TEXT(VLOOKUP($B356,Prov_MySQL!$C:$F,4,FALSE),"00")</f>
        <v>19</v>
      </c>
      <c r="F356" t="str">
        <f t="shared" si="5"/>
        <v>INSERT INTO `sise_legal`.`ref_direccion_partido`(`usr_ult_modif`,`fec_ult_modif`, `partido`, `cod_provincia`, `observaciones`) VALUES (1, SYSDATE(), 'Candelaria', 19, 'MIS - 013');</v>
      </c>
    </row>
    <row r="357" spans="1:6">
      <c r="A357" t="s">
        <v>2</v>
      </c>
      <c r="B357" t="s">
        <v>1054</v>
      </c>
      <c r="C357" t="s">
        <v>30</v>
      </c>
      <c r="D357" t="s">
        <v>1066</v>
      </c>
      <c r="E357" t="str">
        <f>TEXT(VLOOKUP($B357,Prov_MySQL!$C:$F,4,FALSE),"00")</f>
        <v>19</v>
      </c>
      <c r="F357" t="str">
        <f t="shared" si="5"/>
        <v>INSERT INTO `sise_legal`.`ref_direccion_partido`(`usr_ult_modif`,`fec_ult_modif`, `partido`, `cod_provincia`, `observaciones`) VALUES (1, SYSDATE(), 'Capioví', 19, 'MIS - 014');</v>
      </c>
    </row>
    <row r="358" spans="1:6">
      <c r="A358" t="s">
        <v>2</v>
      </c>
      <c r="B358" t="s">
        <v>1054</v>
      </c>
      <c r="C358" t="s">
        <v>32</v>
      </c>
      <c r="D358" t="s">
        <v>1067</v>
      </c>
      <c r="E358" t="str">
        <f>TEXT(VLOOKUP($B358,Prov_MySQL!$C:$F,4,FALSE),"00")</f>
        <v>19</v>
      </c>
      <c r="F358" t="str">
        <f t="shared" si="5"/>
        <v>INSERT INTO `sise_legal`.`ref_direccion_partido`(`usr_ult_modif`,`fec_ult_modif`, `partido`, `cod_provincia`, `observaciones`) VALUES (1, SYSDATE(), 'Caraguatay', 19, 'MIS - 015');</v>
      </c>
    </row>
    <row r="359" spans="1:6">
      <c r="A359" t="s">
        <v>2</v>
      </c>
      <c r="B359" t="s">
        <v>1054</v>
      </c>
      <c r="C359" t="s">
        <v>34</v>
      </c>
      <c r="D359" t="s">
        <v>1068</v>
      </c>
      <c r="E359" t="str">
        <f>TEXT(VLOOKUP($B359,Prov_MySQL!$C:$F,4,FALSE),"00")</f>
        <v>19</v>
      </c>
      <c r="F359" t="str">
        <f t="shared" si="5"/>
        <v>INSERT INTO `sise_legal`.`ref_direccion_partido`(`usr_ult_modif`,`fec_ult_modif`, `partido`, `cod_provincia`, `observaciones`) VALUES (1, SYSDATE(), 'Cerro Azul', 19, 'MIS - 016');</v>
      </c>
    </row>
    <row r="360" spans="1:6">
      <c r="A360" t="s">
        <v>2</v>
      </c>
      <c r="B360" t="s">
        <v>1054</v>
      </c>
      <c r="C360" t="s">
        <v>36</v>
      </c>
      <c r="D360" t="s">
        <v>1069</v>
      </c>
      <c r="E360" t="str">
        <f>TEXT(VLOOKUP($B360,Prov_MySQL!$C:$F,4,FALSE),"00")</f>
        <v>19</v>
      </c>
      <c r="F360" t="str">
        <f t="shared" si="5"/>
        <v>INSERT INTO `sise_legal`.`ref_direccion_partido`(`usr_ult_modif`,`fec_ult_modif`, `partido`, `cod_provincia`, `observaciones`) VALUES (1, SYSDATE(), 'Cerro Corá', 19, 'MIS - 017');</v>
      </c>
    </row>
    <row r="361" spans="1:6">
      <c r="A361" t="s">
        <v>2</v>
      </c>
      <c r="B361" t="s">
        <v>1054</v>
      </c>
      <c r="C361" t="s">
        <v>38</v>
      </c>
      <c r="D361" t="s">
        <v>1070</v>
      </c>
      <c r="E361" t="str">
        <f>TEXT(VLOOKUP($B361,Prov_MySQL!$C:$F,4,FALSE),"00")</f>
        <v>19</v>
      </c>
      <c r="F361" t="str">
        <f t="shared" si="5"/>
        <v>INSERT INTO `sise_legal`.`ref_direccion_partido`(`usr_ult_modif`,`fec_ult_modif`, `partido`, `cod_provincia`, `observaciones`) VALUES (1, SYSDATE(), 'Colonia Alberdi', 19, 'MIS - 018');</v>
      </c>
    </row>
    <row r="362" spans="1:6">
      <c r="A362" t="s">
        <v>2</v>
      </c>
      <c r="B362" t="s">
        <v>1054</v>
      </c>
      <c r="C362" t="s">
        <v>40</v>
      </c>
      <c r="D362" t="s">
        <v>1071</v>
      </c>
      <c r="E362" t="str">
        <f>TEXT(VLOOKUP($B362,Prov_MySQL!$C:$F,4,FALSE),"00")</f>
        <v>19</v>
      </c>
      <c r="F362" t="str">
        <f t="shared" si="5"/>
        <v>INSERT INTO `sise_legal`.`ref_direccion_partido`(`usr_ult_modif`,`fec_ult_modif`, `partido`, `cod_provincia`, `observaciones`) VALUES (1, SYSDATE(), 'Colonia Aurora', 19, 'MIS - 019');</v>
      </c>
    </row>
    <row r="363" spans="1:6">
      <c r="A363" t="s">
        <v>2</v>
      </c>
      <c r="B363" t="s">
        <v>1054</v>
      </c>
      <c r="C363" t="s">
        <v>42</v>
      </c>
      <c r="D363" t="s">
        <v>1072</v>
      </c>
      <c r="E363" t="str">
        <f>TEXT(VLOOKUP($B363,Prov_MySQL!$C:$F,4,FALSE),"00")</f>
        <v>19</v>
      </c>
      <c r="F363" t="str">
        <f t="shared" si="5"/>
        <v>INSERT INTO `sise_legal`.`ref_direccion_partido`(`usr_ult_modif`,`fec_ult_modif`, `partido`, `cod_provincia`, `observaciones`) VALUES (1, SYSDATE(), 'Colonia Delicia', 19, 'MIS - 020');</v>
      </c>
    </row>
    <row r="364" spans="1:6">
      <c r="A364" t="s">
        <v>2</v>
      </c>
      <c r="B364" t="s">
        <v>1054</v>
      </c>
      <c r="C364" t="s">
        <v>44</v>
      </c>
      <c r="D364" t="s">
        <v>1073</v>
      </c>
      <c r="E364" t="str">
        <f>TEXT(VLOOKUP($B364,Prov_MySQL!$C:$F,4,FALSE),"00")</f>
        <v>19</v>
      </c>
      <c r="F364" t="str">
        <f t="shared" si="5"/>
        <v>INSERT INTO `sise_legal`.`ref_direccion_partido`(`usr_ult_modif`,`fec_ult_modif`, `partido`, `cod_provincia`, `observaciones`) VALUES (1, SYSDATE(), 'Colonia Polana', 19, 'MIS - 021');</v>
      </c>
    </row>
    <row r="365" spans="1:6">
      <c r="A365" t="s">
        <v>2</v>
      </c>
      <c r="B365" t="s">
        <v>1054</v>
      </c>
      <c r="C365" t="s">
        <v>46</v>
      </c>
      <c r="D365" t="s">
        <v>1074</v>
      </c>
      <c r="E365" t="str">
        <f>TEXT(VLOOKUP($B365,Prov_MySQL!$C:$F,4,FALSE),"00")</f>
        <v>19</v>
      </c>
      <c r="F365" t="str">
        <f t="shared" si="5"/>
        <v>INSERT INTO `sise_legal`.`ref_direccion_partido`(`usr_ult_modif`,`fec_ult_modif`, `partido`, `cod_provincia`, `observaciones`) VALUES (1, SYSDATE(), 'Colonia Victoria', 19, 'MIS - 022');</v>
      </c>
    </row>
    <row r="366" spans="1:6">
      <c r="A366" t="s">
        <v>2</v>
      </c>
      <c r="B366" t="s">
        <v>1054</v>
      </c>
      <c r="C366" t="s">
        <v>48</v>
      </c>
      <c r="D366" t="s">
        <v>1075</v>
      </c>
      <c r="E366" t="str">
        <f>TEXT(VLOOKUP($B366,Prov_MySQL!$C:$F,4,FALSE),"00")</f>
        <v>19</v>
      </c>
      <c r="F366" t="str">
        <f t="shared" si="5"/>
        <v>INSERT INTO `sise_legal`.`ref_direccion_partido`(`usr_ult_modif`,`fec_ult_modif`, `partido`, `cod_provincia`, `observaciones`) VALUES (1, SYSDATE(), 'Colonia Wanda', 19, 'MIS - 023');</v>
      </c>
    </row>
    <row r="367" spans="1:6">
      <c r="A367" t="s">
        <v>2</v>
      </c>
      <c r="B367" t="s">
        <v>1054</v>
      </c>
      <c r="C367" t="s">
        <v>50</v>
      </c>
      <c r="D367" t="s">
        <v>1076</v>
      </c>
      <c r="E367" t="str">
        <f>TEXT(VLOOKUP($B367,Prov_MySQL!$C:$F,4,FALSE),"00")</f>
        <v>19</v>
      </c>
      <c r="F367" t="str">
        <f t="shared" si="5"/>
        <v>INSERT INTO `sise_legal`.`ref_direccion_partido`(`usr_ult_modif`,`fec_ult_modif`, `partido`, `cod_provincia`, `observaciones`) VALUES (1, SYSDATE(), 'Comandante Andresito', 19, 'MIS - 024');</v>
      </c>
    </row>
    <row r="368" spans="1:6">
      <c r="A368" t="s">
        <v>2</v>
      </c>
      <c r="B368" t="s">
        <v>1054</v>
      </c>
      <c r="C368" t="s">
        <v>52</v>
      </c>
      <c r="D368" t="s">
        <v>1077</v>
      </c>
      <c r="E368" t="str">
        <f>TEXT(VLOOKUP($B368,Prov_MySQL!$C:$F,4,FALSE),"00")</f>
        <v>19</v>
      </c>
      <c r="F368" t="str">
        <f t="shared" si="5"/>
        <v>INSERT INTO `sise_legal`.`ref_direccion_partido`(`usr_ult_modif`,`fec_ult_modif`, `partido`, `cod_provincia`, `observaciones`) VALUES (1, SYSDATE(), 'Concepción de la Sierra', 19, 'MIS - 025');</v>
      </c>
    </row>
    <row r="369" spans="1:6">
      <c r="A369" t="s">
        <v>2</v>
      </c>
      <c r="B369" t="s">
        <v>1054</v>
      </c>
      <c r="C369" t="s">
        <v>54</v>
      </c>
      <c r="D369" t="s">
        <v>1078</v>
      </c>
      <c r="E369" t="str">
        <f>TEXT(VLOOKUP($B369,Prov_MySQL!$C:$F,4,FALSE),"00")</f>
        <v>19</v>
      </c>
      <c r="F369" t="str">
        <f t="shared" si="5"/>
        <v>INSERT INTO `sise_legal`.`ref_direccion_partido`(`usr_ult_modif`,`fec_ult_modif`, `partido`, `cod_provincia`, `observaciones`) VALUES (1, SYSDATE(), 'Corpus', 19, 'MIS - 026');</v>
      </c>
    </row>
    <row r="370" spans="1:6">
      <c r="A370" t="s">
        <v>2</v>
      </c>
      <c r="B370" t="s">
        <v>1054</v>
      </c>
      <c r="C370" t="s">
        <v>56</v>
      </c>
      <c r="D370" t="s">
        <v>1079</v>
      </c>
      <c r="E370" t="str">
        <f>TEXT(VLOOKUP($B370,Prov_MySQL!$C:$F,4,FALSE),"00")</f>
        <v>19</v>
      </c>
      <c r="F370" t="str">
        <f t="shared" si="5"/>
        <v>INSERT INTO `sise_legal`.`ref_direccion_partido`(`usr_ult_modif`,`fec_ult_modif`, `partido`, `cod_provincia`, `observaciones`) VALUES (1, SYSDATE(), 'Dos Arroyos', 19, 'MIS - 027');</v>
      </c>
    </row>
    <row r="371" spans="1:6">
      <c r="A371" t="s">
        <v>2</v>
      </c>
      <c r="B371" t="s">
        <v>1054</v>
      </c>
      <c r="C371" t="s">
        <v>58</v>
      </c>
      <c r="D371" t="s">
        <v>1080</v>
      </c>
      <c r="E371" t="str">
        <f>TEXT(VLOOKUP($B371,Prov_MySQL!$C:$F,4,FALSE),"00")</f>
        <v>19</v>
      </c>
      <c r="F371" t="str">
        <f t="shared" si="5"/>
        <v>INSERT INTO `sise_legal`.`ref_direccion_partido`(`usr_ult_modif`,`fec_ult_modif`, `partido`, `cod_provincia`, `observaciones`) VALUES (1, SYSDATE(), 'Dos de Mayo', 19, 'MIS - 028');</v>
      </c>
    </row>
    <row r="372" spans="1:6">
      <c r="A372" t="s">
        <v>2</v>
      </c>
      <c r="B372" t="s">
        <v>1054</v>
      </c>
      <c r="C372" t="s">
        <v>60</v>
      </c>
      <c r="D372" t="s">
        <v>1081</v>
      </c>
      <c r="E372" t="str">
        <f>TEXT(VLOOKUP($B372,Prov_MySQL!$C:$F,4,FALSE),"00")</f>
        <v>19</v>
      </c>
      <c r="F372" t="str">
        <f t="shared" si="5"/>
        <v>INSERT INTO `sise_legal`.`ref_direccion_partido`(`usr_ult_modif`,`fec_ult_modif`, `partido`, `cod_provincia`, `observaciones`) VALUES (1, SYSDATE(), 'El Alcázar', 19, 'MIS - 029');</v>
      </c>
    </row>
    <row r="373" spans="1:6">
      <c r="A373" t="s">
        <v>2</v>
      </c>
      <c r="B373" t="s">
        <v>1054</v>
      </c>
      <c r="C373" t="s">
        <v>62</v>
      </c>
      <c r="D373" t="s">
        <v>1082</v>
      </c>
      <c r="E373" t="str">
        <f>TEXT(VLOOKUP($B373,Prov_MySQL!$C:$F,4,FALSE),"00")</f>
        <v>19</v>
      </c>
      <c r="F373" t="str">
        <f t="shared" si="5"/>
        <v>INSERT INTO `sise_legal`.`ref_direccion_partido`(`usr_ult_modif`,`fec_ult_modif`, `partido`, `cod_provincia`, `observaciones`) VALUES (1, SYSDATE(), 'El Soberbio', 19, 'MIS - 030');</v>
      </c>
    </row>
    <row r="374" spans="1:6">
      <c r="A374" t="s">
        <v>2</v>
      </c>
      <c r="B374" t="s">
        <v>1054</v>
      </c>
      <c r="C374" t="s">
        <v>64</v>
      </c>
      <c r="D374" t="s">
        <v>1083</v>
      </c>
      <c r="E374" t="str">
        <f>TEXT(VLOOKUP($B374,Prov_MySQL!$C:$F,4,FALSE),"00")</f>
        <v>19</v>
      </c>
      <c r="F374" t="str">
        <f t="shared" si="5"/>
        <v>INSERT INTO `sise_legal`.`ref_direccion_partido`(`usr_ult_modif`,`fec_ult_modif`, `partido`, `cod_provincia`, `observaciones`) VALUES (1, SYSDATE(), 'Eldorado', 19, 'MIS - 031');</v>
      </c>
    </row>
    <row r="375" spans="1:6">
      <c r="A375" t="s">
        <v>2</v>
      </c>
      <c r="B375" t="s">
        <v>1054</v>
      </c>
      <c r="C375" t="s">
        <v>66</v>
      </c>
      <c r="D375" t="s">
        <v>1084</v>
      </c>
      <c r="E375" t="str">
        <f>TEXT(VLOOKUP($B375,Prov_MySQL!$C:$F,4,FALSE),"00")</f>
        <v>19</v>
      </c>
      <c r="F375" t="str">
        <f t="shared" si="5"/>
        <v>INSERT INTO `sise_legal`.`ref_direccion_partido`(`usr_ult_modif`,`fec_ult_modif`, `partido`, `cod_provincia`, `observaciones`) VALUES (1, SYSDATE(), 'Esperanza', 19, 'MIS - 032');</v>
      </c>
    </row>
    <row r="376" spans="1:6">
      <c r="A376" t="s">
        <v>2</v>
      </c>
      <c r="B376" t="s">
        <v>1054</v>
      </c>
      <c r="C376" t="s">
        <v>68</v>
      </c>
      <c r="D376" t="s">
        <v>1085</v>
      </c>
      <c r="E376" t="str">
        <f>TEXT(VLOOKUP($B376,Prov_MySQL!$C:$F,4,FALSE),"00")</f>
        <v>19</v>
      </c>
      <c r="F376" t="str">
        <f t="shared" si="5"/>
        <v>INSERT INTO `sise_legal`.`ref_direccion_partido`(`usr_ult_modif`,`fec_ult_modif`, `partido`, `cod_provincia`, `observaciones`) VALUES (1, SYSDATE(), 'Fachinal', 19, 'MIS - 033');</v>
      </c>
    </row>
    <row r="377" spans="1:6">
      <c r="A377" t="s">
        <v>2</v>
      </c>
      <c r="B377" t="s">
        <v>1054</v>
      </c>
      <c r="C377" t="s">
        <v>70</v>
      </c>
      <c r="D377" t="s">
        <v>85</v>
      </c>
      <c r="E377" t="str">
        <f>TEXT(VLOOKUP($B377,Prov_MySQL!$C:$F,4,FALSE),"00")</f>
        <v>19</v>
      </c>
      <c r="F377" t="str">
        <f t="shared" si="5"/>
        <v>INSERT INTO `sise_legal`.`ref_direccion_partido`(`usr_ult_modif`,`fec_ult_modif`, `partido`, `cod_provincia`, `observaciones`) VALUES (1, SYSDATE(), 'Florentino Ameghino', 19, 'MIS - 034');</v>
      </c>
    </row>
    <row r="378" spans="1:6">
      <c r="A378" t="s">
        <v>2</v>
      </c>
      <c r="B378" t="s">
        <v>1054</v>
      </c>
      <c r="C378" t="s">
        <v>72</v>
      </c>
      <c r="D378" t="s">
        <v>1086</v>
      </c>
      <c r="E378" t="str">
        <f>TEXT(VLOOKUP($B378,Prov_MySQL!$C:$F,4,FALSE),"00")</f>
        <v>19</v>
      </c>
      <c r="F378" t="str">
        <f t="shared" si="5"/>
        <v>INSERT INTO `sise_legal`.`ref_direccion_partido`(`usr_ult_modif`,`fec_ult_modif`, `partido`, `cod_provincia`, `observaciones`) VALUES (1, SYSDATE(), 'Garuhapé', 19, 'MIS - 035');</v>
      </c>
    </row>
    <row r="379" spans="1:6">
      <c r="A379" t="s">
        <v>2</v>
      </c>
      <c r="B379" t="s">
        <v>1054</v>
      </c>
      <c r="C379" t="s">
        <v>74</v>
      </c>
      <c r="D379" t="s">
        <v>1087</v>
      </c>
      <c r="E379" t="str">
        <f>TEXT(VLOOKUP($B379,Prov_MySQL!$C:$F,4,FALSE),"00")</f>
        <v>19</v>
      </c>
      <c r="F379" t="str">
        <f t="shared" si="5"/>
        <v>INSERT INTO `sise_legal`.`ref_direccion_partido`(`usr_ult_modif`,`fec_ult_modif`, `partido`, `cod_provincia`, `observaciones`) VALUES (1, SYSDATE(), 'Garupá', 19, 'MIS - 036');</v>
      </c>
    </row>
    <row r="380" spans="1:6">
      <c r="A380" t="s">
        <v>2</v>
      </c>
      <c r="B380" t="s">
        <v>1054</v>
      </c>
      <c r="C380" t="s">
        <v>76</v>
      </c>
      <c r="D380" t="s">
        <v>89</v>
      </c>
      <c r="E380" t="str">
        <f>TEXT(VLOOKUP($B380,Prov_MySQL!$C:$F,4,FALSE),"00")</f>
        <v>19</v>
      </c>
      <c r="F380" t="str">
        <f t="shared" si="5"/>
        <v>INSERT INTO `sise_legal`.`ref_direccion_partido`(`usr_ult_modif`,`fec_ult_modif`, `partido`, `cod_provincia`, `observaciones`) VALUES (1, SYSDATE(), 'General Alvear', 19, 'MIS - 037');</v>
      </c>
    </row>
    <row r="381" spans="1:6">
      <c r="A381" t="s">
        <v>2</v>
      </c>
      <c r="B381" t="s">
        <v>1054</v>
      </c>
      <c r="C381" t="s">
        <v>78</v>
      </c>
      <c r="D381" t="s">
        <v>1088</v>
      </c>
      <c r="E381" t="str">
        <f>TEXT(VLOOKUP($B381,Prov_MySQL!$C:$F,4,FALSE),"00")</f>
        <v>19</v>
      </c>
      <c r="F381" t="str">
        <f t="shared" si="5"/>
        <v>INSERT INTO `sise_legal`.`ref_direccion_partido`(`usr_ult_modif`,`fec_ult_modif`, `partido`, `cod_provincia`, `observaciones`) VALUES (1, SYSDATE(), 'General Urquiza', 19, 'MIS - 038');</v>
      </c>
    </row>
    <row r="382" spans="1:6">
      <c r="A382" t="s">
        <v>2</v>
      </c>
      <c r="B382" t="s">
        <v>1054</v>
      </c>
      <c r="C382" t="s">
        <v>80</v>
      </c>
      <c r="D382" t="s">
        <v>1089</v>
      </c>
      <c r="E382" t="str">
        <f>TEXT(VLOOKUP($B382,Prov_MySQL!$C:$F,4,FALSE),"00")</f>
        <v>19</v>
      </c>
      <c r="F382" t="str">
        <f t="shared" si="5"/>
        <v>INSERT INTO `sise_legal`.`ref_direccion_partido`(`usr_ult_modif`,`fec_ult_modif`, `partido`, `cod_provincia`, `observaciones`) VALUES (1, SYSDATE(), 'Gobernador López', 19, 'MIS - 039');</v>
      </c>
    </row>
    <row r="383" spans="1:6">
      <c r="A383" t="s">
        <v>2</v>
      </c>
      <c r="B383" t="s">
        <v>1054</v>
      </c>
      <c r="C383" t="s">
        <v>82</v>
      </c>
      <c r="D383" t="s">
        <v>1090</v>
      </c>
      <c r="E383" t="str">
        <f>TEXT(VLOOKUP($B383,Prov_MySQL!$C:$F,4,FALSE),"00")</f>
        <v>19</v>
      </c>
      <c r="F383" t="str">
        <f t="shared" si="5"/>
        <v>INSERT INTO `sise_legal`.`ref_direccion_partido`(`usr_ult_modif`,`fec_ult_modif`, `partido`, `cod_provincia`, `observaciones`) VALUES (1, SYSDATE(), 'Gobernador Roca', 19, 'MIS - 040');</v>
      </c>
    </row>
    <row r="384" spans="1:6">
      <c r="A384" t="s">
        <v>2</v>
      </c>
      <c r="B384" t="s">
        <v>1054</v>
      </c>
      <c r="C384" t="s">
        <v>84</v>
      </c>
      <c r="D384" t="s">
        <v>1091</v>
      </c>
      <c r="E384" t="str">
        <f>TEXT(VLOOKUP($B384,Prov_MySQL!$C:$F,4,FALSE),"00")</f>
        <v>19</v>
      </c>
      <c r="F384" t="str">
        <f t="shared" si="5"/>
        <v>INSERT INTO `sise_legal`.`ref_direccion_partido`(`usr_ult_modif`,`fec_ult_modif`, `partido`, `cod_provincia`, `observaciones`) VALUES (1, SYSDATE(), 'Guaraní', 19, 'MIS - 041');</v>
      </c>
    </row>
    <row r="385" spans="1:6">
      <c r="A385" t="s">
        <v>2</v>
      </c>
      <c r="B385" t="s">
        <v>1054</v>
      </c>
      <c r="C385" t="s">
        <v>86</v>
      </c>
      <c r="D385" t="s">
        <v>121</v>
      </c>
      <c r="E385" t="str">
        <f>TEXT(VLOOKUP($B385,Prov_MySQL!$C:$F,4,FALSE),"00")</f>
        <v>19</v>
      </c>
      <c r="F385" t="str">
        <f t="shared" si="5"/>
        <v>INSERT INTO `sise_legal`.`ref_direccion_partido`(`usr_ult_modif`,`fec_ult_modif`, `partido`, `cod_provincia`, `observaciones`) VALUES (1, SYSDATE(), 'Hipólito Yrigoyen', 19, 'MIS - 042');</v>
      </c>
    </row>
    <row r="386" spans="1:6">
      <c r="A386" t="s">
        <v>2</v>
      </c>
      <c r="B386" t="s">
        <v>1054</v>
      </c>
      <c r="C386" t="s">
        <v>88</v>
      </c>
      <c r="D386" t="s">
        <v>1092</v>
      </c>
      <c r="E386" t="str">
        <f>TEXT(VLOOKUP($B386,Prov_MySQL!$C:$F,4,FALSE),"00")</f>
        <v>19</v>
      </c>
      <c r="F386" t="str">
        <f t="shared" si="5"/>
        <v>INSERT INTO `sise_legal`.`ref_direccion_partido`(`usr_ult_modif`,`fec_ult_modif`, `partido`, `cod_provincia`, `observaciones`) VALUES (1, SYSDATE(), 'Itacaruaré', 19, 'MIS - 043');</v>
      </c>
    </row>
    <row r="387" spans="1:6">
      <c r="A387" t="s">
        <v>2</v>
      </c>
      <c r="B387" t="s">
        <v>1054</v>
      </c>
      <c r="C387" t="s">
        <v>90</v>
      </c>
      <c r="D387" t="s">
        <v>1093</v>
      </c>
      <c r="E387" t="str">
        <f>TEXT(VLOOKUP($B387,Prov_MySQL!$C:$F,4,FALSE),"00")</f>
        <v>19</v>
      </c>
      <c r="F387" t="str">
        <f t="shared" ref="F387:F450" si="6">$F$1&amp;"'"&amp;SUBSTITUTE($D387,"'","")&amp;"', "&amp;VALUE($E387)&amp;", '"&amp;$B387&amp;" - "&amp;$C387&amp;"');"</f>
        <v>INSERT INTO `sise_legal`.`ref_direccion_partido`(`usr_ult_modif`,`fec_ult_modif`, `partido`, `cod_provincia`, `observaciones`) VALUES (1, SYSDATE(), 'Jardín América', 19, 'MIS - 044');</v>
      </c>
    </row>
    <row r="388" spans="1:6">
      <c r="A388" t="s">
        <v>2</v>
      </c>
      <c r="B388" t="s">
        <v>1054</v>
      </c>
      <c r="C388" t="s">
        <v>92</v>
      </c>
      <c r="D388" t="s">
        <v>143</v>
      </c>
      <c r="E388" t="str">
        <f>TEXT(VLOOKUP($B388,Prov_MySQL!$C:$F,4,FALSE),"00")</f>
        <v>19</v>
      </c>
      <c r="F388" t="str">
        <f t="shared" si="6"/>
        <v>INSERT INTO `sise_legal`.`ref_direccion_partido`(`usr_ult_modif`,`fec_ult_modif`, `partido`, `cod_provincia`, `observaciones`) VALUES (1, SYSDATE(), 'Leandro N. Alem', 19, 'MIS - 045');</v>
      </c>
    </row>
    <row r="389" spans="1:6">
      <c r="A389" t="s">
        <v>2</v>
      </c>
      <c r="B389" t="s">
        <v>1054</v>
      </c>
      <c r="C389" t="s">
        <v>94</v>
      </c>
      <c r="D389" t="s">
        <v>817</v>
      </c>
      <c r="E389" t="str">
        <f>TEXT(VLOOKUP($B389,Prov_MySQL!$C:$F,4,FALSE),"00")</f>
        <v>19</v>
      </c>
      <c r="F389" t="str">
        <f t="shared" si="6"/>
        <v>INSERT INTO `sise_legal`.`ref_direccion_partido`(`usr_ult_modif`,`fec_ult_modif`, `partido`, `cod_provincia`, `observaciones`) VALUES (1, SYSDATE(), 'Loreto', 19, 'MIS - 046');</v>
      </c>
    </row>
    <row r="390" spans="1:6">
      <c r="A390" t="s">
        <v>2</v>
      </c>
      <c r="B390" t="s">
        <v>1054</v>
      </c>
      <c r="C390" t="s">
        <v>96</v>
      </c>
      <c r="D390" t="s">
        <v>1094</v>
      </c>
      <c r="E390" t="str">
        <f>TEXT(VLOOKUP($B390,Prov_MySQL!$C:$F,4,FALSE),"00")</f>
        <v>19</v>
      </c>
      <c r="F390" t="str">
        <f t="shared" si="6"/>
        <v>INSERT INTO `sise_legal`.`ref_direccion_partido`(`usr_ult_modif`,`fec_ult_modif`, `partido`, `cod_provincia`, `observaciones`) VALUES (1, SYSDATE(), 'Los Helechos', 19, 'MIS - 047');</v>
      </c>
    </row>
    <row r="391" spans="1:6">
      <c r="A391" t="s">
        <v>2</v>
      </c>
      <c r="B391" t="s">
        <v>1054</v>
      </c>
      <c r="C391" t="s">
        <v>98</v>
      </c>
      <c r="D391" t="s">
        <v>1095</v>
      </c>
      <c r="E391" t="str">
        <f>TEXT(VLOOKUP($B391,Prov_MySQL!$C:$F,4,FALSE),"00")</f>
        <v>19</v>
      </c>
      <c r="F391" t="str">
        <f t="shared" si="6"/>
        <v>INSERT INTO `sise_legal`.`ref_direccion_partido`(`usr_ult_modif`,`fec_ult_modif`, `partido`, `cod_provincia`, `observaciones`) VALUES (1, SYSDATE(), 'Mártires', 19, 'MIS - 048');</v>
      </c>
    </row>
    <row r="392" spans="1:6">
      <c r="A392" t="s">
        <v>2</v>
      </c>
      <c r="B392" t="s">
        <v>1054</v>
      </c>
      <c r="C392" t="s">
        <v>100</v>
      </c>
      <c r="D392" t="s">
        <v>1096</v>
      </c>
      <c r="E392" t="str">
        <f>TEXT(VLOOKUP($B392,Prov_MySQL!$C:$F,4,FALSE),"00")</f>
        <v>19</v>
      </c>
      <c r="F392" t="str">
        <f t="shared" si="6"/>
        <v>INSERT INTO `sise_legal`.`ref_direccion_partido`(`usr_ult_modif`,`fec_ult_modif`, `partido`, `cod_provincia`, `observaciones`) VALUES (1, SYSDATE(), 'Mojón Grande', 19, 'MIS - 049');</v>
      </c>
    </row>
    <row r="393" spans="1:6">
      <c r="A393" t="s">
        <v>2</v>
      </c>
      <c r="B393" t="s">
        <v>1054</v>
      </c>
      <c r="C393" t="s">
        <v>102</v>
      </c>
      <c r="D393" t="s">
        <v>1097</v>
      </c>
      <c r="E393" t="str">
        <f>TEXT(VLOOKUP($B393,Prov_MySQL!$C:$F,4,FALSE),"00")</f>
        <v>19</v>
      </c>
      <c r="F393" t="str">
        <f t="shared" si="6"/>
        <v>INSERT INTO `sise_legal`.`ref_direccion_partido`(`usr_ult_modif`,`fec_ult_modif`, `partido`, `cod_provincia`, `observaciones`) VALUES (1, SYSDATE(), 'Montecarlo', 19, 'MIS - 050');</v>
      </c>
    </row>
    <row r="394" spans="1:6">
      <c r="A394" t="s">
        <v>2</v>
      </c>
      <c r="B394" t="s">
        <v>1054</v>
      </c>
      <c r="C394" t="s">
        <v>104</v>
      </c>
      <c r="D394" t="s">
        <v>181</v>
      </c>
      <c r="E394" t="str">
        <f>TEXT(VLOOKUP($B394,Prov_MySQL!$C:$F,4,FALSE),"00")</f>
        <v>19</v>
      </c>
      <c r="F394" t="str">
        <f t="shared" si="6"/>
        <v>INSERT INTO `sise_legal`.`ref_direccion_partido`(`usr_ult_modif`,`fec_ult_modif`, `partido`, `cod_provincia`, `observaciones`) VALUES (1, SYSDATE(), 'Nueve de Julio', 19, 'MIS - 051');</v>
      </c>
    </row>
    <row r="395" spans="1:6">
      <c r="A395" t="s">
        <v>2</v>
      </c>
      <c r="B395" t="s">
        <v>1054</v>
      </c>
      <c r="C395" t="s">
        <v>106</v>
      </c>
      <c r="D395" t="s">
        <v>1098</v>
      </c>
      <c r="E395" t="str">
        <f>TEXT(VLOOKUP($B395,Prov_MySQL!$C:$F,4,FALSE),"00")</f>
        <v>19</v>
      </c>
      <c r="F395" t="str">
        <f t="shared" si="6"/>
        <v>INSERT INTO `sise_legal`.`ref_direccion_partido`(`usr_ult_modif`,`fec_ult_modif`, `partido`, `cod_provincia`, `observaciones`) VALUES (1, SYSDATE(), 'Oberá', 19, 'MIS - 052');</v>
      </c>
    </row>
    <row r="396" spans="1:6">
      <c r="A396" t="s">
        <v>2</v>
      </c>
      <c r="B396" t="s">
        <v>1054</v>
      </c>
      <c r="C396" t="s">
        <v>108</v>
      </c>
      <c r="D396" t="s">
        <v>1099</v>
      </c>
      <c r="E396" t="str">
        <f>TEXT(VLOOKUP($B396,Prov_MySQL!$C:$F,4,FALSE),"00")</f>
        <v>19</v>
      </c>
      <c r="F396" t="str">
        <f t="shared" si="6"/>
        <v>INSERT INTO `sise_legal`.`ref_direccion_partido`(`usr_ult_modif`,`fec_ult_modif`, `partido`, `cod_provincia`, `observaciones`) VALUES (1, SYSDATE(), 'Olegario Víctor Andrade', 19, 'MIS - 053');</v>
      </c>
    </row>
    <row r="397" spans="1:6">
      <c r="A397" t="s">
        <v>2</v>
      </c>
      <c r="B397" t="s">
        <v>1054</v>
      </c>
      <c r="C397" t="s">
        <v>110</v>
      </c>
      <c r="D397" t="s">
        <v>1100</v>
      </c>
      <c r="E397" t="str">
        <f>TEXT(VLOOKUP($B397,Prov_MySQL!$C:$F,4,FALSE),"00")</f>
        <v>19</v>
      </c>
      <c r="F397" t="str">
        <f t="shared" si="6"/>
        <v>INSERT INTO `sise_legal`.`ref_direccion_partido`(`usr_ult_modif`,`fec_ult_modif`, `partido`, `cod_provincia`, `observaciones`) VALUES (1, SYSDATE(), 'Panambí', 19, 'MIS - 054');</v>
      </c>
    </row>
    <row r="398" spans="1:6">
      <c r="A398" t="s">
        <v>2</v>
      </c>
      <c r="B398" t="s">
        <v>1054</v>
      </c>
      <c r="C398" t="s">
        <v>112</v>
      </c>
      <c r="D398" t="s">
        <v>1101</v>
      </c>
      <c r="E398" t="str">
        <f>TEXT(VLOOKUP($B398,Prov_MySQL!$C:$F,4,FALSE),"00")</f>
        <v>19</v>
      </c>
      <c r="F398" t="str">
        <f t="shared" si="6"/>
        <v>INSERT INTO `sise_legal`.`ref_direccion_partido`(`usr_ult_modif`,`fec_ult_modif`, `partido`, `cod_provincia`, `observaciones`) VALUES (1, SYSDATE(), 'Posadas', 19, 'MIS - 055');</v>
      </c>
    </row>
    <row r="399" spans="1:6">
      <c r="A399" t="s">
        <v>2</v>
      </c>
      <c r="B399" t="s">
        <v>1054</v>
      </c>
      <c r="C399" t="s">
        <v>114</v>
      </c>
      <c r="D399" t="s">
        <v>1102</v>
      </c>
      <c r="E399" t="str">
        <f>TEXT(VLOOKUP($B399,Prov_MySQL!$C:$F,4,FALSE),"00")</f>
        <v>19</v>
      </c>
      <c r="F399" t="str">
        <f t="shared" si="6"/>
        <v>INSERT INTO `sise_legal`.`ref_direccion_partido`(`usr_ult_modif`,`fec_ult_modif`, `partido`, `cod_provincia`, `observaciones`) VALUES (1, SYSDATE(), 'Profundidad', 19, 'MIS - 056');</v>
      </c>
    </row>
    <row r="400" spans="1:6">
      <c r="A400" t="s">
        <v>2</v>
      </c>
      <c r="B400" t="s">
        <v>1054</v>
      </c>
      <c r="C400" t="s">
        <v>116</v>
      </c>
      <c r="D400" t="s">
        <v>1103</v>
      </c>
      <c r="E400" t="str">
        <f>TEXT(VLOOKUP($B400,Prov_MySQL!$C:$F,4,FALSE),"00")</f>
        <v>19</v>
      </c>
      <c r="F400" t="str">
        <f t="shared" si="6"/>
        <v>INSERT INTO `sise_legal`.`ref_direccion_partido`(`usr_ult_modif`,`fec_ult_modif`, `partido`, `cod_provincia`, `observaciones`) VALUES (1, SYSDATE(), 'Puerto Iguazú', 19, 'MIS - 057');</v>
      </c>
    </row>
    <row r="401" spans="1:6">
      <c r="A401" t="s">
        <v>2</v>
      </c>
      <c r="B401" t="s">
        <v>1054</v>
      </c>
      <c r="C401" t="s">
        <v>118</v>
      </c>
      <c r="D401" t="s">
        <v>1104</v>
      </c>
      <c r="E401" t="str">
        <f>TEXT(VLOOKUP($B401,Prov_MySQL!$C:$F,4,FALSE),"00")</f>
        <v>19</v>
      </c>
      <c r="F401" t="str">
        <f t="shared" si="6"/>
        <v>INSERT INTO `sise_legal`.`ref_direccion_partido`(`usr_ult_modif`,`fec_ult_modif`, `partido`, `cod_provincia`, `observaciones`) VALUES (1, SYSDATE(), 'Puerto Leoni', 19, 'MIS - 058');</v>
      </c>
    </row>
    <row r="402" spans="1:6">
      <c r="A402" t="s">
        <v>2</v>
      </c>
      <c r="B402" t="s">
        <v>1054</v>
      </c>
      <c r="C402" t="s">
        <v>120</v>
      </c>
      <c r="D402" t="s">
        <v>1105</v>
      </c>
      <c r="E402" t="str">
        <f>TEXT(VLOOKUP($B402,Prov_MySQL!$C:$F,4,FALSE),"00")</f>
        <v>19</v>
      </c>
      <c r="F402" t="str">
        <f t="shared" si="6"/>
        <v>INSERT INTO `sise_legal`.`ref_direccion_partido`(`usr_ult_modif`,`fec_ult_modif`, `partido`, `cod_provincia`, `observaciones`) VALUES (1, SYSDATE(), 'Puerto Libertad', 19, 'MIS - 059');</v>
      </c>
    </row>
    <row r="403" spans="1:6">
      <c r="A403" t="s">
        <v>2</v>
      </c>
      <c r="B403" t="s">
        <v>1054</v>
      </c>
      <c r="C403" t="s">
        <v>122</v>
      </c>
      <c r="D403" t="s">
        <v>1106</v>
      </c>
      <c r="E403" t="str">
        <f>TEXT(VLOOKUP($B403,Prov_MySQL!$C:$F,4,FALSE),"00")</f>
        <v>19</v>
      </c>
      <c r="F403" t="str">
        <f t="shared" si="6"/>
        <v>INSERT INTO `sise_legal`.`ref_direccion_partido`(`usr_ult_modif`,`fec_ult_modif`, `partido`, `cod_provincia`, `observaciones`) VALUES (1, SYSDATE(), 'Puerto Piray', 19, 'MIS - 060');</v>
      </c>
    </row>
    <row r="404" spans="1:6">
      <c r="A404" t="s">
        <v>2</v>
      </c>
      <c r="B404" t="s">
        <v>1054</v>
      </c>
      <c r="C404" t="s">
        <v>124</v>
      </c>
      <c r="D404" t="s">
        <v>1107</v>
      </c>
      <c r="E404" t="str">
        <f>TEXT(VLOOKUP($B404,Prov_MySQL!$C:$F,4,FALSE),"00")</f>
        <v>19</v>
      </c>
      <c r="F404" t="str">
        <f t="shared" si="6"/>
        <v>INSERT INTO `sise_legal`.`ref_direccion_partido`(`usr_ult_modif`,`fec_ult_modif`, `partido`, `cod_provincia`, `observaciones`) VALUES (1, SYSDATE(), 'Puerto Rico', 19, 'MIS - 061');</v>
      </c>
    </row>
    <row r="405" spans="1:6">
      <c r="A405" t="s">
        <v>2</v>
      </c>
      <c r="B405" t="s">
        <v>1054</v>
      </c>
      <c r="C405" t="s">
        <v>126</v>
      </c>
      <c r="D405" t="s">
        <v>1108</v>
      </c>
      <c r="E405" t="str">
        <f>TEXT(VLOOKUP($B405,Prov_MySQL!$C:$F,4,FALSE),"00")</f>
        <v>19</v>
      </c>
      <c r="F405" t="str">
        <f t="shared" si="6"/>
        <v>INSERT INTO `sise_legal`.`ref_direccion_partido`(`usr_ult_modif`,`fec_ult_modif`, `partido`, `cod_provincia`, `observaciones`) VALUES (1, SYSDATE(), 'Ruiz de Montoya', 19, 'MIS - 062');</v>
      </c>
    </row>
    <row r="406" spans="1:6">
      <c r="A406" t="s">
        <v>2</v>
      </c>
      <c r="B406" t="s">
        <v>1054</v>
      </c>
      <c r="C406" t="s">
        <v>128</v>
      </c>
      <c r="D406" t="s">
        <v>1109</v>
      </c>
      <c r="E406" t="str">
        <f>TEXT(VLOOKUP($B406,Prov_MySQL!$C:$F,4,FALSE),"00")</f>
        <v>19</v>
      </c>
      <c r="F406" t="str">
        <f t="shared" si="6"/>
        <v>INSERT INTO `sise_legal`.`ref_direccion_partido`(`usr_ult_modif`,`fec_ult_modif`, `partido`, `cod_provincia`, `observaciones`) VALUES (1, SYSDATE(), 'San Antonio', 19, 'MIS - 063');</v>
      </c>
    </row>
    <row r="407" spans="1:6">
      <c r="A407" t="s">
        <v>2</v>
      </c>
      <c r="B407" t="s">
        <v>1054</v>
      </c>
      <c r="C407" t="s">
        <v>130</v>
      </c>
      <c r="D407" t="s">
        <v>1110</v>
      </c>
      <c r="E407" t="str">
        <f>TEXT(VLOOKUP($B407,Prov_MySQL!$C:$F,4,FALSE),"00")</f>
        <v>19</v>
      </c>
      <c r="F407" t="str">
        <f t="shared" si="6"/>
        <v>INSERT INTO `sise_legal`.`ref_direccion_partido`(`usr_ult_modif`,`fec_ult_modif`, `partido`, `cod_provincia`, `observaciones`) VALUES (1, SYSDATE(), 'San Ignacio', 19, 'MIS - 064');</v>
      </c>
    </row>
    <row r="408" spans="1:6">
      <c r="A408" t="s">
        <v>2</v>
      </c>
      <c r="B408" t="s">
        <v>1054</v>
      </c>
      <c r="C408" t="s">
        <v>132</v>
      </c>
      <c r="D408" t="s">
        <v>1111</v>
      </c>
      <c r="E408" t="str">
        <f>TEXT(VLOOKUP($B408,Prov_MySQL!$C:$F,4,FALSE),"00")</f>
        <v>19</v>
      </c>
      <c r="F408" t="str">
        <f t="shared" si="6"/>
        <v>INSERT INTO `sise_legal`.`ref_direccion_partido`(`usr_ult_modif`,`fec_ult_modif`, `partido`, `cod_provincia`, `observaciones`) VALUES (1, SYSDATE(), 'San Javier', 19, 'MIS - 065');</v>
      </c>
    </row>
    <row r="409" spans="1:6">
      <c r="A409" t="s">
        <v>2</v>
      </c>
      <c r="B409" t="s">
        <v>1054</v>
      </c>
      <c r="C409" t="s">
        <v>134</v>
      </c>
      <c r="D409" t="s">
        <v>332</v>
      </c>
      <c r="E409" t="str">
        <f>TEXT(VLOOKUP($B409,Prov_MySQL!$C:$F,4,FALSE),"00")</f>
        <v>19</v>
      </c>
      <c r="F409" t="str">
        <f t="shared" si="6"/>
        <v>INSERT INTO `sise_legal`.`ref_direccion_partido`(`usr_ult_modif`,`fec_ult_modif`, `partido`, `cod_provincia`, `observaciones`) VALUES (1, SYSDATE(), 'San José', 19, 'MIS - 066');</v>
      </c>
    </row>
    <row r="410" spans="1:6">
      <c r="A410" t="s">
        <v>2</v>
      </c>
      <c r="B410" t="s">
        <v>1054</v>
      </c>
      <c r="C410" t="s">
        <v>136</v>
      </c>
      <c r="D410" t="s">
        <v>1049</v>
      </c>
      <c r="E410" t="str">
        <f>TEXT(VLOOKUP($B410,Prov_MySQL!$C:$F,4,FALSE),"00")</f>
        <v>19</v>
      </c>
      <c r="F410" t="str">
        <f t="shared" si="6"/>
        <v>INSERT INTO `sise_legal`.`ref_direccion_partido`(`usr_ult_modif`,`fec_ult_modif`, `partido`, `cod_provincia`, `observaciones`) VALUES (1, SYSDATE(), 'San Martín', 19, 'MIS - 067');</v>
      </c>
    </row>
    <row r="411" spans="1:6">
      <c r="A411" t="s">
        <v>2</v>
      </c>
      <c r="B411" t="s">
        <v>1054</v>
      </c>
      <c r="C411" t="s">
        <v>138</v>
      </c>
      <c r="D411" t="s">
        <v>239</v>
      </c>
      <c r="E411" t="str">
        <f>TEXT(VLOOKUP($B411,Prov_MySQL!$C:$F,4,FALSE),"00")</f>
        <v>19</v>
      </c>
      <c r="F411" t="str">
        <f t="shared" si="6"/>
        <v>INSERT INTO `sise_legal`.`ref_direccion_partido`(`usr_ult_modif`,`fec_ult_modif`, `partido`, `cod_provincia`, `observaciones`) VALUES (1, SYSDATE(), 'San Pedro', 19, 'MIS - 068');</v>
      </c>
    </row>
    <row r="412" spans="1:6">
      <c r="A412" t="s">
        <v>2</v>
      </c>
      <c r="B412" t="s">
        <v>1054</v>
      </c>
      <c r="C412" t="s">
        <v>140</v>
      </c>
      <c r="D412" t="s">
        <v>241</v>
      </c>
      <c r="E412" t="str">
        <f>TEXT(VLOOKUP($B412,Prov_MySQL!$C:$F,4,FALSE),"00")</f>
        <v>19</v>
      </c>
      <c r="F412" t="str">
        <f t="shared" si="6"/>
        <v>INSERT INTO `sise_legal`.`ref_direccion_partido`(`usr_ult_modif`,`fec_ult_modif`, `partido`, `cod_provincia`, `observaciones`) VALUES (1, SYSDATE(), 'San Vicente', 19, 'MIS - 069');</v>
      </c>
    </row>
    <row r="413" spans="1:6">
      <c r="A413" t="s">
        <v>2</v>
      </c>
      <c r="B413" t="s">
        <v>1054</v>
      </c>
      <c r="C413" t="s">
        <v>142</v>
      </c>
      <c r="D413" t="s">
        <v>903</v>
      </c>
      <c r="E413" t="str">
        <f>TEXT(VLOOKUP($B413,Prov_MySQL!$C:$F,4,FALSE),"00")</f>
        <v>19</v>
      </c>
      <c r="F413" t="str">
        <f t="shared" si="6"/>
        <v>INSERT INTO `sise_legal`.`ref_direccion_partido`(`usr_ult_modif`,`fec_ult_modif`, `partido`, `cod_provincia`, `observaciones`) VALUES (1, SYSDATE(), 'Santa Ana', 19, 'MIS - 070');</v>
      </c>
    </row>
    <row r="414" spans="1:6">
      <c r="A414" t="s">
        <v>2</v>
      </c>
      <c r="B414" t="s">
        <v>1054</v>
      </c>
      <c r="C414" t="s">
        <v>144</v>
      </c>
      <c r="D414" t="s">
        <v>1112</v>
      </c>
      <c r="E414" t="str">
        <f>TEXT(VLOOKUP($B414,Prov_MySQL!$C:$F,4,FALSE),"00")</f>
        <v>19</v>
      </c>
      <c r="F414" t="str">
        <f t="shared" si="6"/>
        <v>INSERT INTO `sise_legal`.`ref_direccion_partido`(`usr_ult_modif`,`fec_ult_modif`, `partido`, `cod_provincia`, `observaciones`) VALUES (1, SYSDATE(), 'Santa María (Misiones)', 19, 'MIS - 071');</v>
      </c>
    </row>
    <row r="415" spans="1:6">
      <c r="A415" t="s">
        <v>2</v>
      </c>
      <c r="B415" t="s">
        <v>1054</v>
      </c>
      <c r="C415" t="s">
        <v>146</v>
      </c>
      <c r="D415" t="s">
        <v>1113</v>
      </c>
      <c r="E415" t="str">
        <f>TEXT(VLOOKUP($B415,Prov_MySQL!$C:$F,4,FALSE),"00")</f>
        <v>19</v>
      </c>
      <c r="F415" t="str">
        <f t="shared" si="6"/>
        <v>INSERT INTO `sise_legal`.`ref_direccion_partido`(`usr_ult_modif`,`fec_ult_modif`, `partido`, `cod_provincia`, `observaciones`) VALUES (1, SYSDATE(), 'Santiago de Liniers', 19, 'MIS - 072');</v>
      </c>
    </row>
    <row r="416" spans="1:6">
      <c r="A416" t="s">
        <v>2</v>
      </c>
      <c r="B416" t="s">
        <v>1054</v>
      </c>
      <c r="C416" t="s">
        <v>148</v>
      </c>
      <c r="D416" t="s">
        <v>1114</v>
      </c>
      <c r="E416" t="str">
        <f>TEXT(VLOOKUP($B416,Prov_MySQL!$C:$F,4,FALSE),"00")</f>
        <v>19</v>
      </c>
      <c r="F416" t="str">
        <f t="shared" si="6"/>
        <v>INSERT INTO `sise_legal`.`ref_direccion_partido`(`usr_ult_modif`,`fec_ult_modif`, `partido`, `cod_provincia`, `observaciones`) VALUES (1, SYSDATE(), 'Santo Pipó', 19, 'MIS - 073');</v>
      </c>
    </row>
    <row r="417" spans="1:6">
      <c r="A417" t="s">
        <v>2</v>
      </c>
      <c r="B417" t="s">
        <v>1054</v>
      </c>
      <c r="C417" t="s">
        <v>150</v>
      </c>
      <c r="D417" t="s">
        <v>1115</v>
      </c>
      <c r="E417" t="str">
        <f>TEXT(VLOOKUP($B417,Prov_MySQL!$C:$F,4,FALSE),"00")</f>
        <v>19</v>
      </c>
      <c r="F417" t="str">
        <f t="shared" si="6"/>
        <v>INSERT INTO `sise_legal`.`ref_direccion_partido`(`usr_ult_modif`,`fec_ult_modif`, `partido`, `cod_provincia`, `observaciones`) VALUES (1, SYSDATE(), 'Tres Capones', 19, 'MIS - 074');</v>
      </c>
    </row>
    <row r="418" spans="1:6">
      <c r="A418" t="s">
        <v>2</v>
      </c>
      <c r="B418" t="s">
        <v>1054</v>
      </c>
      <c r="C418" t="s">
        <v>152</v>
      </c>
      <c r="D418" t="s">
        <v>263</v>
      </c>
      <c r="E418" t="str">
        <f>TEXT(VLOOKUP($B418,Prov_MySQL!$C:$F,4,FALSE),"00")</f>
        <v>19</v>
      </c>
      <c r="F418" t="str">
        <f t="shared" si="6"/>
        <v>INSERT INTO `sise_legal`.`ref_direccion_partido`(`usr_ult_modif`,`fec_ult_modif`, `partido`, `cod_provincia`, `observaciones`) VALUES (1, SYSDATE(), 'Veinticinco de Mayo', 19, 'MIS - 075');</v>
      </c>
    </row>
    <row r="419" spans="1:6">
      <c r="A419" t="s">
        <v>2</v>
      </c>
      <c r="B419" t="s">
        <v>1054</v>
      </c>
      <c r="C419" t="s">
        <v>302</v>
      </c>
      <c r="D419" t="s">
        <v>303</v>
      </c>
      <c r="E419" t="str">
        <f>TEXT(VLOOKUP($B419,Prov_MySQL!$C:$F,4,FALSE),"00")</f>
        <v>19</v>
      </c>
      <c r="F419" t="str">
        <f t="shared" si="6"/>
        <v>INSERT INTO `sise_legal`.`ref_direccion_partido`(`usr_ult_modif`,`fec_ult_modif`, `partido`, `cod_provincia`, `observaciones`) VALUES (1, SYSDATE(), 'Desconocido', 19, 'MIS - DES');</v>
      </c>
    </row>
    <row r="420" spans="1:6">
      <c r="A420" t="s">
        <v>2</v>
      </c>
      <c r="B420" t="s">
        <v>3</v>
      </c>
      <c r="C420" t="s">
        <v>4</v>
      </c>
      <c r="D420" t="s">
        <v>5</v>
      </c>
      <c r="E420" t="str">
        <f>TEXT(VLOOKUP($B420,Prov_MySQL!$C:$F,4,FALSE),"00")</f>
        <v>02</v>
      </c>
      <c r="F420" t="str">
        <f t="shared" si="6"/>
        <v>INSERT INTO `sise_legal`.`ref_direccion_partido`(`usr_ult_modif`,`fec_ult_modif`, `partido`, `cod_provincia`, `observaciones`) VALUES (1, SYSDATE(), 'Adolfo Alsina', 2, 'BAI - 001');</v>
      </c>
    </row>
    <row r="421" spans="1:6">
      <c r="A421" t="s">
        <v>2</v>
      </c>
      <c r="B421" t="s">
        <v>3</v>
      </c>
      <c r="C421" t="s">
        <v>6</v>
      </c>
      <c r="D421" t="s">
        <v>7</v>
      </c>
      <c r="E421" t="str">
        <f>TEXT(VLOOKUP($B421,Prov_MySQL!$C:$F,4,FALSE),"00")</f>
        <v>02</v>
      </c>
      <c r="F421" t="str">
        <f t="shared" si="6"/>
        <v>INSERT INTO `sise_legal`.`ref_direccion_partido`(`usr_ult_modif`,`fec_ult_modif`, `partido`, `cod_provincia`, `observaciones`) VALUES (1, SYSDATE(), 'Adolfo Gonzales Chavez', 2, 'BAI - 002');</v>
      </c>
    </row>
    <row r="422" spans="1:6">
      <c r="A422" t="s">
        <v>2</v>
      </c>
      <c r="B422" t="s">
        <v>3</v>
      </c>
      <c r="C422" t="s">
        <v>8</v>
      </c>
      <c r="D422" t="s">
        <v>9</v>
      </c>
      <c r="E422" t="str">
        <f>TEXT(VLOOKUP($B422,Prov_MySQL!$C:$F,4,FALSE),"00")</f>
        <v>02</v>
      </c>
      <c r="F422" t="str">
        <f t="shared" si="6"/>
        <v>INSERT INTO `sise_legal`.`ref_direccion_partido`(`usr_ult_modif`,`fec_ult_modif`, `partido`, `cod_provincia`, `observaciones`) VALUES (1, SYSDATE(), 'Alberti', 2, 'BAI - 003');</v>
      </c>
    </row>
    <row r="423" spans="1:6">
      <c r="A423" t="s">
        <v>2</v>
      </c>
      <c r="B423" t="s">
        <v>3</v>
      </c>
      <c r="C423" t="s">
        <v>10</v>
      </c>
      <c r="D423" t="s">
        <v>11</v>
      </c>
      <c r="E423" t="str">
        <f>TEXT(VLOOKUP($B423,Prov_MySQL!$C:$F,4,FALSE),"00")</f>
        <v>02</v>
      </c>
      <c r="F423" t="str">
        <f t="shared" si="6"/>
        <v>INSERT INTO `sise_legal`.`ref_direccion_partido`(`usr_ult_modif`,`fec_ult_modif`, `partido`, `cod_provincia`, `observaciones`) VALUES (1, SYSDATE(), 'Almirante Brown', 2, 'BAI - 004');</v>
      </c>
    </row>
    <row r="424" spans="1:6">
      <c r="A424" t="s">
        <v>2</v>
      </c>
      <c r="B424" t="s">
        <v>3</v>
      </c>
      <c r="C424" t="s">
        <v>12</v>
      </c>
      <c r="D424" t="s">
        <v>13</v>
      </c>
      <c r="E424" t="str">
        <f>TEXT(VLOOKUP($B424,Prov_MySQL!$C:$F,4,FALSE),"00")</f>
        <v>02</v>
      </c>
      <c r="F424" t="str">
        <f t="shared" si="6"/>
        <v>INSERT INTO `sise_legal`.`ref_direccion_partido`(`usr_ult_modif`,`fec_ult_modif`, `partido`, `cod_provincia`, `observaciones`) VALUES (1, SYSDATE(), 'Arrecifes', 2, 'BAI - 005');</v>
      </c>
    </row>
    <row r="425" spans="1:6">
      <c r="A425" t="s">
        <v>2</v>
      </c>
      <c r="B425" t="s">
        <v>3</v>
      </c>
      <c r="C425" t="s">
        <v>14</v>
      </c>
      <c r="D425" t="s">
        <v>15</v>
      </c>
      <c r="E425" t="str">
        <f>TEXT(VLOOKUP($B425,Prov_MySQL!$C:$F,4,FALSE),"00")</f>
        <v>02</v>
      </c>
      <c r="F425" t="str">
        <f t="shared" si="6"/>
        <v>INSERT INTO `sise_legal`.`ref_direccion_partido`(`usr_ult_modif`,`fec_ult_modif`, `partido`, `cod_provincia`, `observaciones`) VALUES (1, SYSDATE(), 'Avellaneda', 2, 'BAI - 006');</v>
      </c>
    </row>
    <row r="426" spans="1:6">
      <c r="A426" t="s">
        <v>2</v>
      </c>
      <c r="B426" t="s">
        <v>3</v>
      </c>
      <c r="C426" t="s">
        <v>16</v>
      </c>
      <c r="D426" t="s">
        <v>17</v>
      </c>
      <c r="E426" t="str">
        <f>TEXT(VLOOKUP($B426,Prov_MySQL!$C:$F,4,FALSE),"00")</f>
        <v>02</v>
      </c>
      <c r="F426" t="str">
        <f t="shared" si="6"/>
        <v>INSERT INTO `sise_legal`.`ref_direccion_partido`(`usr_ult_modif`,`fec_ult_modif`, `partido`, `cod_provincia`, `observaciones`) VALUES (1, SYSDATE(), 'Ayacucho', 2, 'BAI - 007');</v>
      </c>
    </row>
    <row r="427" spans="1:6">
      <c r="A427" t="s">
        <v>2</v>
      </c>
      <c r="B427" t="s">
        <v>3</v>
      </c>
      <c r="C427" t="s">
        <v>18</v>
      </c>
      <c r="D427" t="s">
        <v>19</v>
      </c>
      <c r="E427" t="str">
        <f>TEXT(VLOOKUP($B427,Prov_MySQL!$C:$F,4,FALSE),"00")</f>
        <v>02</v>
      </c>
      <c r="F427" t="str">
        <f t="shared" si="6"/>
        <v>INSERT INTO `sise_legal`.`ref_direccion_partido`(`usr_ult_modif`,`fec_ult_modif`, `partido`, `cod_provincia`, `observaciones`) VALUES (1, SYSDATE(), 'Azul', 2, 'BAI - 008');</v>
      </c>
    </row>
    <row r="428" spans="1:6">
      <c r="A428" t="s">
        <v>2</v>
      </c>
      <c r="B428" t="s">
        <v>3</v>
      </c>
      <c r="C428" t="s">
        <v>20</v>
      </c>
      <c r="D428" t="s">
        <v>21</v>
      </c>
      <c r="E428" t="str">
        <f>TEXT(VLOOKUP($B428,Prov_MySQL!$C:$F,4,FALSE),"00")</f>
        <v>02</v>
      </c>
      <c r="F428" t="str">
        <f t="shared" si="6"/>
        <v>INSERT INTO `sise_legal`.`ref_direccion_partido`(`usr_ult_modif`,`fec_ult_modif`, `partido`, `cod_provincia`, `observaciones`) VALUES (1, SYSDATE(), 'Bahía Blanca', 2, 'BAI - 009');</v>
      </c>
    </row>
    <row r="429" spans="1:6">
      <c r="A429" t="s">
        <v>2</v>
      </c>
      <c r="B429" t="s">
        <v>3</v>
      </c>
      <c r="C429" t="s">
        <v>22</v>
      </c>
      <c r="D429" t="s">
        <v>23</v>
      </c>
      <c r="E429" t="str">
        <f>TEXT(VLOOKUP($B429,Prov_MySQL!$C:$F,4,FALSE),"00")</f>
        <v>02</v>
      </c>
      <c r="F429" t="str">
        <f t="shared" si="6"/>
        <v>INSERT INTO `sise_legal`.`ref_direccion_partido`(`usr_ult_modif`,`fec_ult_modif`, `partido`, `cod_provincia`, `observaciones`) VALUES (1, SYSDATE(), 'Balcarce', 2, 'BAI - 010');</v>
      </c>
    </row>
    <row r="430" spans="1:6">
      <c r="A430" t="s">
        <v>2</v>
      </c>
      <c r="B430" t="s">
        <v>3</v>
      </c>
      <c r="C430" t="s">
        <v>24</v>
      </c>
      <c r="D430" t="s">
        <v>25</v>
      </c>
      <c r="E430" t="str">
        <f>TEXT(VLOOKUP($B430,Prov_MySQL!$C:$F,4,FALSE),"00")</f>
        <v>02</v>
      </c>
      <c r="F430" t="str">
        <f t="shared" si="6"/>
        <v>INSERT INTO `sise_legal`.`ref_direccion_partido`(`usr_ult_modif`,`fec_ult_modif`, `partido`, `cod_provincia`, `observaciones`) VALUES (1, SYSDATE(), 'Baradero', 2, 'BAI - 011');</v>
      </c>
    </row>
    <row r="431" spans="1:6">
      <c r="A431" t="s">
        <v>2</v>
      </c>
      <c r="B431" t="s">
        <v>3</v>
      </c>
      <c r="C431" t="s">
        <v>26</v>
      </c>
      <c r="D431" t="s">
        <v>27</v>
      </c>
      <c r="E431" t="str">
        <f>TEXT(VLOOKUP($B431,Prov_MySQL!$C:$F,4,FALSE),"00")</f>
        <v>02</v>
      </c>
      <c r="F431" t="str">
        <f t="shared" si="6"/>
        <v>INSERT INTO `sise_legal`.`ref_direccion_partido`(`usr_ult_modif`,`fec_ult_modif`, `partido`, `cod_provincia`, `observaciones`) VALUES (1, SYSDATE(), 'Benito Juárez', 2, 'BAI - 012');</v>
      </c>
    </row>
    <row r="432" spans="1:6">
      <c r="A432" t="s">
        <v>2</v>
      </c>
      <c r="B432" t="s">
        <v>3</v>
      </c>
      <c r="C432" t="s">
        <v>28</v>
      </c>
      <c r="D432" t="s">
        <v>29</v>
      </c>
      <c r="E432" t="str">
        <f>TEXT(VLOOKUP($B432,Prov_MySQL!$C:$F,4,FALSE),"00")</f>
        <v>02</v>
      </c>
      <c r="F432" t="str">
        <f t="shared" si="6"/>
        <v>INSERT INTO `sise_legal`.`ref_direccion_partido`(`usr_ult_modif`,`fec_ult_modif`, `partido`, `cod_provincia`, `observaciones`) VALUES (1, SYSDATE(), 'Berazategui', 2, 'BAI - 013');</v>
      </c>
    </row>
    <row r="433" spans="1:6">
      <c r="A433" t="s">
        <v>2</v>
      </c>
      <c r="B433" t="s">
        <v>3</v>
      </c>
      <c r="C433" t="s">
        <v>30</v>
      </c>
      <c r="D433" t="s">
        <v>31</v>
      </c>
      <c r="E433" t="str">
        <f>TEXT(VLOOKUP($B433,Prov_MySQL!$C:$F,4,FALSE),"00")</f>
        <v>02</v>
      </c>
      <c r="F433" t="str">
        <f t="shared" si="6"/>
        <v>INSERT INTO `sise_legal`.`ref_direccion_partido`(`usr_ult_modif`,`fec_ult_modif`, `partido`, `cod_provincia`, `observaciones`) VALUES (1, SYSDATE(), 'Berisso', 2, 'BAI - 014');</v>
      </c>
    </row>
    <row r="434" spans="1:6">
      <c r="A434" t="s">
        <v>2</v>
      </c>
      <c r="B434" t="s">
        <v>3</v>
      </c>
      <c r="C434" t="s">
        <v>32</v>
      </c>
      <c r="D434" t="s">
        <v>33</v>
      </c>
      <c r="E434" t="str">
        <f>TEXT(VLOOKUP($B434,Prov_MySQL!$C:$F,4,FALSE),"00")</f>
        <v>02</v>
      </c>
      <c r="F434" t="str">
        <f t="shared" si="6"/>
        <v>INSERT INTO `sise_legal`.`ref_direccion_partido`(`usr_ult_modif`,`fec_ult_modif`, `partido`, `cod_provincia`, `observaciones`) VALUES (1, SYSDATE(), 'Bolívar', 2, 'BAI - 015');</v>
      </c>
    </row>
    <row r="435" spans="1:6">
      <c r="A435" t="s">
        <v>2</v>
      </c>
      <c r="B435" t="s">
        <v>3</v>
      </c>
      <c r="C435" t="s">
        <v>34</v>
      </c>
      <c r="D435" t="s">
        <v>35</v>
      </c>
      <c r="E435" t="str">
        <f>TEXT(VLOOKUP($B435,Prov_MySQL!$C:$F,4,FALSE),"00")</f>
        <v>02</v>
      </c>
      <c r="F435" t="str">
        <f t="shared" si="6"/>
        <v>INSERT INTO `sise_legal`.`ref_direccion_partido`(`usr_ult_modif`,`fec_ult_modif`, `partido`, `cod_provincia`, `observaciones`) VALUES (1, SYSDATE(), 'Bragado', 2, 'BAI - 016');</v>
      </c>
    </row>
    <row r="436" spans="1:6">
      <c r="A436" t="s">
        <v>2</v>
      </c>
      <c r="B436" t="s">
        <v>3</v>
      </c>
      <c r="C436" t="s">
        <v>36</v>
      </c>
      <c r="D436" t="s">
        <v>37</v>
      </c>
      <c r="E436" t="str">
        <f>TEXT(VLOOKUP($B436,Prov_MySQL!$C:$F,4,FALSE),"00")</f>
        <v>02</v>
      </c>
      <c r="F436" t="str">
        <f t="shared" si="6"/>
        <v>INSERT INTO `sise_legal`.`ref_direccion_partido`(`usr_ult_modif`,`fec_ult_modif`, `partido`, `cod_provincia`, `observaciones`) VALUES (1, SYSDATE(), 'Brandsen', 2, 'BAI - 017');</v>
      </c>
    </row>
    <row r="437" spans="1:6">
      <c r="A437" t="s">
        <v>2</v>
      </c>
      <c r="B437" t="s">
        <v>3</v>
      </c>
      <c r="C437" t="s">
        <v>38</v>
      </c>
      <c r="D437" t="s">
        <v>39</v>
      </c>
      <c r="E437" t="str">
        <f>TEXT(VLOOKUP($B437,Prov_MySQL!$C:$F,4,FALSE),"00")</f>
        <v>02</v>
      </c>
      <c r="F437" t="str">
        <f t="shared" si="6"/>
        <v>INSERT INTO `sise_legal`.`ref_direccion_partido`(`usr_ult_modif`,`fec_ult_modif`, `partido`, `cod_provincia`, `observaciones`) VALUES (1, SYSDATE(), 'Campana', 2, 'BAI - 018');</v>
      </c>
    </row>
    <row r="438" spans="1:6">
      <c r="A438" t="s">
        <v>2</v>
      </c>
      <c r="B438" t="s">
        <v>3</v>
      </c>
      <c r="C438" t="s">
        <v>40</v>
      </c>
      <c r="D438" t="s">
        <v>41</v>
      </c>
      <c r="E438" t="str">
        <f>TEXT(VLOOKUP($B438,Prov_MySQL!$C:$F,4,FALSE),"00")</f>
        <v>02</v>
      </c>
      <c r="F438" t="str">
        <f t="shared" si="6"/>
        <v>INSERT INTO `sise_legal`.`ref_direccion_partido`(`usr_ult_modif`,`fec_ult_modif`, `partido`, `cod_provincia`, `observaciones`) VALUES (1, SYSDATE(), 'Cañuelas', 2, 'BAI - 019');</v>
      </c>
    </row>
    <row r="439" spans="1:6">
      <c r="A439" t="s">
        <v>2</v>
      </c>
      <c r="B439" t="s">
        <v>3</v>
      </c>
      <c r="C439" t="s">
        <v>42</v>
      </c>
      <c r="D439" t="s">
        <v>43</v>
      </c>
      <c r="E439" t="str">
        <f>TEXT(VLOOKUP($B439,Prov_MySQL!$C:$F,4,FALSE),"00")</f>
        <v>02</v>
      </c>
      <c r="F439" t="str">
        <f t="shared" si="6"/>
        <v>INSERT INTO `sise_legal`.`ref_direccion_partido`(`usr_ult_modif`,`fec_ult_modif`, `partido`, `cod_provincia`, `observaciones`) VALUES (1, SYSDATE(), 'Capitán Sarmiento', 2, 'BAI - 020');</v>
      </c>
    </row>
    <row r="440" spans="1:6">
      <c r="A440" t="s">
        <v>2</v>
      </c>
      <c r="B440" t="s">
        <v>3</v>
      </c>
      <c r="C440" t="s">
        <v>44</v>
      </c>
      <c r="D440" t="s">
        <v>45</v>
      </c>
      <c r="E440" t="str">
        <f>TEXT(VLOOKUP($B440,Prov_MySQL!$C:$F,4,FALSE),"00")</f>
        <v>02</v>
      </c>
      <c r="F440" t="str">
        <f t="shared" si="6"/>
        <v>INSERT INTO `sise_legal`.`ref_direccion_partido`(`usr_ult_modif`,`fec_ult_modif`, `partido`, `cod_provincia`, `observaciones`) VALUES (1, SYSDATE(), 'Carlos Casares', 2, 'BAI - 021');</v>
      </c>
    </row>
    <row r="441" spans="1:6">
      <c r="A441" t="s">
        <v>2</v>
      </c>
      <c r="B441" t="s">
        <v>3</v>
      </c>
      <c r="C441" t="s">
        <v>46</v>
      </c>
      <c r="D441" t="s">
        <v>47</v>
      </c>
      <c r="E441" t="str">
        <f>TEXT(VLOOKUP($B441,Prov_MySQL!$C:$F,4,FALSE),"00")</f>
        <v>02</v>
      </c>
      <c r="F441" t="str">
        <f t="shared" si="6"/>
        <v>INSERT INTO `sise_legal`.`ref_direccion_partido`(`usr_ult_modif`,`fec_ult_modif`, `partido`, `cod_provincia`, `observaciones`) VALUES (1, SYSDATE(), 'Carlos Tejedor', 2, 'BAI - 022');</v>
      </c>
    </row>
    <row r="442" spans="1:6">
      <c r="A442" t="s">
        <v>2</v>
      </c>
      <c r="B442" t="s">
        <v>3</v>
      </c>
      <c r="C442" t="s">
        <v>48</v>
      </c>
      <c r="D442" t="s">
        <v>49</v>
      </c>
      <c r="E442" t="str">
        <f>TEXT(VLOOKUP($B442,Prov_MySQL!$C:$F,4,FALSE),"00")</f>
        <v>02</v>
      </c>
      <c r="F442" t="str">
        <f t="shared" si="6"/>
        <v>INSERT INTO `sise_legal`.`ref_direccion_partido`(`usr_ult_modif`,`fec_ult_modif`, `partido`, `cod_provincia`, `observaciones`) VALUES (1, SYSDATE(), 'Carmen de Areco', 2, 'BAI - 023');</v>
      </c>
    </row>
    <row r="443" spans="1:6">
      <c r="A443" t="s">
        <v>2</v>
      </c>
      <c r="B443" t="s">
        <v>3</v>
      </c>
      <c r="C443" t="s">
        <v>50</v>
      </c>
      <c r="D443" t="s">
        <v>51</v>
      </c>
      <c r="E443" t="str">
        <f>TEXT(VLOOKUP($B443,Prov_MySQL!$C:$F,4,FALSE),"00")</f>
        <v>02</v>
      </c>
      <c r="F443" t="str">
        <f t="shared" si="6"/>
        <v>INSERT INTO `sise_legal`.`ref_direccion_partido`(`usr_ult_modif`,`fec_ult_modif`, `partido`, `cod_provincia`, `observaciones`) VALUES (1, SYSDATE(), 'Castelli', 2, 'BAI - 024');</v>
      </c>
    </row>
    <row r="444" spans="1:6">
      <c r="A444" t="s">
        <v>2</v>
      </c>
      <c r="B444" t="s">
        <v>3</v>
      </c>
      <c r="C444" t="s">
        <v>52</v>
      </c>
      <c r="D444" t="s">
        <v>53</v>
      </c>
      <c r="E444" t="str">
        <f>TEXT(VLOOKUP($B444,Prov_MySQL!$C:$F,4,FALSE),"00")</f>
        <v>02</v>
      </c>
      <c r="F444" t="str">
        <f t="shared" si="6"/>
        <v>INSERT INTO `sise_legal`.`ref_direccion_partido`(`usr_ult_modif`,`fec_ult_modif`, `partido`, `cod_provincia`, `observaciones`) VALUES (1, SYSDATE(), 'Chacabuco', 2, 'BAI - 025');</v>
      </c>
    </row>
    <row r="445" spans="1:6">
      <c r="A445" t="s">
        <v>2</v>
      </c>
      <c r="B445" t="s">
        <v>3</v>
      </c>
      <c r="C445" t="s">
        <v>54</v>
      </c>
      <c r="D445" t="s">
        <v>55</v>
      </c>
      <c r="E445" t="str">
        <f>TEXT(VLOOKUP($B445,Prov_MySQL!$C:$F,4,FALSE),"00")</f>
        <v>02</v>
      </c>
      <c r="F445" t="str">
        <f t="shared" si="6"/>
        <v>INSERT INTO `sise_legal`.`ref_direccion_partido`(`usr_ult_modif`,`fec_ult_modif`, `partido`, `cod_provincia`, `observaciones`) VALUES (1, SYSDATE(), 'Chascomus', 2, 'BAI - 026');</v>
      </c>
    </row>
    <row r="446" spans="1:6">
      <c r="A446" t="s">
        <v>2</v>
      </c>
      <c r="B446" t="s">
        <v>3</v>
      </c>
      <c r="C446" t="s">
        <v>56</v>
      </c>
      <c r="D446" t="s">
        <v>57</v>
      </c>
      <c r="E446" t="str">
        <f>TEXT(VLOOKUP($B446,Prov_MySQL!$C:$F,4,FALSE),"00")</f>
        <v>02</v>
      </c>
      <c r="F446" t="str">
        <f t="shared" si="6"/>
        <v>INSERT INTO `sise_legal`.`ref_direccion_partido`(`usr_ult_modif`,`fec_ult_modif`, `partido`, `cod_provincia`, `observaciones`) VALUES (1, SYSDATE(), 'Chivilcoy', 2, 'BAI - 027');</v>
      </c>
    </row>
    <row r="447" spans="1:6">
      <c r="A447" t="s">
        <v>2</v>
      </c>
      <c r="B447" t="s">
        <v>3</v>
      </c>
      <c r="C447" t="s">
        <v>58</v>
      </c>
      <c r="D447" t="s">
        <v>59</v>
      </c>
      <c r="E447" t="str">
        <f>TEXT(VLOOKUP($B447,Prov_MySQL!$C:$F,4,FALSE),"00")</f>
        <v>02</v>
      </c>
      <c r="F447" t="str">
        <f t="shared" si="6"/>
        <v>INSERT INTO `sise_legal`.`ref_direccion_partido`(`usr_ult_modif`,`fec_ult_modif`, `partido`, `cod_provincia`, `observaciones`) VALUES (1, SYSDATE(), 'Colón', 2, 'BAI - 028');</v>
      </c>
    </row>
    <row r="448" spans="1:6">
      <c r="A448" t="s">
        <v>2</v>
      </c>
      <c r="B448" t="s">
        <v>3</v>
      </c>
      <c r="C448" t="s">
        <v>60</v>
      </c>
      <c r="D448" t="s">
        <v>61</v>
      </c>
      <c r="E448" t="str">
        <f>TEXT(VLOOKUP($B448,Prov_MySQL!$C:$F,4,FALSE),"00")</f>
        <v>02</v>
      </c>
      <c r="F448" t="str">
        <f t="shared" si="6"/>
        <v>INSERT INTO `sise_legal`.`ref_direccion_partido`(`usr_ult_modif`,`fec_ult_modif`, `partido`, `cod_provincia`, `observaciones`) VALUES (1, SYSDATE(), 'Coronel Rosales', 2, 'BAI - 029');</v>
      </c>
    </row>
    <row r="449" spans="1:6">
      <c r="A449" t="s">
        <v>2</v>
      </c>
      <c r="B449" t="s">
        <v>3</v>
      </c>
      <c r="C449" t="s">
        <v>62</v>
      </c>
      <c r="D449" t="s">
        <v>63</v>
      </c>
      <c r="E449" t="str">
        <f>TEXT(VLOOKUP($B449,Prov_MySQL!$C:$F,4,FALSE),"00")</f>
        <v>02</v>
      </c>
      <c r="F449" t="str">
        <f t="shared" si="6"/>
        <v>INSERT INTO `sise_legal`.`ref_direccion_partido`(`usr_ult_modif`,`fec_ult_modif`, `partido`, `cod_provincia`, `observaciones`) VALUES (1, SYSDATE(), 'Coronel Dorrego', 2, 'BAI - 030');</v>
      </c>
    </row>
    <row r="450" spans="1:6">
      <c r="A450" t="s">
        <v>2</v>
      </c>
      <c r="B450" t="s">
        <v>3</v>
      </c>
      <c r="C450" t="s">
        <v>64</v>
      </c>
      <c r="D450" t="s">
        <v>65</v>
      </c>
      <c r="E450" t="str">
        <f>TEXT(VLOOKUP($B450,Prov_MySQL!$C:$F,4,FALSE),"00")</f>
        <v>02</v>
      </c>
      <c r="F450" t="str">
        <f t="shared" si="6"/>
        <v>INSERT INTO `sise_legal`.`ref_direccion_partido`(`usr_ult_modif`,`fec_ult_modif`, `partido`, `cod_provincia`, `observaciones`) VALUES (1, SYSDATE(), 'Coronel Pringles', 2, 'BAI - 031');</v>
      </c>
    </row>
    <row r="451" spans="1:6">
      <c r="A451" t="s">
        <v>2</v>
      </c>
      <c r="B451" t="s">
        <v>3</v>
      </c>
      <c r="C451" t="s">
        <v>66</v>
      </c>
      <c r="D451" t="s">
        <v>67</v>
      </c>
      <c r="E451" t="str">
        <f>TEXT(VLOOKUP($B451,Prov_MySQL!$C:$F,4,FALSE),"00")</f>
        <v>02</v>
      </c>
      <c r="F451" t="str">
        <f t="shared" ref="F451:F514" si="7">$F$1&amp;"'"&amp;SUBSTITUTE($D451,"'","")&amp;"', "&amp;VALUE($E451)&amp;", '"&amp;$B451&amp;" - "&amp;$C451&amp;"');"</f>
        <v>INSERT INTO `sise_legal`.`ref_direccion_partido`(`usr_ult_modif`,`fec_ult_modif`, `partido`, `cod_provincia`, `observaciones`) VALUES (1, SYSDATE(), 'Coronel Suárez', 2, 'BAI - 032');</v>
      </c>
    </row>
    <row r="452" spans="1:6">
      <c r="A452" t="s">
        <v>2</v>
      </c>
      <c r="B452" t="s">
        <v>3</v>
      </c>
      <c r="C452" t="s">
        <v>68</v>
      </c>
      <c r="D452" t="s">
        <v>69</v>
      </c>
      <c r="E452" t="str">
        <f>TEXT(VLOOKUP($B452,Prov_MySQL!$C:$F,4,FALSE),"00")</f>
        <v>02</v>
      </c>
      <c r="F452" t="str">
        <f t="shared" si="7"/>
        <v>INSERT INTO `sise_legal`.`ref_direccion_partido`(`usr_ult_modif`,`fec_ult_modif`, `partido`, `cod_provincia`, `observaciones`) VALUES (1, SYSDATE(), 'Daireaux', 2, 'BAI - 033');</v>
      </c>
    </row>
    <row r="453" spans="1:6">
      <c r="A453" t="s">
        <v>2</v>
      </c>
      <c r="B453" t="s">
        <v>3</v>
      </c>
      <c r="C453" t="s">
        <v>70</v>
      </c>
      <c r="D453" t="s">
        <v>71</v>
      </c>
      <c r="E453" t="str">
        <f>TEXT(VLOOKUP($B453,Prov_MySQL!$C:$F,4,FALSE),"00")</f>
        <v>02</v>
      </c>
      <c r="F453" t="str">
        <f t="shared" si="7"/>
        <v>INSERT INTO `sise_legal`.`ref_direccion_partido`(`usr_ult_modif`,`fec_ult_modif`, `partido`, `cod_provincia`, `observaciones`) VALUES (1, SYSDATE(), 'Dolores', 2, 'BAI - 034');</v>
      </c>
    </row>
    <row r="454" spans="1:6">
      <c r="A454" t="s">
        <v>2</v>
      </c>
      <c r="B454" t="s">
        <v>3</v>
      </c>
      <c r="C454" t="s">
        <v>72</v>
      </c>
      <c r="D454" t="s">
        <v>73</v>
      </c>
      <c r="E454" t="str">
        <f>TEXT(VLOOKUP($B454,Prov_MySQL!$C:$F,4,FALSE),"00")</f>
        <v>02</v>
      </c>
      <c r="F454" t="str">
        <f t="shared" si="7"/>
        <v>INSERT INTO `sise_legal`.`ref_direccion_partido`(`usr_ult_modif`,`fec_ult_modif`, `partido`, `cod_provincia`, `observaciones`) VALUES (1, SYSDATE(), 'Ensenada', 2, 'BAI - 035');</v>
      </c>
    </row>
    <row r="455" spans="1:6">
      <c r="A455" t="s">
        <v>2</v>
      </c>
      <c r="B455" t="s">
        <v>3</v>
      </c>
      <c r="C455" t="s">
        <v>74</v>
      </c>
      <c r="D455" t="s">
        <v>75</v>
      </c>
      <c r="E455" t="str">
        <f>TEXT(VLOOKUP($B455,Prov_MySQL!$C:$F,4,FALSE),"00")</f>
        <v>02</v>
      </c>
      <c r="F455" t="str">
        <f t="shared" si="7"/>
        <v>INSERT INTO `sise_legal`.`ref_direccion_partido`(`usr_ult_modif`,`fec_ult_modif`, `partido`, `cod_provincia`, `observaciones`) VALUES (1, SYSDATE(), 'Escobar', 2, 'BAI - 036');</v>
      </c>
    </row>
    <row r="456" spans="1:6">
      <c r="A456" t="s">
        <v>2</v>
      </c>
      <c r="B456" t="s">
        <v>3</v>
      </c>
      <c r="C456" t="s">
        <v>76</v>
      </c>
      <c r="D456" t="s">
        <v>77</v>
      </c>
      <c r="E456" t="str">
        <f>TEXT(VLOOKUP($B456,Prov_MySQL!$C:$F,4,FALSE),"00")</f>
        <v>02</v>
      </c>
      <c r="F456" t="str">
        <f t="shared" si="7"/>
        <v>INSERT INTO `sise_legal`.`ref_direccion_partido`(`usr_ult_modif`,`fec_ult_modif`, `partido`, `cod_provincia`, `observaciones`) VALUES (1, SYSDATE(), 'Esteban Echeverría', 2, 'BAI - 037');</v>
      </c>
    </row>
    <row r="457" spans="1:6">
      <c r="A457" t="s">
        <v>2</v>
      </c>
      <c r="B457" t="s">
        <v>3</v>
      </c>
      <c r="C457" t="s">
        <v>78</v>
      </c>
      <c r="D457" t="s">
        <v>79</v>
      </c>
      <c r="E457" t="str">
        <f>TEXT(VLOOKUP($B457,Prov_MySQL!$C:$F,4,FALSE),"00")</f>
        <v>02</v>
      </c>
      <c r="F457" t="str">
        <f t="shared" si="7"/>
        <v>INSERT INTO `sise_legal`.`ref_direccion_partido`(`usr_ult_modif`,`fec_ult_modif`, `partido`, `cod_provincia`, `observaciones`) VALUES (1, SYSDATE(), 'Exaltación de la Cruz', 2, 'BAI - 038');</v>
      </c>
    </row>
    <row r="458" spans="1:6">
      <c r="A458" t="s">
        <v>2</v>
      </c>
      <c r="B458" t="s">
        <v>3</v>
      </c>
      <c r="C458" t="s">
        <v>80</v>
      </c>
      <c r="D458" t="s">
        <v>81</v>
      </c>
      <c r="E458" t="str">
        <f>TEXT(VLOOKUP($B458,Prov_MySQL!$C:$F,4,FALSE),"00")</f>
        <v>02</v>
      </c>
      <c r="F458" t="str">
        <f t="shared" si="7"/>
        <v>INSERT INTO `sise_legal`.`ref_direccion_partido`(`usr_ult_modif`,`fec_ult_modif`, `partido`, `cod_provincia`, `observaciones`) VALUES (1, SYSDATE(), 'Ezeiza', 2, 'BAI - 039');</v>
      </c>
    </row>
    <row r="459" spans="1:6">
      <c r="A459" t="s">
        <v>2</v>
      </c>
      <c r="B459" t="s">
        <v>3</v>
      </c>
      <c r="C459" t="s">
        <v>82</v>
      </c>
      <c r="D459" t="s">
        <v>83</v>
      </c>
      <c r="E459" t="str">
        <f>TEXT(VLOOKUP($B459,Prov_MySQL!$C:$F,4,FALSE),"00")</f>
        <v>02</v>
      </c>
      <c r="F459" t="str">
        <f t="shared" si="7"/>
        <v>INSERT INTO `sise_legal`.`ref_direccion_partido`(`usr_ult_modif`,`fec_ult_modif`, `partido`, `cod_provincia`, `observaciones`) VALUES (1, SYSDATE(), 'Florencio Varela', 2, 'BAI - 040');</v>
      </c>
    </row>
    <row r="460" spans="1:6">
      <c r="A460" t="s">
        <v>2</v>
      </c>
      <c r="B460" t="s">
        <v>3</v>
      </c>
      <c r="C460" t="s">
        <v>84</v>
      </c>
      <c r="D460" t="s">
        <v>85</v>
      </c>
      <c r="E460" t="str">
        <f>TEXT(VLOOKUP($B460,Prov_MySQL!$C:$F,4,FALSE),"00")</f>
        <v>02</v>
      </c>
      <c r="F460" t="str">
        <f t="shared" si="7"/>
        <v>INSERT INTO `sise_legal`.`ref_direccion_partido`(`usr_ult_modif`,`fec_ult_modif`, `partido`, `cod_provincia`, `observaciones`) VALUES (1, SYSDATE(), 'Florentino Ameghino', 2, 'BAI - 041');</v>
      </c>
    </row>
    <row r="461" spans="1:6">
      <c r="A461" t="s">
        <v>2</v>
      </c>
      <c r="B461" t="s">
        <v>3</v>
      </c>
      <c r="C461" t="s">
        <v>86</v>
      </c>
      <c r="D461" t="s">
        <v>87</v>
      </c>
      <c r="E461" t="str">
        <f>TEXT(VLOOKUP($B461,Prov_MySQL!$C:$F,4,FALSE),"00")</f>
        <v>02</v>
      </c>
      <c r="F461" t="str">
        <f t="shared" si="7"/>
        <v>INSERT INTO `sise_legal`.`ref_direccion_partido`(`usr_ult_modif`,`fec_ult_modif`, `partido`, `cod_provincia`, `observaciones`) VALUES (1, SYSDATE(), 'General Alvarado', 2, 'BAI - 042');</v>
      </c>
    </row>
    <row r="462" spans="1:6">
      <c r="A462" t="s">
        <v>2</v>
      </c>
      <c r="B462" t="s">
        <v>3</v>
      </c>
      <c r="C462" t="s">
        <v>88</v>
      </c>
      <c r="D462" t="s">
        <v>89</v>
      </c>
      <c r="E462" t="str">
        <f>TEXT(VLOOKUP($B462,Prov_MySQL!$C:$F,4,FALSE),"00")</f>
        <v>02</v>
      </c>
      <c r="F462" t="str">
        <f t="shared" si="7"/>
        <v>INSERT INTO `sise_legal`.`ref_direccion_partido`(`usr_ult_modif`,`fec_ult_modif`, `partido`, `cod_provincia`, `observaciones`) VALUES (1, SYSDATE(), 'General Alvear', 2, 'BAI - 043');</v>
      </c>
    </row>
    <row r="463" spans="1:6">
      <c r="A463" t="s">
        <v>2</v>
      </c>
      <c r="B463" t="s">
        <v>3</v>
      </c>
      <c r="C463" t="s">
        <v>90</v>
      </c>
      <c r="D463" t="s">
        <v>91</v>
      </c>
      <c r="E463" t="str">
        <f>TEXT(VLOOKUP($B463,Prov_MySQL!$C:$F,4,FALSE),"00")</f>
        <v>02</v>
      </c>
      <c r="F463" t="str">
        <f t="shared" si="7"/>
        <v>INSERT INTO `sise_legal`.`ref_direccion_partido`(`usr_ult_modif`,`fec_ult_modif`, `partido`, `cod_provincia`, `observaciones`) VALUES (1, SYSDATE(), 'General Arenales', 2, 'BAI - 044');</v>
      </c>
    </row>
    <row r="464" spans="1:6">
      <c r="A464" t="s">
        <v>2</v>
      </c>
      <c r="B464" t="s">
        <v>3</v>
      </c>
      <c r="C464" t="s">
        <v>92</v>
      </c>
      <c r="D464" t="s">
        <v>93</v>
      </c>
      <c r="E464" t="str">
        <f>TEXT(VLOOKUP($B464,Prov_MySQL!$C:$F,4,FALSE),"00")</f>
        <v>02</v>
      </c>
      <c r="F464" t="str">
        <f t="shared" si="7"/>
        <v>INSERT INTO `sise_legal`.`ref_direccion_partido`(`usr_ult_modif`,`fec_ult_modif`, `partido`, `cod_provincia`, `observaciones`) VALUES (1, SYSDATE(), 'General Belgrano', 2, 'BAI - 045');</v>
      </c>
    </row>
    <row r="465" spans="1:6">
      <c r="A465" t="s">
        <v>2</v>
      </c>
      <c r="B465" t="s">
        <v>3</v>
      </c>
      <c r="C465" t="s">
        <v>94</v>
      </c>
      <c r="D465" t="s">
        <v>95</v>
      </c>
      <c r="E465" t="str">
        <f>TEXT(VLOOKUP($B465,Prov_MySQL!$C:$F,4,FALSE),"00")</f>
        <v>02</v>
      </c>
      <c r="F465" t="str">
        <f t="shared" si="7"/>
        <v>INSERT INTO `sise_legal`.`ref_direccion_partido`(`usr_ult_modif`,`fec_ult_modif`, `partido`, `cod_provincia`, `observaciones`) VALUES (1, SYSDATE(), 'General Guido', 2, 'BAI - 046');</v>
      </c>
    </row>
    <row r="466" spans="1:6">
      <c r="A466" t="s">
        <v>2</v>
      </c>
      <c r="B466" t="s">
        <v>3</v>
      </c>
      <c r="C466" t="s">
        <v>96</v>
      </c>
      <c r="D466" t="s">
        <v>97</v>
      </c>
      <c r="E466" t="str">
        <f>TEXT(VLOOKUP($B466,Prov_MySQL!$C:$F,4,FALSE),"00")</f>
        <v>02</v>
      </c>
      <c r="F466" t="str">
        <f t="shared" si="7"/>
        <v>INSERT INTO `sise_legal`.`ref_direccion_partido`(`usr_ult_modif`,`fec_ult_modif`, `partido`, `cod_provincia`, `observaciones`) VALUES (1, SYSDATE(), 'General Madariaga', 2, 'BAI - 047');</v>
      </c>
    </row>
    <row r="467" spans="1:6">
      <c r="A467" t="s">
        <v>2</v>
      </c>
      <c r="B467" t="s">
        <v>3</v>
      </c>
      <c r="C467" t="s">
        <v>98</v>
      </c>
      <c r="D467" t="s">
        <v>99</v>
      </c>
      <c r="E467" t="str">
        <f>TEXT(VLOOKUP($B467,Prov_MySQL!$C:$F,4,FALSE),"00")</f>
        <v>02</v>
      </c>
      <c r="F467" t="str">
        <f t="shared" si="7"/>
        <v>INSERT INTO `sise_legal`.`ref_direccion_partido`(`usr_ult_modif`,`fec_ult_modif`, `partido`, `cod_provincia`, `observaciones`) VALUES (1, SYSDATE(), 'General La Madrid', 2, 'BAI - 048');</v>
      </c>
    </row>
    <row r="468" spans="1:6">
      <c r="A468" t="s">
        <v>2</v>
      </c>
      <c r="B468" t="s">
        <v>3</v>
      </c>
      <c r="C468" t="s">
        <v>100</v>
      </c>
      <c r="D468" t="s">
        <v>101</v>
      </c>
      <c r="E468" t="str">
        <f>TEXT(VLOOKUP($B468,Prov_MySQL!$C:$F,4,FALSE),"00")</f>
        <v>02</v>
      </c>
      <c r="F468" t="str">
        <f t="shared" si="7"/>
        <v>INSERT INTO `sise_legal`.`ref_direccion_partido`(`usr_ult_modif`,`fec_ult_modif`, `partido`, `cod_provincia`, `observaciones`) VALUES (1, SYSDATE(), 'General Las Heras', 2, 'BAI - 049');</v>
      </c>
    </row>
    <row r="469" spans="1:6">
      <c r="A469" t="s">
        <v>2</v>
      </c>
      <c r="B469" t="s">
        <v>3</v>
      </c>
      <c r="C469" t="s">
        <v>102</v>
      </c>
      <c r="D469" t="s">
        <v>103</v>
      </c>
      <c r="E469" t="str">
        <f>TEXT(VLOOKUP($B469,Prov_MySQL!$C:$F,4,FALSE),"00")</f>
        <v>02</v>
      </c>
      <c r="F469" t="str">
        <f t="shared" si="7"/>
        <v>INSERT INTO `sise_legal`.`ref_direccion_partido`(`usr_ult_modif`,`fec_ult_modif`, `partido`, `cod_provincia`, `observaciones`) VALUES (1, SYSDATE(), 'General Lavalle', 2, 'BAI - 050');</v>
      </c>
    </row>
    <row r="470" spans="1:6">
      <c r="A470" t="s">
        <v>2</v>
      </c>
      <c r="B470" t="s">
        <v>3</v>
      </c>
      <c r="C470" t="s">
        <v>104</v>
      </c>
      <c r="D470" t="s">
        <v>105</v>
      </c>
      <c r="E470" t="str">
        <f>TEXT(VLOOKUP($B470,Prov_MySQL!$C:$F,4,FALSE),"00")</f>
        <v>02</v>
      </c>
      <c r="F470" t="str">
        <f t="shared" si="7"/>
        <v>INSERT INTO `sise_legal`.`ref_direccion_partido`(`usr_ult_modif`,`fec_ult_modif`, `partido`, `cod_provincia`, `observaciones`) VALUES (1, SYSDATE(), 'General Paz', 2, 'BAI - 051');</v>
      </c>
    </row>
    <row r="471" spans="1:6">
      <c r="A471" t="s">
        <v>2</v>
      </c>
      <c r="B471" t="s">
        <v>3</v>
      </c>
      <c r="C471" t="s">
        <v>106</v>
      </c>
      <c r="D471" t="s">
        <v>107</v>
      </c>
      <c r="E471" t="str">
        <f>TEXT(VLOOKUP($B471,Prov_MySQL!$C:$F,4,FALSE),"00")</f>
        <v>02</v>
      </c>
      <c r="F471" t="str">
        <f t="shared" si="7"/>
        <v>INSERT INTO `sise_legal`.`ref_direccion_partido`(`usr_ult_modif`,`fec_ult_modif`, `partido`, `cod_provincia`, `observaciones`) VALUES (1, SYSDATE(), 'General Pinto', 2, 'BAI - 052');</v>
      </c>
    </row>
    <row r="472" spans="1:6">
      <c r="A472" t="s">
        <v>2</v>
      </c>
      <c r="B472" t="s">
        <v>3</v>
      </c>
      <c r="C472" t="s">
        <v>108</v>
      </c>
      <c r="D472" t="s">
        <v>109</v>
      </c>
      <c r="E472" t="str">
        <f>TEXT(VLOOKUP($B472,Prov_MySQL!$C:$F,4,FALSE),"00")</f>
        <v>02</v>
      </c>
      <c r="F472" t="str">
        <f t="shared" si="7"/>
        <v>INSERT INTO `sise_legal`.`ref_direccion_partido`(`usr_ult_modif`,`fec_ult_modif`, `partido`, `cod_provincia`, `observaciones`) VALUES (1, SYSDATE(), 'General Pueyrredón', 2, 'BAI - 053');</v>
      </c>
    </row>
    <row r="473" spans="1:6">
      <c r="A473" t="s">
        <v>2</v>
      </c>
      <c r="B473" t="s">
        <v>3</v>
      </c>
      <c r="C473" t="s">
        <v>110</v>
      </c>
      <c r="D473" t="s">
        <v>111</v>
      </c>
      <c r="E473" t="str">
        <f>TEXT(VLOOKUP($B473,Prov_MySQL!$C:$F,4,FALSE),"00")</f>
        <v>02</v>
      </c>
      <c r="F473" t="str">
        <f t="shared" si="7"/>
        <v>INSERT INTO `sise_legal`.`ref_direccion_partido`(`usr_ult_modif`,`fec_ult_modif`, `partido`, `cod_provincia`, `observaciones`) VALUES (1, SYSDATE(), 'General Rodriguez', 2, 'BAI - 054');</v>
      </c>
    </row>
    <row r="474" spans="1:6">
      <c r="A474" t="s">
        <v>2</v>
      </c>
      <c r="B474" t="s">
        <v>3</v>
      </c>
      <c r="C474" t="s">
        <v>112</v>
      </c>
      <c r="D474" t="s">
        <v>113</v>
      </c>
      <c r="E474" t="str">
        <f>TEXT(VLOOKUP($B474,Prov_MySQL!$C:$F,4,FALSE),"00")</f>
        <v>02</v>
      </c>
      <c r="F474" t="str">
        <f t="shared" si="7"/>
        <v>INSERT INTO `sise_legal`.`ref_direccion_partido`(`usr_ult_modif`,`fec_ult_modif`, `partido`, `cod_provincia`, `observaciones`) VALUES (1, SYSDATE(), 'General San Martín', 2, 'BAI - 055');</v>
      </c>
    </row>
    <row r="475" spans="1:6">
      <c r="A475" t="s">
        <v>2</v>
      </c>
      <c r="B475" t="s">
        <v>3</v>
      </c>
      <c r="C475" t="s">
        <v>114</v>
      </c>
      <c r="D475" t="s">
        <v>115</v>
      </c>
      <c r="E475" t="str">
        <f>TEXT(VLOOKUP($B475,Prov_MySQL!$C:$F,4,FALSE),"00")</f>
        <v>02</v>
      </c>
      <c r="F475" t="str">
        <f t="shared" si="7"/>
        <v>INSERT INTO `sise_legal`.`ref_direccion_partido`(`usr_ult_modif`,`fec_ult_modif`, `partido`, `cod_provincia`, `observaciones`) VALUES (1, SYSDATE(), 'General Viamonte', 2, 'BAI - 056');</v>
      </c>
    </row>
    <row r="476" spans="1:6">
      <c r="A476" t="s">
        <v>2</v>
      </c>
      <c r="B476" t="s">
        <v>3</v>
      </c>
      <c r="C476" t="s">
        <v>116</v>
      </c>
      <c r="D476" t="s">
        <v>117</v>
      </c>
      <c r="E476" t="str">
        <f>TEXT(VLOOKUP($B476,Prov_MySQL!$C:$F,4,FALSE),"00")</f>
        <v>02</v>
      </c>
      <c r="F476" t="str">
        <f t="shared" si="7"/>
        <v>INSERT INTO `sise_legal`.`ref_direccion_partido`(`usr_ult_modif`,`fec_ult_modif`, `partido`, `cod_provincia`, `observaciones`) VALUES (1, SYSDATE(), 'General Villegas', 2, 'BAI - 057');</v>
      </c>
    </row>
    <row r="477" spans="1:6">
      <c r="A477" t="s">
        <v>2</v>
      </c>
      <c r="B477" t="s">
        <v>3</v>
      </c>
      <c r="C477" t="s">
        <v>118</v>
      </c>
      <c r="D477" t="s">
        <v>119</v>
      </c>
      <c r="E477" t="str">
        <f>TEXT(VLOOKUP($B477,Prov_MySQL!$C:$F,4,FALSE),"00")</f>
        <v>02</v>
      </c>
      <c r="F477" t="str">
        <f t="shared" si="7"/>
        <v>INSERT INTO `sise_legal`.`ref_direccion_partido`(`usr_ult_modif`,`fec_ult_modif`, `partido`, `cod_provincia`, `observaciones`) VALUES (1, SYSDATE(), 'Guaminí', 2, 'BAI - 058');</v>
      </c>
    </row>
    <row r="478" spans="1:6">
      <c r="A478" t="s">
        <v>2</v>
      </c>
      <c r="B478" t="s">
        <v>3</v>
      </c>
      <c r="C478" t="s">
        <v>120</v>
      </c>
      <c r="D478" t="s">
        <v>121</v>
      </c>
      <c r="E478" t="str">
        <f>TEXT(VLOOKUP($B478,Prov_MySQL!$C:$F,4,FALSE),"00")</f>
        <v>02</v>
      </c>
      <c r="F478" t="str">
        <f t="shared" si="7"/>
        <v>INSERT INTO `sise_legal`.`ref_direccion_partido`(`usr_ult_modif`,`fec_ult_modif`, `partido`, `cod_provincia`, `observaciones`) VALUES (1, SYSDATE(), 'Hipólito Yrigoyen', 2, 'BAI - 059');</v>
      </c>
    </row>
    <row r="479" spans="1:6">
      <c r="A479" t="s">
        <v>2</v>
      </c>
      <c r="B479" t="s">
        <v>3</v>
      </c>
      <c r="C479" t="s">
        <v>122</v>
      </c>
      <c r="D479" t="s">
        <v>123</v>
      </c>
      <c r="E479" t="str">
        <f>TEXT(VLOOKUP($B479,Prov_MySQL!$C:$F,4,FALSE),"00")</f>
        <v>02</v>
      </c>
      <c r="F479" t="str">
        <f t="shared" si="7"/>
        <v>INSERT INTO `sise_legal`.`ref_direccion_partido`(`usr_ult_modif`,`fec_ult_modif`, `partido`, `cod_provincia`, `observaciones`) VALUES (1, SYSDATE(), 'Hurlingham', 2, 'BAI - 060');</v>
      </c>
    </row>
    <row r="480" spans="1:6">
      <c r="A480" t="s">
        <v>2</v>
      </c>
      <c r="B480" t="s">
        <v>3</v>
      </c>
      <c r="C480" t="s">
        <v>124</v>
      </c>
      <c r="D480" t="s">
        <v>125</v>
      </c>
      <c r="E480" t="str">
        <f>TEXT(VLOOKUP($B480,Prov_MySQL!$C:$F,4,FALSE),"00")</f>
        <v>02</v>
      </c>
      <c r="F480" t="str">
        <f t="shared" si="7"/>
        <v>INSERT INTO `sise_legal`.`ref_direccion_partido`(`usr_ult_modif`,`fec_ult_modif`, `partido`, `cod_provincia`, `observaciones`) VALUES (1, SYSDATE(), 'Ituzaingó', 2, 'BAI - 061');</v>
      </c>
    </row>
    <row r="481" spans="1:6">
      <c r="A481" t="s">
        <v>2</v>
      </c>
      <c r="B481" t="s">
        <v>3</v>
      </c>
      <c r="C481" t="s">
        <v>126</v>
      </c>
      <c r="D481" t="s">
        <v>127</v>
      </c>
      <c r="E481" t="str">
        <f>TEXT(VLOOKUP($B481,Prov_MySQL!$C:$F,4,FALSE),"00")</f>
        <v>02</v>
      </c>
      <c r="F481" t="str">
        <f t="shared" si="7"/>
        <v>INSERT INTO `sise_legal`.`ref_direccion_partido`(`usr_ult_modif`,`fec_ult_modif`, `partido`, `cod_provincia`, `observaciones`) VALUES (1, SYSDATE(), 'José C.Paz', 2, 'BAI - 062');</v>
      </c>
    </row>
    <row r="482" spans="1:6">
      <c r="A482" t="s">
        <v>2</v>
      </c>
      <c r="B482" t="s">
        <v>3</v>
      </c>
      <c r="C482" t="s">
        <v>128</v>
      </c>
      <c r="D482" t="s">
        <v>129</v>
      </c>
      <c r="E482" t="str">
        <f>TEXT(VLOOKUP($B482,Prov_MySQL!$C:$F,4,FALSE),"00")</f>
        <v>02</v>
      </c>
      <c r="F482" t="str">
        <f t="shared" si="7"/>
        <v>INSERT INTO `sise_legal`.`ref_direccion_partido`(`usr_ult_modif`,`fec_ult_modif`, `partido`, `cod_provincia`, `observaciones`) VALUES (1, SYSDATE(), 'Junín', 2, 'BAI - 063');</v>
      </c>
    </row>
    <row r="483" spans="1:6">
      <c r="A483" t="s">
        <v>2</v>
      </c>
      <c r="B483" t="s">
        <v>3</v>
      </c>
      <c r="C483" t="s">
        <v>130</v>
      </c>
      <c r="D483" t="s">
        <v>131</v>
      </c>
      <c r="E483" t="str">
        <f>TEXT(VLOOKUP($B483,Prov_MySQL!$C:$F,4,FALSE),"00")</f>
        <v>02</v>
      </c>
      <c r="F483" t="str">
        <f t="shared" si="7"/>
        <v>INSERT INTO `sise_legal`.`ref_direccion_partido`(`usr_ult_modif`,`fec_ult_modif`, `partido`, `cod_provincia`, `observaciones`) VALUES (1, SYSDATE(), 'La Costa', 2, 'BAI - 064');</v>
      </c>
    </row>
    <row r="484" spans="1:6">
      <c r="A484" t="s">
        <v>2</v>
      </c>
      <c r="B484" t="s">
        <v>3</v>
      </c>
      <c r="C484" t="s">
        <v>132</v>
      </c>
      <c r="D484" t="s">
        <v>133</v>
      </c>
      <c r="E484" t="str">
        <f>TEXT(VLOOKUP($B484,Prov_MySQL!$C:$F,4,FALSE),"00")</f>
        <v>02</v>
      </c>
      <c r="F484" t="str">
        <f t="shared" si="7"/>
        <v>INSERT INTO `sise_legal`.`ref_direccion_partido`(`usr_ult_modif`,`fec_ult_modif`, `partido`, `cod_provincia`, `observaciones`) VALUES (1, SYSDATE(), 'La Matanza', 2, 'BAI - 065');</v>
      </c>
    </row>
    <row r="485" spans="1:6">
      <c r="A485" t="s">
        <v>2</v>
      </c>
      <c r="B485" t="s">
        <v>3</v>
      </c>
      <c r="C485" t="s">
        <v>134</v>
      </c>
      <c r="D485" t="s">
        <v>135</v>
      </c>
      <c r="E485" t="str">
        <f>TEXT(VLOOKUP($B485,Prov_MySQL!$C:$F,4,FALSE),"00")</f>
        <v>02</v>
      </c>
      <c r="F485" t="str">
        <f t="shared" si="7"/>
        <v>INSERT INTO `sise_legal`.`ref_direccion_partido`(`usr_ult_modif`,`fec_ult_modif`, `partido`, `cod_provincia`, `observaciones`) VALUES (1, SYSDATE(), 'La Plata', 2, 'BAI - 066');</v>
      </c>
    </row>
    <row r="486" spans="1:6">
      <c r="A486" t="s">
        <v>2</v>
      </c>
      <c r="B486" t="s">
        <v>3</v>
      </c>
      <c r="C486" t="s">
        <v>136</v>
      </c>
      <c r="D486" t="s">
        <v>137</v>
      </c>
      <c r="E486" t="str">
        <f>TEXT(VLOOKUP($B486,Prov_MySQL!$C:$F,4,FALSE),"00")</f>
        <v>02</v>
      </c>
      <c r="F486" t="str">
        <f t="shared" si="7"/>
        <v>INSERT INTO `sise_legal`.`ref_direccion_partido`(`usr_ult_modif`,`fec_ult_modif`, `partido`, `cod_provincia`, `observaciones`) VALUES (1, SYSDATE(), 'Lanús', 2, 'BAI - 067');</v>
      </c>
    </row>
    <row r="487" spans="1:6">
      <c r="A487" t="s">
        <v>2</v>
      </c>
      <c r="B487" t="s">
        <v>3</v>
      </c>
      <c r="C487" t="s">
        <v>138</v>
      </c>
      <c r="D487" t="s">
        <v>139</v>
      </c>
      <c r="E487" t="str">
        <f>TEXT(VLOOKUP($B487,Prov_MySQL!$C:$F,4,FALSE),"00")</f>
        <v>02</v>
      </c>
      <c r="F487" t="str">
        <f t="shared" si="7"/>
        <v>INSERT INTO `sise_legal`.`ref_direccion_partido`(`usr_ult_modif`,`fec_ult_modif`, `partido`, `cod_provincia`, `observaciones`) VALUES (1, SYSDATE(), 'Laprida', 2, 'BAI - 068');</v>
      </c>
    </row>
    <row r="488" spans="1:6">
      <c r="A488" t="s">
        <v>2</v>
      </c>
      <c r="B488" t="s">
        <v>3</v>
      </c>
      <c r="C488" t="s">
        <v>140</v>
      </c>
      <c r="D488" t="s">
        <v>141</v>
      </c>
      <c r="E488" t="str">
        <f>TEXT(VLOOKUP($B488,Prov_MySQL!$C:$F,4,FALSE),"00")</f>
        <v>02</v>
      </c>
      <c r="F488" t="str">
        <f t="shared" si="7"/>
        <v>INSERT INTO `sise_legal`.`ref_direccion_partido`(`usr_ult_modif`,`fec_ult_modif`, `partido`, `cod_provincia`, `observaciones`) VALUES (1, SYSDATE(), 'Las Flores', 2, 'BAI - 069');</v>
      </c>
    </row>
    <row r="489" spans="1:6">
      <c r="A489" t="s">
        <v>2</v>
      </c>
      <c r="B489" t="s">
        <v>3</v>
      </c>
      <c r="C489" t="s">
        <v>142</v>
      </c>
      <c r="D489" t="s">
        <v>143</v>
      </c>
      <c r="E489" t="str">
        <f>TEXT(VLOOKUP($B489,Prov_MySQL!$C:$F,4,FALSE),"00")</f>
        <v>02</v>
      </c>
      <c r="F489" t="str">
        <f t="shared" si="7"/>
        <v>INSERT INTO `sise_legal`.`ref_direccion_partido`(`usr_ult_modif`,`fec_ult_modif`, `partido`, `cod_provincia`, `observaciones`) VALUES (1, SYSDATE(), 'Leandro N. Alem', 2, 'BAI - 070');</v>
      </c>
    </row>
    <row r="490" spans="1:6">
      <c r="A490" t="s">
        <v>2</v>
      </c>
      <c r="B490" t="s">
        <v>3</v>
      </c>
      <c r="C490" t="s">
        <v>144</v>
      </c>
      <c r="D490" t="s">
        <v>145</v>
      </c>
      <c r="E490" t="str">
        <f>TEXT(VLOOKUP($B490,Prov_MySQL!$C:$F,4,FALSE),"00")</f>
        <v>02</v>
      </c>
      <c r="F490" t="str">
        <f t="shared" si="7"/>
        <v>INSERT INTO `sise_legal`.`ref_direccion_partido`(`usr_ult_modif`,`fec_ult_modif`, `partido`, `cod_provincia`, `observaciones`) VALUES (1, SYSDATE(), 'Lincoln', 2, 'BAI - 071');</v>
      </c>
    </row>
    <row r="491" spans="1:6">
      <c r="A491" t="s">
        <v>2</v>
      </c>
      <c r="B491" t="s">
        <v>3</v>
      </c>
      <c r="C491" t="s">
        <v>146</v>
      </c>
      <c r="D491" t="s">
        <v>147</v>
      </c>
      <c r="E491" t="str">
        <f>TEXT(VLOOKUP($B491,Prov_MySQL!$C:$F,4,FALSE),"00")</f>
        <v>02</v>
      </c>
      <c r="F491" t="str">
        <f t="shared" si="7"/>
        <v>INSERT INTO `sise_legal`.`ref_direccion_partido`(`usr_ult_modif`,`fec_ult_modif`, `partido`, `cod_provincia`, `observaciones`) VALUES (1, SYSDATE(), 'Lobería', 2, 'BAI - 072');</v>
      </c>
    </row>
    <row r="492" spans="1:6">
      <c r="A492" t="s">
        <v>2</v>
      </c>
      <c r="B492" t="s">
        <v>3</v>
      </c>
      <c r="C492" t="s">
        <v>148</v>
      </c>
      <c r="D492" t="s">
        <v>149</v>
      </c>
      <c r="E492" t="str">
        <f>TEXT(VLOOKUP($B492,Prov_MySQL!$C:$F,4,FALSE),"00")</f>
        <v>02</v>
      </c>
      <c r="F492" t="str">
        <f t="shared" si="7"/>
        <v>INSERT INTO `sise_legal`.`ref_direccion_partido`(`usr_ult_modif`,`fec_ult_modif`, `partido`, `cod_provincia`, `observaciones`) VALUES (1, SYSDATE(), 'Lobos', 2, 'BAI - 073');</v>
      </c>
    </row>
    <row r="493" spans="1:6">
      <c r="A493" t="s">
        <v>2</v>
      </c>
      <c r="B493" t="s">
        <v>3</v>
      </c>
      <c r="C493" t="s">
        <v>150</v>
      </c>
      <c r="D493" t="s">
        <v>151</v>
      </c>
      <c r="E493" t="str">
        <f>TEXT(VLOOKUP($B493,Prov_MySQL!$C:$F,4,FALSE),"00")</f>
        <v>02</v>
      </c>
      <c r="F493" t="str">
        <f t="shared" si="7"/>
        <v>INSERT INTO `sise_legal`.`ref_direccion_partido`(`usr_ult_modif`,`fec_ult_modif`, `partido`, `cod_provincia`, `observaciones`) VALUES (1, SYSDATE(), 'Lomas de Zamora', 2, 'BAI - 074');</v>
      </c>
    </row>
    <row r="494" spans="1:6">
      <c r="A494" t="s">
        <v>2</v>
      </c>
      <c r="B494" t="s">
        <v>3</v>
      </c>
      <c r="C494" t="s">
        <v>152</v>
      </c>
      <c r="D494" t="s">
        <v>153</v>
      </c>
      <c r="E494" t="str">
        <f>TEXT(VLOOKUP($B494,Prov_MySQL!$C:$F,4,FALSE),"00")</f>
        <v>02</v>
      </c>
      <c r="F494" t="str">
        <f t="shared" si="7"/>
        <v>INSERT INTO `sise_legal`.`ref_direccion_partido`(`usr_ult_modif`,`fec_ult_modif`, `partido`, `cod_provincia`, `observaciones`) VALUES (1, SYSDATE(), 'Luján', 2, 'BAI - 075');</v>
      </c>
    </row>
    <row r="495" spans="1:6">
      <c r="A495" t="s">
        <v>2</v>
      </c>
      <c r="B495" t="s">
        <v>3</v>
      </c>
      <c r="C495" t="s">
        <v>154</v>
      </c>
      <c r="D495" t="s">
        <v>155</v>
      </c>
      <c r="E495" t="str">
        <f>TEXT(VLOOKUP($B495,Prov_MySQL!$C:$F,4,FALSE),"00")</f>
        <v>02</v>
      </c>
      <c r="F495" t="str">
        <f t="shared" si="7"/>
        <v>INSERT INTO `sise_legal`.`ref_direccion_partido`(`usr_ult_modif`,`fec_ult_modif`, `partido`, `cod_provincia`, `observaciones`) VALUES (1, SYSDATE(), 'Magdalena', 2, 'BAI - 076');</v>
      </c>
    </row>
    <row r="496" spans="1:6">
      <c r="A496" t="s">
        <v>2</v>
      </c>
      <c r="B496" t="s">
        <v>3</v>
      </c>
      <c r="C496" t="s">
        <v>156</v>
      </c>
      <c r="D496" t="s">
        <v>157</v>
      </c>
      <c r="E496" t="str">
        <f>TEXT(VLOOKUP($B496,Prov_MySQL!$C:$F,4,FALSE),"00")</f>
        <v>02</v>
      </c>
      <c r="F496" t="str">
        <f t="shared" si="7"/>
        <v>INSERT INTO `sise_legal`.`ref_direccion_partido`(`usr_ult_modif`,`fec_ult_modif`, `partido`, `cod_provincia`, `observaciones`) VALUES (1, SYSDATE(), 'Maipú', 2, 'BAI - 077');</v>
      </c>
    </row>
    <row r="497" spans="1:6">
      <c r="A497" t="s">
        <v>2</v>
      </c>
      <c r="B497" t="s">
        <v>3</v>
      </c>
      <c r="C497" t="s">
        <v>158</v>
      </c>
      <c r="D497" t="s">
        <v>159</v>
      </c>
      <c r="E497" t="str">
        <f>TEXT(VLOOKUP($B497,Prov_MySQL!$C:$F,4,FALSE),"00")</f>
        <v>02</v>
      </c>
      <c r="F497" t="str">
        <f t="shared" si="7"/>
        <v>INSERT INTO `sise_legal`.`ref_direccion_partido`(`usr_ult_modif`,`fec_ult_modif`, `partido`, `cod_provincia`, `observaciones`) VALUES (1, SYSDATE(), 'Malvinas Argentinas', 2, 'BAI - 078');</v>
      </c>
    </row>
    <row r="498" spans="1:6">
      <c r="A498" t="s">
        <v>2</v>
      </c>
      <c r="B498" t="s">
        <v>3</v>
      </c>
      <c r="C498" t="s">
        <v>160</v>
      </c>
      <c r="D498" t="s">
        <v>161</v>
      </c>
      <c r="E498" t="str">
        <f>TEXT(VLOOKUP($B498,Prov_MySQL!$C:$F,4,FALSE),"00")</f>
        <v>02</v>
      </c>
      <c r="F498" t="str">
        <f t="shared" si="7"/>
        <v>INSERT INTO `sise_legal`.`ref_direccion_partido`(`usr_ult_modif`,`fec_ult_modif`, `partido`, `cod_provincia`, `observaciones`) VALUES (1, SYSDATE(), 'Mar Chiquita', 2, 'BAI - 079');</v>
      </c>
    </row>
    <row r="499" spans="1:6">
      <c r="A499" t="s">
        <v>2</v>
      </c>
      <c r="B499" t="s">
        <v>3</v>
      </c>
      <c r="C499" t="s">
        <v>162</v>
      </c>
      <c r="D499" t="s">
        <v>163</v>
      </c>
      <c r="E499" t="str">
        <f>TEXT(VLOOKUP($B499,Prov_MySQL!$C:$F,4,FALSE),"00")</f>
        <v>02</v>
      </c>
      <c r="F499" t="str">
        <f t="shared" si="7"/>
        <v>INSERT INTO `sise_legal`.`ref_direccion_partido`(`usr_ult_modif`,`fec_ult_modif`, `partido`, `cod_provincia`, `observaciones`) VALUES (1, SYSDATE(), 'Marcos Paz', 2, 'BAI - 080');</v>
      </c>
    </row>
    <row r="500" spans="1:6">
      <c r="A500" t="s">
        <v>2</v>
      </c>
      <c r="B500" t="s">
        <v>3</v>
      </c>
      <c r="C500" t="s">
        <v>164</v>
      </c>
      <c r="D500" t="s">
        <v>165</v>
      </c>
      <c r="E500" t="str">
        <f>TEXT(VLOOKUP($B500,Prov_MySQL!$C:$F,4,FALSE),"00")</f>
        <v>02</v>
      </c>
      <c r="F500" t="str">
        <f t="shared" si="7"/>
        <v>INSERT INTO `sise_legal`.`ref_direccion_partido`(`usr_ult_modif`,`fec_ult_modif`, `partido`, `cod_provincia`, `observaciones`) VALUES (1, SYSDATE(), 'Mercedes', 2, 'BAI - 081');</v>
      </c>
    </row>
    <row r="501" spans="1:6">
      <c r="A501" t="s">
        <v>2</v>
      </c>
      <c r="B501" t="s">
        <v>3</v>
      </c>
      <c r="C501" t="s">
        <v>166</v>
      </c>
      <c r="D501" t="s">
        <v>167</v>
      </c>
      <c r="E501" t="str">
        <f>TEXT(VLOOKUP($B501,Prov_MySQL!$C:$F,4,FALSE),"00")</f>
        <v>02</v>
      </c>
      <c r="F501" t="str">
        <f t="shared" si="7"/>
        <v>INSERT INTO `sise_legal`.`ref_direccion_partido`(`usr_ult_modif`,`fec_ult_modif`, `partido`, `cod_provincia`, `observaciones`) VALUES (1, SYSDATE(), 'Merlo', 2, 'BAI - 082');</v>
      </c>
    </row>
    <row r="502" spans="1:6">
      <c r="A502" t="s">
        <v>2</v>
      </c>
      <c r="B502" t="s">
        <v>3</v>
      </c>
      <c r="C502" t="s">
        <v>168</v>
      </c>
      <c r="D502" t="s">
        <v>169</v>
      </c>
      <c r="E502" t="str">
        <f>TEXT(VLOOKUP($B502,Prov_MySQL!$C:$F,4,FALSE),"00")</f>
        <v>02</v>
      </c>
      <c r="F502" t="str">
        <f t="shared" si="7"/>
        <v>INSERT INTO `sise_legal`.`ref_direccion_partido`(`usr_ult_modif`,`fec_ult_modif`, `partido`, `cod_provincia`, `observaciones`) VALUES (1, SYSDATE(), 'Monte', 2, 'BAI - 083');</v>
      </c>
    </row>
    <row r="503" spans="1:6">
      <c r="A503" t="s">
        <v>2</v>
      </c>
      <c r="B503" t="s">
        <v>3</v>
      </c>
      <c r="C503" t="s">
        <v>170</v>
      </c>
      <c r="D503" t="s">
        <v>171</v>
      </c>
      <c r="E503" t="str">
        <f>TEXT(VLOOKUP($B503,Prov_MySQL!$C:$F,4,FALSE),"00")</f>
        <v>02</v>
      </c>
      <c r="F503" t="str">
        <f t="shared" si="7"/>
        <v>INSERT INTO `sise_legal`.`ref_direccion_partido`(`usr_ult_modif`,`fec_ult_modif`, `partido`, `cod_provincia`, `observaciones`) VALUES (1, SYSDATE(), 'Monte Hermoso', 2, 'BAI - 084');</v>
      </c>
    </row>
    <row r="504" spans="1:6">
      <c r="A504" t="s">
        <v>2</v>
      </c>
      <c r="B504" t="s">
        <v>3</v>
      </c>
      <c r="C504" t="s">
        <v>172</v>
      </c>
      <c r="D504" t="s">
        <v>173</v>
      </c>
      <c r="E504" t="str">
        <f>TEXT(VLOOKUP($B504,Prov_MySQL!$C:$F,4,FALSE),"00")</f>
        <v>02</v>
      </c>
      <c r="F504" t="str">
        <f t="shared" si="7"/>
        <v>INSERT INTO `sise_legal`.`ref_direccion_partido`(`usr_ult_modif`,`fec_ult_modif`, `partido`, `cod_provincia`, `observaciones`) VALUES (1, SYSDATE(), 'Moreno', 2, 'BAI - 085');</v>
      </c>
    </row>
    <row r="505" spans="1:6">
      <c r="A505" t="s">
        <v>2</v>
      </c>
      <c r="B505" t="s">
        <v>3</v>
      </c>
      <c r="C505" t="s">
        <v>174</v>
      </c>
      <c r="D505" t="s">
        <v>175</v>
      </c>
      <c r="E505" t="str">
        <f>TEXT(VLOOKUP($B505,Prov_MySQL!$C:$F,4,FALSE),"00")</f>
        <v>02</v>
      </c>
      <c r="F505" t="str">
        <f t="shared" si="7"/>
        <v>INSERT INTO `sise_legal`.`ref_direccion_partido`(`usr_ult_modif`,`fec_ult_modif`, `partido`, `cod_provincia`, `observaciones`) VALUES (1, SYSDATE(), 'Morón', 2, 'BAI - 086');</v>
      </c>
    </row>
    <row r="506" spans="1:6">
      <c r="A506" t="s">
        <v>2</v>
      </c>
      <c r="B506" t="s">
        <v>3</v>
      </c>
      <c r="C506" t="s">
        <v>176</v>
      </c>
      <c r="D506" t="s">
        <v>177</v>
      </c>
      <c r="E506" t="str">
        <f>TEXT(VLOOKUP($B506,Prov_MySQL!$C:$F,4,FALSE),"00")</f>
        <v>02</v>
      </c>
      <c r="F506" t="str">
        <f t="shared" si="7"/>
        <v>INSERT INTO `sise_legal`.`ref_direccion_partido`(`usr_ult_modif`,`fec_ult_modif`, `partido`, `cod_provincia`, `observaciones`) VALUES (1, SYSDATE(), 'Navarro', 2, 'BAI - 087');</v>
      </c>
    </row>
    <row r="507" spans="1:6">
      <c r="A507" t="s">
        <v>2</v>
      </c>
      <c r="B507" t="s">
        <v>3</v>
      </c>
      <c r="C507" t="s">
        <v>178</v>
      </c>
      <c r="D507" t="s">
        <v>179</v>
      </c>
      <c r="E507" t="str">
        <f>TEXT(VLOOKUP($B507,Prov_MySQL!$C:$F,4,FALSE),"00")</f>
        <v>02</v>
      </c>
      <c r="F507" t="str">
        <f t="shared" si="7"/>
        <v>INSERT INTO `sise_legal`.`ref_direccion_partido`(`usr_ult_modif`,`fec_ult_modif`, `partido`, `cod_provincia`, `observaciones`) VALUES (1, SYSDATE(), 'Necochea', 2, 'BAI - 088');</v>
      </c>
    </row>
    <row r="508" spans="1:6">
      <c r="A508" t="s">
        <v>2</v>
      </c>
      <c r="B508" t="s">
        <v>3</v>
      </c>
      <c r="C508" t="s">
        <v>180</v>
      </c>
      <c r="D508" t="s">
        <v>181</v>
      </c>
      <c r="E508" t="str">
        <f>TEXT(VLOOKUP($B508,Prov_MySQL!$C:$F,4,FALSE),"00")</f>
        <v>02</v>
      </c>
      <c r="F508" t="str">
        <f t="shared" si="7"/>
        <v>INSERT INTO `sise_legal`.`ref_direccion_partido`(`usr_ult_modif`,`fec_ult_modif`, `partido`, `cod_provincia`, `observaciones`) VALUES (1, SYSDATE(), 'Nueve de Julio', 2, 'BAI - 089');</v>
      </c>
    </row>
    <row r="509" spans="1:6">
      <c r="A509" t="s">
        <v>2</v>
      </c>
      <c r="B509" t="s">
        <v>3</v>
      </c>
      <c r="C509" t="s">
        <v>182</v>
      </c>
      <c r="D509" t="s">
        <v>183</v>
      </c>
      <c r="E509" t="str">
        <f>TEXT(VLOOKUP($B509,Prov_MySQL!$C:$F,4,FALSE),"00")</f>
        <v>02</v>
      </c>
      <c r="F509" t="str">
        <f t="shared" si="7"/>
        <v>INSERT INTO `sise_legal`.`ref_direccion_partido`(`usr_ult_modif`,`fec_ult_modif`, `partido`, `cod_provincia`, `observaciones`) VALUES (1, SYSDATE(), 'Olavarría', 2, 'BAI - 090');</v>
      </c>
    </row>
    <row r="510" spans="1:6">
      <c r="A510" t="s">
        <v>2</v>
      </c>
      <c r="B510" t="s">
        <v>3</v>
      </c>
      <c r="C510" t="s">
        <v>184</v>
      </c>
      <c r="D510" t="s">
        <v>185</v>
      </c>
      <c r="E510" t="str">
        <f>TEXT(VLOOKUP($B510,Prov_MySQL!$C:$F,4,FALSE),"00")</f>
        <v>02</v>
      </c>
      <c r="F510" t="str">
        <f t="shared" si="7"/>
        <v>INSERT INTO `sise_legal`.`ref_direccion_partido`(`usr_ult_modif`,`fec_ult_modif`, `partido`, `cod_provincia`, `observaciones`) VALUES (1, SYSDATE(), 'Patagones', 2, 'BAI - 091');</v>
      </c>
    </row>
    <row r="511" spans="1:6">
      <c r="A511" t="s">
        <v>2</v>
      </c>
      <c r="B511" t="s">
        <v>3</v>
      </c>
      <c r="C511" t="s">
        <v>186</v>
      </c>
      <c r="D511" t="s">
        <v>187</v>
      </c>
      <c r="E511" t="str">
        <f>TEXT(VLOOKUP($B511,Prov_MySQL!$C:$F,4,FALSE),"00")</f>
        <v>02</v>
      </c>
      <c r="F511" t="str">
        <f t="shared" si="7"/>
        <v>INSERT INTO `sise_legal`.`ref_direccion_partido`(`usr_ult_modif`,`fec_ult_modif`, `partido`, `cod_provincia`, `observaciones`) VALUES (1, SYSDATE(), 'Pehuajó', 2, 'BAI - 092');</v>
      </c>
    </row>
    <row r="512" spans="1:6">
      <c r="A512" t="s">
        <v>2</v>
      </c>
      <c r="B512" t="s">
        <v>3</v>
      </c>
      <c r="C512" t="s">
        <v>188</v>
      </c>
      <c r="D512" t="s">
        <v>189</v>
      </c>
      <c r="E512" t="str">
        <f>TEXT(VLOOKUP($B512,Prov_MySQL!$C:$F,4,FALSE),"00")</f>
        <v>02</v>
      </c>
      <c r="F512" t="str">
        <f t="shared" si="7"/>
        <v>INSERT INTO `sise_legal`.`ref_direccion_partido`(`usr_ult_modif`,`fec_ult_modif`, `partido`, `cod_provincia`, `observaciones`) VALUES (1, SYSDATE(), 'Pellegrini', 2, 'BAI - 093');</v>
      </c>
    </row>
    <row r="513" spans="1:6">
      <c r="A513" t="s">
        <v>2</v>
      </c>
      <c r="B513" t="s">
        <v>3</v>
      </c>
      <c r="C513" t="s">
        <v>190</v>
      </c>
      <c r="D513" t="s">
        <v>191</v>
      </c>
      <c r="E513" t="str">
        <f>TEXT(VLOOKUP($B513,Prov_MySQL!$C:$F,4,FALSE),"00")</f>
        <v>02</v>
      </c>
      <c r="F513" t="str">
        <f t="shared" si="7"/>
        <v>INSERT INTO `sise_legal`.`ref_direccion_partido`(`usr_ult_modif`,`fec_ult_modif`, `partido`, `cod_provincia`, `observaciones`) VALUES (1, SYSDATE(), 'Pergamino', 2, 'BAI - 094');</v>
      </c>
    </row>
    <row r="514" spans="1:6">
      <c r="A514" t="s">
        <v>2</v>
      </c>
      <c r="B514" t="s">
        <v>3</v>
      </c>
      <c r="C514" t="s">
        <v>192</v>
      </c>
      <c r="D514" t="s">
        <v>193</v>
      </c>
      <c r="E514" t="str">
        <f>TEXT(VLOOKUP($B514,Prov_MySQL!$C:$F,4,FALSE),"00")</f>
        <v>02</v>
      </c>
      <c r="F514" t="str">
        <f t="shared" si="7"/>
        <v>INSERT INTO `sise_legal`.`ref_direccion_partido`(`usr_ult_modif`,`fec_ult_modif`, `partido`, `cod_provincia`, `observaciones`) VALUES (1, SYSDATE(), 'Pila', 2, 'BAI - 095');</v>
      </c>
    </row>
    <row r="515" spans="1:6">
      <c r="A515" t="s">
        <v>2</v>
      </c>
      <c r="B515" t="s">
        <v>3</v>
      </c>
      <c r="C515" t="s">
        <v>194</v>
      </c>
      <c r="D515" t="s">
        <v>195</v>
      </c>
      <c r="E515" t="str">
        <f>TEXT(VLOOKUP($B515,Prov_MySQL!$C:$F,4,FALSE),"00")</f>
        <v>02</v>
      </c>
      <c r="F515" t="str">
        <f t="shared" ref="F515:F578" si="8">$F$1&amp;"'"&amp;SUBSTITUTE($D515,"'","")&amp;"', "&amp;VALUE($E515)&amp;", '"&amp;$B515&amp;" - "&amp;$C515&amp;"');"</f>
        <v>INSERT INTO `sise_legal`.`ref_direccion_partido`(`usr_ult_modif`,`fec_ult_modif`, `partido`, `cod_provincia`, `observaciones`) VALUES (1, SYSDATE(), 'Pilar', 2, 'BAI - 096');</v>
      </c>
    </row>
    <row r="516" spans="1:6">
      <c r="A516" t="s">
        <v>2</v>
      </c>
      <c r="B516" t="s">
        <v>3</v>
      </c>
      <c r="C516" t="s">
        <v>196</v>
      </c>
      <c r="D516" t="s">
        <v>197</v>
      </c>
      <c r="E516" t="str">
        <f>TEXT(VLOOKUP($B516,Prov_MySQL!$C:$F,4,FALSE),"00")</f>
        <v>02</v>
      </c>
      <c r="F516" t="str">
        <f t="shared" si="8"/>
        <v>INSERT INTO `sise_legal`.`ref_direccion_partido`(`usr_ult_modif`,`fec_ult_modif`, `partido`, `cod_provincia`, `observaciones`) VALUES (1, SYSDATE(), 'Pinamar', 2, 'BAI - 097');</v>
      </c>
    </row>
    <row r="517" spans="1:6">
      <c r="A517" t="s">
        <v>2</v>
      </c>
      <c r="B517" t="s">
        <v>3</v>
      </c>
      <c r="C517" t="s">
        <v>198</v>
      </c>
      <c r="D517" t="s">
        <v>199</v>
      </c>
      <c r="E517" t="str">
        <f>TEXT(VLOOKUP($B517,Prov_MySQL!$C:$F,4,FALSE),"00")</f>
        <v>02</v>
      </c>
      <c r="F517" t="str">
        <f t="shared" si="8"/>
        <v>INSERT INTO `sise_legal`.`ref_direccion_partido`(`usr_ult_modif`,`fec_ult_modif`, `partido`, `cod_provincia`, `observaciones`) VALUES (1, SYSDATE(), 'Presidente Perón', 2, 'BAI - 098');</v>
      </c>
    </row>
    <row r="518" spans="1:6">
      <c r="A518" t="s">
        <v>2</v>
      </c>
      <c r="B518" t="s">
        <v>3</v>
      </c>
      <c r="C518" t="s">
        <v>200</v>
      </c>
      <c r="D518" t="s">
        <v>201</v>
      </c>
      <c r="E518" t="str">
        <f>TEXT(VLOOKUP($B518,Prov_MySQL!$C:$F,4,FALSE),"00")</f>
        <v>02</v>
      </c>
      <c r="F518" t="str">
        <f t="shared" si="8"/>
        <v>INSERT INTO `sise_legal`.`ref_direccion_partido`(`usr_ult_modif`,`fec_ult_modif`, `partido`, `cod_provincia`, `observaciones`) VALUES (1, SYSDATE(), 'Puan', 2, 'BAI - 099');</v>
      </c>
    </row>
    <row r="519" spans="1:6">
      <c r="A519" t="s">
        <v>2</v>
      </c>
      <c r="B519" t="s">
        <v>3</v>
      </c>
      <c r="C519" t="s">
        <v>202</v>
      </c>
      <c r="D519" t="s">
        <v>203</v>
      </c>
      <c r="E519" t="str">
        <f>TEXT(VLOOKUP($B519,Prov_MySQL!$C:$F,4,FALSE),"00")</f>
        <v>02</v>
      </c>
      <c r="F519" t="str">
        <f t="shared" si="8"/>
        <v>INSERT INTO `sise_legal`.`ref_direccion_partido`(`usr_ult_modif`,`fec_ult_modif`, `partido`, `cod_provincia`, `observaciones`) VALUES (1, SYSDATE(), 'Punta Indio', 2, 'BAI - 100');</v>
      </c>
    </row>
    <row r="520" spans="1:6">
      <c r="A520" t="s">
        <v>2</v>
      </c>
      <c r="B520" t="s">
        <v>3</v>
      </c>
      <c r="C520" t="s">
        <v>204</v>
      </c>
      <c r="D520" t="s">
        <v>205</v>
      </c>
      <c r="E520" t="str">
        <f>TEXT(VLOOKUP($B520,Prov_MySQL!$C:$F,4,FALSE),"00")</f>
        <v>02</v>
      </c>
      <c r="F520" t="str">
        <f t="shared" si="8"/>
        <v>INSERT INTO `sise_legal`.`ref_direccion_partido`(`usr_ult_modif`,`fec_ult_modif`, `partido`, `cod_provincia`, `observaciones`) VALUES (1, SYSDATE(), 'Quilmes', 2, 'BAI - 101');</v>
      </c>
    </row>
    <row r="521" spans="1:6">
      <c r="A521" t="s">
        <v>2</v>
      </c>
      <c r="B521" t="s">
        <v>3</v>
      </c>
      <c r="C521" t="s">
        <v>206</v>
      </c>
      <c r="D521" t="s">
        <v>207</v>
      </c>
      <c r="E521" t="str">
        <f>TEXT(VLOOKUP($B521,Prov_MySQL!$C:$F,4,FALSE),"00")</f>
        <v>02</v>
      </c>
      <c r="F521" t="str">
        <f t="shared" si="8"/>
        <v>INSERT INTO `sise_legal`.`ref_direccion_partido`(`usr_ult_modif`,`fec_ult_modif`, `partido`, `cod_provincia`, `observaciones`) VALUES (1, SYSDATE(), 'Ramallo', 2, 'BAI - 102');</v>
      </c>
    </row>
    <row r="522" spans="1:6">
      <c r="A522" t="s">
        <v>2</v>
      </c>
      <c r="B522" t="s">
        <v>3</v>
      </c>
      <c r="C522" t="s">
        <v>208</v>
      </c>
      <c r="D522" t="s">
        <v>209</v>
      </c>
      <c r="E522" t="str">
        <f>TEXT(VLOOKUP($B522,Prov_MySQL!$C:$F,4,FALSE),"00")</f>
        <v>02</v>
      </c>
      <c r="F522" t="str">
        <f t="shared" si="8"/>
        <v>INSERT INTO `sise_legal`.`ref_direccion_partido`(`usr_ult_modif`,`fec_ult_modif`, `partido`, `cod_provincia`, `observaciones`) VALUES (1, SYSDATE(), 'Rauch', 2, 'BAI - 103');</v>
      </c>
    </row>
    <row r="523" spans="1:6">
      <c r="A523" t="s">
        <v>2</v>
      </c>
      <c r="B523" t="s">
        <v>3</v>
      </c>
      <c r="C523" t="s">
        <v>210</v>
      </c>
      <c r="D523" t="s">
        <v>211</v>
      </c>
      <c r="E523" t="str">
        <f>TEXT(VLOOKUP($B523,Prov_MySQL!$C:$F,4,FALSE),"00")</f>
        <v>02</v>
      </c>
      <c r="F523" t="str">
        <f t="shared" si="8"/>
        <v>INSERT INTO `sise_legal`.`ref_direccion_partido`(`usr_ult_modif`,`fec_ult_modif`, `partido`, `cod_provincia`, `observaciones`) VALUES (1, SYSDATE(), 'Rivadavia', 2, 'BAI - 104');</v>
      </c>
    </row>
    <row r="524" spans="1:6">
      <c r="A524" t="s">
        <v>2</v>
      </c>
      <c r="B524" t="s">
        <v>3</v>
      </c>
      <c r="C524" t="s">
        <v>212</v>
      </c>
      <c r="D524" t="s">
        <v>213</v>
      </c>
      <c r="E524" t="str">
        <f>TEXT(VLOOKUP($B524,Prov_MySQL!$C:$F,4,FALSE),"00")</f>
        <v>02</v>
      </c>
      <c r="F524" t="str">
        <f t="shared" si="8"/>
        <v>INSERT INTO `sise_legal`.`ref_direccion_partido`(`usr_ult_modif`,`fec_ult_modif`, `partido`, `cod_provincia`, `observaciones`) VALUES (1, SYSDATE(), 'Rojas', 2, 'BAI - 105');</v>
      </c>
    </row>
    <row r="525" spans="1:6">
      <c r="A525" t="s">
        <v>2</v>
      </c>
      <c r="B525" t="s">
        <v>3</v>
      </c>
      <c r="C525" t="s">
        <v>214</v>
      </c>
      <c r="D525" t="s">
        <v>215</v>
      </c>
      <c r="E525" t="str">
        <f>TEXT(VLOOKUP($B525,Prov_MySQL!$C:$F,4,FALSE),"00")</f>
        <v>02</v>
      </c>
      <c r="F525" t="str">
        <f t="shared" si="8"/>
        <v>INSERT INTO `sise_legal`.`ref_direccion_partido`(`usr_ult_modif`,`fec_ult_modif`, `partido`, `cod_provincia`, `observaciones`) VALUES (1, SYSDATE(), 'Roque Perez', 2, 'BAI - 106');</v>
      </c>
    </row>
    <row r="526" spans="1:6">
      <c r="A526" t="s">
        <v>2</v>
      </c>
      <c r="B526" t="s">
        <v>3</v>
      </c>
      <c r="C526" t="s">
        <v>216</v>
      </c>
      <c r="D526" t="s">
        <v>217</v>
      </c>
      <c r="E526" t="str">
        <f>TEXT(VLOOKUP($B526,Prov_MySQL!$C:$F,4,FALSE),"00")</f>
        <v>02</v>
      </c>
      <c r="F526" t="str">
        <f t="shared" si="8"/>
        <v>INSERT INTO `sise_legal`.`ref_direccion_partido`(`usr_ult_modif`,`fec_ult_modif`, `partido`, `cod_provincia`, `observaciones`) VALUES (1, SYSDATE(), 'Saavedra', 2, 'BAI - 107');</v>
      </c>
    </row>
    <row r="527" spans="1:6">
      <c r="A527" t="s">
        <v>2</v>
      </c>
      <c r="B527" t="s">
        <v>3</v>
      </c>
      <c r="C527" t="s">
        <v>218</v>
      </c>
      <c r="D527" t="s">
        <v>219</v>
      </c>
      <c r="E527" t="str">
        <f>TEXT(VLOOKUP($B527,Prov_MySQL!$C:$F,4,FALSE),"00")</f>
        <v>02</v>
      </c>
      <c r="F527" t="str">
        <f t="shared" si="8"/>
        <v>INSERT INTO `sise_legal`.`ref_direccion_partido`(`usr_ult_modif`,`fec_ult_modif`, `partido`, `cod_provincia`, `observaciones`) VALUES (1, SYSDATE(), 'Saladillo', 2, 'BAI - 108');</v>
      </c>
    </row>
    <row r="528" spans="1:6">
      <c r="A528" t="s">
        <v>2</v>
      </c>
      <c r="B528" t="s">
        <v>3</v>
      </c>
      <c r="C528" t="s">
        <v>220</v>
      </c>
      <c r="D528" t="s">
        <v>221</v>
      </c>
      <c r="E528" t="str">
        <f>TEXT(VLOOKUP($B528,Prov_MySQL!$C:$F,4,FALSE),"00")</f>
        <v>02</v>
      </c>
      <c r="F528" t="str">
        <f t="shared" si="8"/>
        <v>INSERT INTO `sise_legal`.`ref_direccion_partido`(`usr_ult_modif`,`fec_ult_modif`, `partido`, `cod_provincia`, `observaciones`) VALUES (1, SYSDATE(), 'Salliqueló', 2, 'BAI - 109');</v>
      </c>
    </row>
    <row r="529" spans="1:6">
      <c r="A529" t="s">
        <v>2</v>
      </c>
      <c r="B529" t="s">
        <v>3</v>
      </c>
      <c r="C529" t="s">
        <v>222</v>
      </c>
      <c r="D529" t="s">
        <v>223</v>
      </c>
      <c r="E529" t="str">
        <f>TEXT(VLOOKUP($B529,Prov_MySQL!$C:$F,4,FALSE),"00")</f>
        <v>02</v>
      </c>
      <c r="F529" t="str">
        <f t="shared" si="8"/>
        <v>INSERT INTO `sise_legal`.`ref_direccion_partido`(`usr_ult_modif`,`fec_ult_modif`, `partido`, `cod_provincia`, `observaciones`) VALUES (1, SYSDATE(), 'Salto', 2, 'BAI - 110');</v>
      </c>
    </row>
    <row r="530" spans="1:6">
      <c r="A530" t="s">
        <v>2</v>
      </c>
      <c r="B530" t="s">
        <v>3</v>
      </c>
      <c r="C530" t="s">
        <v>224</v>
      </c>
      <c r="D530" t="s">
        <v>225</v>
      </c>
      <c r="E530" t="str">
        <f>TEXT(VLOOKUP($B530,Prov_MySQL!$C:$F,4,FALSE),"00")</f>
        <v>02</v>
      </c>
      <c r="F530" t="str">
        <f t="shared" si="8"/>
        <v>INSERT INTO `sise_legal`.`ref_direccion_partido`(`usr_ult_modif`,`fec_ult_modif`, `partido`, `cod_provincia`, `observaciones`) VALUES (1, SYSDATE(), 'San Andrés de Giles', 2, 'BAI - 111');</v>
      </c>
    </row>
    <row r="531" spans="1:6">
      <c r="A531" t="s">
        <v>2</v>
      </c>
      <c r="B531" t="s">
        <v>3</v>
      </c>
      <c r="C531" t="s">
        <v>226</v>
      </c>
      <c r="D531" t="s">
        <v>227</v>
      </c>
      <c r="E531" t="str">
        <f>TEXT(VLOOKUP($B531,Prov_MySQL!$C:$F,4,FALSE),"00")</f>
        <v>02</v>
      </c>
      <c r="F531" t="str">
        <f t="shared" si="8"/>
        <v>INSERT INTO `sise_legal`.`ref_direccion_partido`(`usr_ult_modif`,`fec_ult_modif`, `partido`, `cod_provincia`, `observaciones`) VALUES (1, SYSDATE(), 'San Antonio de Areco', 2, 'BAI - 112');</v>
      </c>
    </row>
    <row r="532" spans="1:6">
      <c r="A532" t="s">
        <v>2</v>
      </c>
      <c r="B532" t="s">
        <v>3</v>
      </c>
      <c r="C532" t="s">
        <v>228</v>
      </c>
      <c r="D532" t="s">
        <v>229</v>
      </c>
      <c r="E532" t="str">
        <f>TEXT(VLOOKUP($B532,Prov_MySQL!$C:$F,4,FALSE),"00")</f>
        <v>02</v>
      </c>
      <c r="F532" t="str">
        <f t="shared" si="8"/>
        <v>INSERT INTO `sise_legal`.`ref_direccion_partido`(`usr_ult_modif`,`fec_ult_modif`, `partido`, `cod_provincia`, `observaciones`) VALUES (1, SYSDATE(), 'San Cayetano', 2, 'BAI - 113');</v>
      </c>
    </row>
    <row r="533" spans="1:6">
      <c r="A533" t="s">
        <v>2</v>
      </c>
      <c r="B533" t="s">
        <v>3</v>
      </c>
      <c r="C533" t="s">
        <v>230</v>
      </c>
      <c r="D533" t="s">
        <v>231</v>
      </c>
      <c r="E533" t="str">
        <f>TEXT(VLOOKUP($B533,Prov_MySQL!$C:$F,4,FALSE),"00")</f>
        <v>02</v>
      </c>
      <c r="F533" t="str">
        <f t="shared" si="8"/>
        <v>INSERT INTO `sise_legal`.`ref_direccion_partido`(`usr_ult_modif`,`fec_ult_modif`, `partido`, `cod_provincia`, `observaciones`) VALUES (1, SYSDATE(), 'San Fernando', 2, 'BAI - 114');</v>
      </c>
    </row>
    <row r="534" spans="1:6">
      <c r="A534" t="s">
        <v>2</v>
      </c>
      <c r="B534" t="s">
        <v>3</v>
      </c>
      <c r="C534" t="s">
        <v>232</v>
      </c>
      <c r="D534" t="s">
        <v>233</v>
      </c>
      <c r="E534" t="str">
        <f>TEXT(VLOOKUP($B534,Prov_MySQL!$C:$F,4,FALSE),"00")</f>
        <v>02</v>
      </c>
      <c r="F534" t="str">
        <f t="shared" si="8"/>
        <v>INSERT INTO `sise_legal`.`ref_direccion_partido`(`usr_ult_modif`,`fec_ult_modif`, `partido`, `cod_provincia`, `observaciones`) VALUES (1, SYSDATE(), 'San Isidro', 2, 'BAI - 115');</v>
      </c>
    </row>
    <row r="535" spans="1:6">
      <c r="A535" t="s">
        <v>2</v>
      </c>
      <c r="B535" t="s">
        <v>3</v>
      </c>
      <c r="C535" t="s">
        <v>234</v>
      </c>
      <c r="D535" t="s">
        <v>235</v>
      </c>
      <c r="E535" t="str">
        <f>TEXT(VLOOKUP($B535,Prov_MySQL!$C:$F,4,FALSE),"00")</f>
        <v>02</v>
      </c>
      <c r="F535" t="str">
        <f t="shared" si="8"/>
        <v>INSERT INTO `sise_legal`.`ref_direccion_partido`(`usr_ult_modif`,`fec_ult_modif`, `partido`, `cod_provincia`, `observaciones`) VALUES (1, SYSDATE(), 'San Miguel', 2, 'BAI - 116');</v>
      </c>
    </row>
    <row r="536" spans="1:6">
      <c r="A536" t="s">
        <v>2</v>
      </c>
      <c r="B536" t="s">
        <v>3</v>
      </c>
      <c r="C536" t="s">
        <v>236</v>
      </c>
      <c r="D536" t="s">
        <v>237</v>
      </c>
      <c r="E536" t="str">
        <f>TEXT(VLOOKUP($B536,Prov_MySQL!$C:$F,4,FALSE),"00")</f>
        <v>02</v>
      </c>
      <c r="F536" t="str">
        <f t="shared" si="8"/>
        <v>INSERT INTO `sise_legal`.`ref_direccion_partido`(`usr_ult_modif`,`fec_ult_modif`, `partido`, `cod_provincia`, `observaciones`) VALUES (1, SYSDATE(), 'San Nicolás de los Arroyos', 2, 'BAI - 117');</v>
      </c>
    </row>
    <row r="537" spans="1:6">
      <c r="A537" t="s">
        <v>2</v>
      </c>
      <c r="B537" t="s">
        <v>3</v>
      </c>
      <c r="C537" t="s">
        <v>238</v>
      </c>
      <c r="D537" t="s">
        <v>239</v>
      </c>
      <c r="E537" t="str">
        <f>TEXT(VLOOKUP($B537,Prov_MySQL!$C:$F,4,FALSE),"00")</f>
        <v>02</v>
      </c>
      <c r="F537" t="str">
        <f t="shared" si="8"/>
        <v>INSERT INTO `sise_legal`.`ref_direccion_partido`(`usr_ult_modif`,`fec_ult_modif`, `partido`, `cod_provincia`, `observaciones`) VALUES (1, SYSDATE(), 'San Pedro', 2, 'BAI - 118');</v>
      </c>
    </row>
    <row r="538" spans="1:6">
      <c r="A538" t="s">
        <v>2</v>
      </c>
      <c r="B538" t="s">
        <v>3</v>
      </c>
      <c r="C538" t="s">
        <v>240</v>
      </c>
      <c r="D538" t="s">
        <v>241</v>
      </c>
      <c r="E538" t="str">
        <f>TEXT(VLOOKUP($B538,Prov_MySQL!$C:$F,4,FALSE),"00")</f>
        <v>02</v>
      </c>
      <c r="F538" t="str">
        <f t="shared" si="8"/>
        <v>INSERT INTO `sise_legal`.`ref_direccion_partido`(`usr_ult_modif`,`fec_ult_modif`, `partido`, `cod_provincia`, `observaciones`) VALUES (1, SYSDATE(), 'San Vicente', 2, 'BAI - 119');</v>
      </c>
    </row>
    <row r="539" spans="1:6">
      <c r="A539" t="s">
        <v>2</v>
      </c>
      <c r="B539" t="s">
        <v>3</v>
      </c>
      <c r="C539" t="s">
        <v>242</v>
      </c>
      <c r="D539" t="s">
        <v>243</v>
      </c>
      <c r="E539" t="str">
        <f>TEXT(VLOOKUP($B539,Prov_MySQL!$C:$F,4,FALSE),"00")</f>
        <v>02</v>
      </c>
      <c r="F539" t="str">
        <f t="shared" si="8"/>
        <v>INSERT INTO `sise_legal`.`ref_direccion_partido`(`usr_ult_modif`,`fec_ult_modif`, `partido`, `cod_provincia`, `observaciones`) VALUES (1, SYSDATE(), 'Suipacha', 2, 'BAI - 120');</v>
      </c>
    </row>
    <row r="540" spans="1:6">
      <c r="A540" t="s">
        <v>2</v>
      </c>
      <c r="B540" t="s">
        <v>3</v>
      </c>
      <c r="C540" t="s">
        <v>244</v>
      </c>
      <c r="D540" t="s">
        <v>245</v>
      </c>
      <c r="E540" t="str">
        <f>TEXT(VLOOKUP($B540,Prov_MySQL!$C:$F,4,FALSE),"00")</f>
        <v>02</v>
      </c>
      <c r="F540" t="str">
        <f t="shared" si="8"/>
        <v>INSERT INTO `sise_legal`.`ref_direccion_partido`(`usr_ult_modif`,`fec_ult_modif`, `partido`, `cod_provincia`, `observaciones`) VALUES (1, SYSDATE(), 'Tandil', 2, 'BAI - 121');</v>
      </c>
    </row>
    <row r="541" spans="1:6">
      <c r="A541" t="s">
        <v>2</v>
      </c>
      <c r="B541" t="s">
        <v>3</v>
      </c>
      <c r="C541" t="s">
        <v>246</v>
      </c>
      <c r="D541" t="s">
        <v>247</v>
      </c>
      <c r="E541" t="str">
        <f>TEXT(VLOOKUP($B541,Prov_MySQL!$C:$F,4,FALSE),"00")</f>
        <v>02</v>
      </c>
      <c r="F541" t="str">
        <f t="shared" si="8"/>
        <v>INSERT INTO `sise_legal`.`ref_direccion_partido`(`usr_ult_modif`,`fec_ult_modif`, `partido`, `cod_provincia`, `observaciones`) VALUES (1, SYSDATE(), 'Tapalqué', 2, 'BAI - 122');</v>
      </c>
    </row>
    <row r="542" spans="1:6">
      <c r="A542" t="s">
        <v>2</v>
      </c>
      <c r="B542" t="s">
        <v>3</v>
      </c>
      <c r="C542" t="s">
        <v>248</v>
      </c>
      <c r="D542" t="s">
        <v>249</v>
      </c>
      <c r="E542" t="str">
        <f>TEXT(VLOOKUP($B542,Prov_MySQL!$C:$F,4,FALSE),"00")</f>
        <v>02</v>
      </c>
      <c r="F542" t="str">
        <f t="shared" si="8"/>
        <v>INSERT INTO `sise_legal`.`ref_direccion_partido`(`usr_ult_modif`,`fec_ult_modif`, `partido`, `cod_provincia`, `observaciones`) VALUES (1, SYSDATE(), 'Tigre', 2, 'BAI - 123');</v>
      </c>
    </row>
    <row r="543" spans="1:6">
      <c r="A543" t="s">
        <v>2</v>
      </c>
      <c r="B543" t="s">
        <v>3</v>
      </c>
      <c r="C543" t="s">
        <v>250</v>
      </c>
      <c r="D543" t="s">
        <v>251</v>
      </c>
      <c r="E543" t="str">
        <f>TEXT(VLOOKUP($B543,Prov_MySQL!$C:$F,4,FALSE),"00")</f>
        <v>02</v>
      </c>
      <c r="F543" t="str">
        <f t="shared" si="8"/>
        <v>INSERT INTO `sise_legal`.`ref_direccion_partido`(`usr_ult_modif`,`fec_ult_modif`, `partido`, `cod_provincia`, `observaciones`) VALUES (1, SYSDATE(), 'Tordillo', 2, 'BAI - 124');</v>
      </c>
    </row>
    <row r="544" spans="1:6">
      <c r="A544" t="s">
        <v>2</v>
      </c>
      <c r="B544" t="s">
        <v>3</v>
      </c>
      <c r="C544" t="s">
        <v>252</v>
      </c>
      <c r="D544" t="s">
        <v>253</v>
      </c>
      <c r="E544" t="str">
        <f>TEXT(VLOOKUP($B544,Prov_MySQL!$C:$F,4,FALSE),"00")</f>
        <v>02</v>
      </c>
      <c r="F544" t="str">
        <f t="shared" si="8"/>
        <v>INSERT INTO `sise_legal`.`ref_direccion_partido`(`usr_ult_modif`,`fec_ult_modif`, `partido`, `cod_provincia`, `observaciones`) VALUES (1, SYSDATE(), 'Tornquist', 2, 'BAI - 125');</v>
      </c>
    </row>
    <row r="545" spans="1:6">
      <c r="A545" t="s">
        <v>2</v>
      </c>
      <c r="B545" t="s">
        <v>3</v>
      </c>
      <c r="C545" t="s">
        <v>254</v>
      </c>
      <c r="D545" t="s">
        <v>255</v>
      </c>
      <c r="E545" t="str">
        <f>TEXT(VLOOKUP($B545,Prov_MySQL!$C:$F,4,FALSE),"00")</f>
        <v>02</v>
      </c>
      <c r="F545" t="str">
        <f t="shared" si="8"/>
        <v>INSERT INTO `sise_legal`.`ref_direccion_partido`(`usr_ult_modif`,`fec_ult_modif`, `partido`, `cod_provincia`, `observaciones`) VALUES (1, SYSDATE(), 'Trenque Lauquen', 2, 'BAI - 126');</v>
      </c>
    </row>
    <row r="546" spans="1:6">
      <c r="A546" t="s">
        <v>2</v>
      </c>
      <c r="B546" t="s">
        <v>3</v>
      </c>
      <c r="C546" t="s">
        <v>256</v>
      </c>
      <c r="D546" t="s">
        <v>257</v>
      </c>
      <c r="E546" t="str">
        <f>TEXT(VLOOKUP($B546,Prov_MySQL!$C:$F,4,FALSE),"00")</f>
        <v>02</v>
      </c>
      <c r="F546" t="str">
        <f t="shared" si="8"/>
        <v>INSERT INTO `sise_legal`.`ref_direccion_partido`(`usr_ult_modif`,`fec_ult_modif`, `partido`, `cod_provincia`, `observaciones`) VALUES (1, SYSDATE(), 'Tres Arroyos', 2, 'BAI - 127');</v>
      </c>
    </row>
    <row r="547" spans="1:6">
      <c r="A547" t="s">
        <v>2</v>
      </c>
      <c r="B547" t="s">
        <v>3</v>
      </c>
      <c r="C547" t="s">
        <v>258</v>
      </c>
      <c r="D547" t="s">
        <v>259</v>
      </c>
      <c r="E547" t="str">
        <f>TEXT(VLOOKUP($B547,Prov_MySQL!$C:$F,4,FALSE),"00")</f>
        <v>02</v>
      </c>
      <c r="F547" t="str">
        <f t="shared" si="8"/>
        <v>INSERT INTO `sise_legal`.`ref_direccion_partido`(`usr_ult_modif`,`fec_ult_modif`, `partido`, `cod_provincia`, `observaciones`) VALUES (1, SYSDATE(), 'Tres de Febrero', 2, 'BAI - 128');</v>
      </c>
    </row>
    <row r="548" spans="1:6">
      <c r="A548" t="s">
        <v>2</v>
      </c>
      <c r="B548" t="s">
        <v>3</v>
      </c>
      <c r="C548" t="s">
        <v>260</v>
      </c>
      <c r="D548" t="s">
        <v>261</v>
      </c>
      <c r="E548" t="str">
        <f>TEXT(VLOOKUP($B548,Prov_MySQL!$C:$F,4,FALSE),"00")</f>
        <v>02</v>
      </c>
      <c r="F548" t="str">
        <f t="shared" si="8"/>
        <v>INSERT INTO `sise_legal`.`ref_direccion_partido`(`usr_ult_modif`,`fec_ult_modif`, `partido`, `cod_provincia`, `observaciones`) VALUES (1, SYSDATE(), 'Tres Lomas', 2, 'BAI - 129');</v>
      </c>
    </row>
    <row r="549" spans="1:6">
      <c r="A549" t="s">
        <v>2</v>
      </c>
      <c r="B549" t="s">
        <v>3</v>
      </c>
      <c r="C549" t="s">
        <v>262</v>
      </c>
      <c r="D549" t="s">
        <v>263</v>
      </c>
      <c r="E549" t="str">
        <f>TEXT(VLOOKUP($B549,Prov_MySQL!$C:$F,4,FALSE),"00")</f>
        <v>02</v>
      </c>
      <c r="F549" t="str">
        <f t="shared" si="8"/>
        <v>INSERT INTO `sise_legal`.`ref_direccion_partido`(`usr_ult_modif`,`fec_ult_modif`, `partido`, `cod_provincia`, `observaciones`) VALUES (1, SYSDATE(), 'Veinticinco de Mayo', 2, 'BAI - 130');</v>
      </c>
    </row>
    <row r="550" spans="1:6">
      <c r="A550" t="s">
        <v>2</v>
      </c>
      <c r="B550" t="s">
        <v>3</v>
      </c>
      <c r="C550" t="s">
        <v>264</v>
      </c>
      <c r="D550" t="s">
        <v>265</v>
      </c>
      <c r="E550" t="str">
        <f>TEXT(VLOOKUP($B550,Prov_MySQL!$C:$F,4,FALSE),"00")</f>
        <v>02</v>
      </c>
      <c r="F550" t="str">
        <f t="shared" si="8"/>
        <v>INSERT INTO `sise_legal`.`ref_direccion_partido`(`usr_ult_modif`,`fec_ult_modif`, `partido`, `cod_provincia`, `observaciones`) VALUES (1, SYSDATE(), 'Vicente López', 2, 'BAI - 131');</v>
      </c>
    </row>
    <row r="551" spans="1:6">
      <c r="A551" t="s">
        <v>2</v>
      </c>
      <c r="B551" t="s">
        <v>3</v>
      </c>
      <c r="C551" t="s">
        <v>266</v>
      </c>
      <c r="D551" t="s">
        <v>267</v>
      </c>
      <c r="E551" t="str">
        <f>TEXT(VLOOKUP($B551,Prov_MySQL!$C:$F,4,FALSE),"00")</f>
        <v>02</v>
      </c>
      <c r="F551" t="str">
        <f t="shared" si="8"/>
        <v>INSERT INTO `sise_legal`.`ref_direccion_partido`(`usr_ult_modif`,`fec_ult_modif`, `partido`, `cod_provincia`, `observaciones`) VALUES (1, SYSDATE(), 'Villa Gesell', 2, 'BAI - 132');</v>
      </c>
    </row>
    <row r="552" spans="1:6">
      <c r="A552" t="s">
        <v>2</v>
      </c>
      <c r="B552" t="s">
        <v>3</v>
      </c>
      <c r="C552" t="s">
        <v>268</v>
      </c>
      <c r="D552" t="s">
        <v>269</v>
      </c>
      <c r="E552" t="str">
        <f>TEXT(VLOOKUP($B552,Prov_MySQL!$C:$F,4,FALSE),"00")</f>
        <v>02</v>
      </c>
      <c r="F552" t="str">
        <f t="shared" si="8"/>
        <v>INSERT INTO `sise_legal`.`ref_direccion_partido`(`usr_ult_modif`,`fec_ult_modif`, `partido`, `cod_provincia`, `observaciones`) VALUES (1, SYSDATE(), 'Villarino', 2, 'BAI - 133');</v>
      </c>
    </row>
    <row r="553" spans="1:6">
      <c r="A553" t="s">
        <v>2</v>
      </c>
      <c r="B553" t="s">
        <v>3</v>
      </c>
      <c r="C553" t="s">
        <v>270</v>
      </c>
      <c r="D553" t="s">
        <v>271</v>
      </c>
      <c r="E553" t="str">
        <f>TEXT(VLOOKUP($B553,Prov_MySQL!$C:$F,4,FALSE),"00")</f>
        <v>02</v>
      </c>
      <c r="F553" t="str">
        <f t="shared" si="8"/>
        <v>INSERT INTO `sise_legal`.`ref_direccion_partido`(`usr_ult_modif`,`fec_ult_modif`, `partido`, `cod_provincia`, `observaciones`) VALUES (1, SYSDATE(), 'Zárate', 2, 'BAI - 134');</v>
      </c>
    </row>
    <row r="554" spans="1:6">
      <c r="A554" t="s">
        <v>2</v>
      </c>
      <c r="B554" t="s">
        <v>3</v>
      </c>
      <c r="C554" t="s">
        <v>272</v>
      </c>
      <c r="D554" t="s">
        <v>273</v>
      </c>
      <c r="E554" t="str">
        <f>TEXT(VLOOKUP($B554,Prov_MySQL!$C:$F,4,FALSE),"00")</f>
        <v>02</v>
      </c>
      <c r="F554" t="str">
        <f t="shared" si="8"/>
        <v>INSERT INTO `sise_legal`.`ref_direccion_partido`(`usr_ult_modif`,`fec_ult_modif`, `partido`, `cod_provincia`, `observaciones`) VALUES (1, SYSDATE(), 'Munro', 2, 'BAI - 135');</v>
      </c>
    </row>
    <row r="555" spans="1:6">
      <c r="A555" t="s">
        <v>2</v>
      </c>
      <c r="B555" t="s">
        <v>3</v>
      </c>
      <c r="C555" t="s">
        <v>274</v>
      </c>
      <c r="D555" t="s">
        <v>275</v>
      </c>
      <c r="E555" t="str">
        <f>TEXT(VLOOKUP($B555,Prov_MySQL!$C:$F,4,FALSE),"00")</f>
        <v>02</v>
      </c>
      <c r="F555" t="str">
        <f t="shared" si="8"/>
        <v>INSERT INTO `sise_legal`.`ref_direccion_partido`(`usr_ult_modif`,`fec_ult_modif`, `partido`, `cod_provincia`, `observaciones`) VALUES (1, SYSDATE(), 'Haedo', 2, 'BAI - 136');</v>
      </c>
    </row>
    <row r="556" spans="1:6">
      <c r="A556" t="s">
        <v>2</v>
      </c>
      <c r="B556" t="s">
        <v>3</v>
      </c>
      <c r="C556" t="s">
        <v>276</v>
      </c>
      <c r="D556" t="s">
        <v>277</v>
      </c>
      <c r="E556" t="str">
        <f>TEXT(VLOOKUP($B556,Prov_MySQL!$C:$F,4,FALSE),"00")</f>
        <v>02</v>
      </c>
      <c r="F556" t="str">
        <f t="shared" si="8"/>
        <v>INSERT INTO `sise_legal`.`ref_direccion_partido`(`usr_ult_modif`,`fec_ult_modif`, `partido`, `cod_provincia`, `observaciones`) VALUES (1, SYSDATE(), 'Monte Grande', 2, 'BAI - 137');</v>
      </c>
    </row>
    <row r="557" spans="1:6">
      <c r="A557" t="s">
        <v>2</v>
      </c>
      <c r="B557" t="s">
        <v>3</v>
      </c>
      <c r="C557" t="s">
        <v>278</v>
      </c>
      <c r="D557" t="s">
        <v>279</v>
      </c>
      <c r="E557" t="str">
        <f>TEXT(VLOOKUP($B557,Prov_MySQL!$C:$F,4,FALSE),"00")</f>
        <v>02</v>
      </c>
      <c r="F557" t="str">
        <f t="shared" si="8"/>
        <v>INSERT INTO `sise_legal`.`ref_direccion_partido`(`usr_ult_modif`,`fec_ult_modif`, `partido`, `cod_provincia`, `observaciones`) VALUES (1, SYSDATE(), 'Villa Ballester', 2, 'BAI - 138');</v>
      </c>
    </row>
    <row r="558" spans="1:6">
      <c r="A558" t="s">
        <v>2</v>
      </c>
      <c r="B558" t="s">
        <v>3</v>
      </c>
      <c r="C558" t="s">
        <v>280</v>
      </c>
      <c r="D558" t="s">
        <v>281</v>
      </c>
      <c r="E558" t="str">
        <f>TEXT(VLOOKUP($B558,Prov_MySQL!$C:$F,4,FALSE),"00")</f>
        <v>02</v>
      </c>
      <c r="F558" t="str">
        <f t="shared" si="8"/>
        <v>INSERT INTO `sise_legal`.`ref_direccion_partido`(`usr_ult_modif`,`fec_ult_modif`, `partido`, `cod_provincia`, `observaciones`) VALUES (1, SYSDATE(), 'Tapiales', 2, 'BAI - 140');</v>
      </c>
    </row>
    <row r="559" spans="1:6">
      <c r="A559" t="s">
        <v>2</v>
      </c>
      <c r="B559" t="s">
        <v>3</v>
      </c>
      <c r="C559" t="s">
        <v>282</v>
      </c>
      <c r="D559" t="s">
        <v>283</v>
      </c>
      <c r="E559" t="str">
        <f>TEXT(VLOOKUP($B559,Prov_MySQL!$C:$F,4,FALSE),"00")</f>
        <v>02</v>
      </c>
      <c r="F559" t="str">
        <f t="shared" si="8"/>
        <v>INSERT INTO `sise_legal`.`ref_direccion_partido`(`usr_ult_modif`,`fec_ult_modif`, `partido`, `cod_provincia`, `observaciones`) VALUES (1, SYSDATE(), 'Martinez', 2, 'BAI - 142');</v>
      </c>
    </row>
    <row r="560" spans="1:6">
      <c r="A560" t="s">
        <v>2</v>
      </c>
      <c r="B560" t="s">
        <v>3</v>
      </c>
      <c r="C560" t="s">
        <v>284</v>
      </c>
      <c r="D560" t="s">
        <v>285</v>
      </c>
      <c r="E560" t="str">
        <f>TEXT(VLOOKUP($B560,Prov_MySQL!$C:$F,4,FALSE),"00")</f>
        <v>02</v>
      </c>
      <c r="F560" t="str">
        <f t="shared" si="8"/>
        <v>INSERT INTO `sise_legal`.`ref_direccion_partido`(`usr_ult_modif`,`fec_ult_modif`, `partido`, `cod_provincia`, `observaciones`) VALUES (1, SYSDATE(), 'Base Naval Puerto Belgrano', 2, 'BAI - 143');</v>
      </c>
    </row>
    <row r="561" spans="1:6">
      <c r="A561" t="s">
        <v>2</v>
      </c>
      <c r="B561" t="s">
        <v>3</v>
      </c>
      <c r="C561" t="s">
        <v>286</v>
      </c>
      <c r="D561" t="s">
        <v>287</v>
      </c>
      <c r="E561" t="str">
        <f>TEXT(VLOOKUP($B561,Prov_MySQL!$C:$F,4,FALSE),"00")</f>
        <v>02</v>
      </c>
      <c r="F561" t="str">
        <f t="shared" si="8"/>
        <v>INSERT INTO `sise_legal`.`ref_direccion_partido`(`usr_ult_modif`,`fec_ult_modif`, `partido`, `cod_provincia`, `observaciones`) VALUES (1, SYSDATE(), 'Mar Del Plata', 2, 'BAI - 144');</v>
      </c>
    </row>
    <row r="562" spans="1:6">
      <c r="A562" t="s">
        <v>2</v>
      </c>
      <c r="B562" t="s">
        <v>3</v>
      </c>
      <c r="C562" t="s">
        <v>288</v>
      </c>
      <c r="D562" t="s">
        <v>289</v>
      </c>
      <c r="E562" t="str">
        <f>TEXT(VLOOKUP($B562,Prov_MySQL!$C:$F,4,FALSE),"00")</f>
        <v>02</v>
      </c>
      <c r="F562" t="str">
        <f t="shared" si="8"/>
        <v>INSERT INTO `sise_legal`.`ref_direccion_partido`(`usr_ult_modif`,`fec_ult_modif`, `partido`, `cod_provincia`, `observaciones`) VALUES (1, SYSDATE(), 'Punta Alta', 2, 'BAI - 145');</v>
      </c>
    </row>
    <row r="563" spans="1:6">
      <c r="A563" t="s">
        <v>2</v>
      </c>
      <c r="B563" t="s">
        <v>3</v>
      </c>
      <c r="C563" t="s">
        <v>290</v>
      </c>
      <c r="D563" t="s">
        <v>291</v>
      </c>
      <c r="E563" t="str">
        <f>TEXT(VLOOKUP($B563,Prov_MySQL!$C:$F,4,FALSE),"00")</f>
        <v>02</v>
      </c>
      <c r="F563" t="str">
        <f t="shared" si="8"/>
        <v>INSERT INTO `sise_legal`.`ref_direccion_partido`(`usr_ult_modif`,`fec_ult_modif`, `partido`, `cod_provincia`, `observaciones`) VALUES (1, SYSDATE(), 'BENAVIDEZ', 2, 'BAI - 146');</v>
      </c>
    </row>
    <row r="564" spans="1:6">
      <c r="A564" t="s">
        <v>2</v>
      </c>
      <c r="B564" t="s">
        <v>3</v>
      </c>
      <c r="C564" t="s">
        <v>292</v>
      </c>
      <c r="D564" t="s">
        <v>293</v>
      </c>
      <c r="E564" t="str">
        <f>TEXT(VLOOKUP($B564,Prov_MySQL!$C:$F,4,FALSE),"00")</f>
        <v>02</v>
      </c>
      <c r="F564" t="str">
        <f t="shared" si="8"/>
        <v>INSERT INTO `sise_legal`.`ref_direccion_partido`(`usr_ult_modif`,`fec_ult_modif`, `partido`, `cod_provincia`, `observaciones`) VALUES (1, SYSDATE(), 'Adrogué', 2, 'BAI - 896');</v>
      </c>
    </row>
    <row r="565" spans="1:6">
      <c r="A565" t="s">
        <v>2</v>
      </c>
      <c r="B565" t="s">
        <v>3</v>
      </c>
      <c r="C565" t="s">
        <v>294</v>
      </c>
      <c r="D565" t="s">
        <v>295</v>
      </c>
      <c r="E565" t="str">
        <f>TEXT(VLOOKUP($B565,Prov_MySQL!$C:$F,4,FALSE),"00")</f>
        <v>02</v>
      </c>
      <c r="F565" t="str">
        <f t="shared" si="8"/>
        <v>INSERT INTO `sise_legal`.`ref_direccion_partido`(`usr_ult_modif`,`fec_ult_modif`, `partido`, `cod_provincia`, `observaciones`) VALUES (1, SYSDATE(), 'Ramos Mejía', 2, 'BAI - 897');</v>
      </c>
    </row>
    <row r="566" spans="1:6">
      <c r="A566" t="s">
        <v>2</v>
      </c>
      <c r="B566" t="s">
        <v>3</v>
      </c>
      <c r="C566" t="s">
        <v>296</v>
      </c>
      <c r="D566" t="s">
        <v>297</v>
      </c>
      <c r="E566" t="str">
        <f>TEXT(VLOOKUP($B566,Prov_MySQL!$C:$F,4,FALSE),"00")</f>
        <v>02</v>
      </c>
      <c r="F566" t="str">
        <f t="shared" si="8"/>
        <v>INSERT INTO `sise_legal`.`ref_direccion_partido`(`usr_ult_modif`,`fec_ult_modif`, `partido`, `cod_provincia`, `observaciones`) VALUES (1, SYSDATE(), 'Boulogne', 2, 'BAI - 898');</v>
      </c>
    </row>
    <row r="567" spans="1:6">
      <c r="A567" t="s">
        <v>2</v>
      </c>
      <c r="B567" t="s">
        <v>3</v>
      </c>
      <c r="C567" t="s">
        <v>298</v>
      </c>
      <c r="D567" t="s">
        <v>299</v>
      </c>
      <c r="E567" t="str">
        <f>TEXT(VLOOKUP($B567,Prov_MySQL!$C:$F,4,FALSE),"00")</f>
        <v>02</v>
      </c>
      <c r="F567" t="str">
        <f t="shared" si="8"/>
        <v>INSERT INTO `sise_legal`.`ref_direccion_partido`(`usr_ult_modif`,`fec_ult_modif`, `partido`, `cod_provincia`, `observaciones`) VALUES (1, SYSDATE(), 'San Justo', 2, 'BAI - 900');</v>
      </c>
    </row>
    <row r="568" spans="1:6">
      <c r="A568" t="s">
        <v>2</v>
      </c>
      <c r="B568" t="s">
        <v>3</v>
      </c>
      <c r="C568" t="s">
        <v>300</v>
      </c>
      <c r="D568" t="s">
        <v>301</v>
      </c>
      <c r="E568" t="str">
        <f>TEXT(VLOOKUP($B568,Prov_MySQL!$C:$F,4,FALSE),"00")</f>
        <v>02</v>
      </c>
      <c r="F568" t="str">
        <f t="shared" si="8"/>
        <v>INSERT INTO `sise_legal`.`ref_direccion_partido`(`usr_ult_modif`,`fec_ult_modif`, `partido`, `cod_provincia`, `observaciones`) VALUES (1, SYSDATE(), 'AVELLANEDA', 2, 'BAI - AVE');</v>
      </c>
    </row>
    <row r="569" spans="1:6">
      <c r="A569" t="s">
        <v>2</v>
      </c>
      <c r="B569" t="s">
        <v>3</v>
      </c>
      <c r="C569" t="s">
        <v>302</v>
      </c>
      <c r="D569" t="s">
        <v>303</v>
      </c>
      <c r="E569" t="str">
        <f>TEXT(VLOOKUP($B569,Prov_MySQL!$C:$F,4,FALSE),"00")</f>
        <v>02</v>
      </c>
      <c r="F569" t="str">
        <f t="shared" si="8"/>
        <v>INSERT INTO `sise_legal`.`ref_direccion_partido`(`usr_ult_modif`,`fec_ult_modif`, `partido`, `cod_provincia`, `observaciones`) VALUES (1, SYSDATE(), 'Desconocido', 2, 'BAI - DES');</v>
      </c>
    </row>
    <row r="570" spans="1:6">
      <c r="A570" t="s">
        <v>2</v>
      </c>
      <c r="B570" t="s">
        <v>1116</v>
      </c>
      <c r="C570" t="s">
        <v>4</v>
      </c>
      <c r="D570" t="s">
        <v>1117</v>
      </c>
      <c r="E570" t="str">
        <f>TEXT(VLOOKUP($B570,Prov_MySQL!$C:$F,4,FALSE),"00")</f>
        <v>20</v>
      </c>
      <c r="F570" t="str">
        <f t="shared" si="8"/>
        <v>INSERT INTO `sise_legal`.`ref_direccion_partido`(`usr_ult_modif`,`fec_ult_modif`, `partido`, `cod_provincia`, `observaciones`) VALUES (1, SYSDATE(), 'Centenario', 20, 'NEU - 001');</v>
      </c>
    </row>
    <row r="571" spans="1:6">
      <c r="A571" t="s">
        <v>2</v>
      </c>
      <c r="B571" t="s">
        <v>1116</v>
      </c>
      <c r="C571" t="s">
        <v>6</v>
      </c>
      <c r="D571" t="s">
        <v>1118</v>
      </c>
      <c r="E571" t="str">
        <f>TEXT(VLOOKUP($B571,Prov_MySQL!$C:$F,4,FALSE),"00")</f>
        <v>20</v>
      </c>
      <c r="F571" t="str">
        <f t="shared" si="8"/>
        <v>INSERT INTO `sise_legal`.`ref_direccion_partido`(`usr_ult_modif`,`fec_ult_modif`, `partido`, `cod_provincia`, `observaciones`) VALUES (1, SYSDATE(), 'Aluminé', 20, 'NEU - 002');</v>
      </c>
    </row>
    <row r="572" spans="1:6">
      <c r="A572" t="s">
        <v>2</v>
      </c>
      <c r="B572" t="s">
        <v>1116</v>
      </c>
      <c r="C572" t="s">
        <v>8</v>
      </c>
      <c r="D572" t="s">
        <v>1119</v>
      </c>
      <c r="E572" t="str">
        <f>TEXT(VLOOKUP($B572,Prov_MySQL!$C:$F,4,FALSE),"00")</f>
        <v>20</v>
      </c>
      <c r="F572" t="str">
        <f t="shared" si="8"/>
        <v>INSERT INTO `sise_legal`.`ref_direccion_partido`(`usr_ult_modif`,`fec_ult_modif`, `partido`, `cod_provincia`, `observaciones`) VALUES (1, SYSDATE(), 'Andacollo', 20, 'NEU - 003');</v>
      </c>
    </row>
    <row r="573" spans="1:6">
      <c r="A573" t="s">
        <v>2</v>
      </c>
      <c r="B573" t="s">
        <v>1116</v>
      </c>
      <c r="C573" t="s">
        <v>10</v>
      </c>
      <c r="D573" t="s">
        <v>1120</v>
      </c>
      <c r="E573" t="str">
        <f>TEXT(VLOOKUP($B573,Prov_MySQL!$C:$F,4,FALSE),"00")</f>
        <v>20</v>
      </c>
      <c r="F573" t="str">
        <f t="shared" si="8"/>
        <v>INSERT INTO `sise_legal`.`ref_direccion_partido`(`usr_ult_modif`,`fec_ult_modif`, `partido`, `cod_provincia`, `observaciones`) VALUES (1, SYSDATE(), 'Añelo', 20, 'NEU - 004');</v>
      </c>
    </row>
    <row r="574" spans="1:6">
      <c r="A574" t="s">
        <v>2</v>
      </c>
      <c r="B574" t="s">
        <v>1116</v>
      </c>
      <c r="C574" t="s">
        <v>12</v>
      </c>
      <c r="D574" t="s">
        <v>1121</v>
      </c>
      <c r="E574" t="str">
        <f>TEXT(VLOOKUP($B574,Prov_MySQL!$C:$F,4,FALSE),"00")</f>
        <v>20</v>
      </c>
      <c r="F574" t="str">
        <f t="shared" si="8"/>
        <v>INSERT INTO `sise_legal`.`ref_direccion_partido`(`usr_ult_modif`,`fec_ult_modif`, `partido`, `cod_provincia`, `observaciones`) VALUES (1, SYSDATE(), 'Bajada del Agrio', 20, 'NEU - 005');</v>
      </c>
    </row>
    <row r="575" spans="1:6">
      <c r="A575" t="s">
        <v>2</v>
      </c>
      <c r="B575" t="s">
        <v>1116</v>
      </c>
      <c r="C575" t="s">
        <v>14</v>
      </c>
      <c r="D575" t="s">
        <v>1122</v>
      </c>
      <c r="E575" t="str">
        <f>TEXT(VLOOKUP($B575,Prov_MySQL!$C:$F,4,FALSE),"00")</f>
        <v>20</v>
      </c>
      <c r="F575" t="str">
        <f t="shared" si="8"/>
        <v>INSERT INTO `sise_legal`.`ref_direccion_partido`(`usr_ult_modif`,`fec_ult_modif`, `partido`, `cod_provincia`, `observaciones`) VALUES (1, SYSDATE(), 'Barrancas (Neuquén)', 20, 'NEU - 006');</v>
      </c>
    </row>
    <row r="576" spans="1:6">
      <c r="A576" t="s">
        <v>2</v>
      </c>
      <c r="B576" t="s">
        <v>1116</v>
      </c>
      <c r="C576" t="s">
        <v>16</v>
      </c>
      <c r="D576" t="s">
        <v>1123</v>
      </c>
      <c r="E576" t="str">
        <f>TEXT(VLOOKUP($B576,Prov_MySQL!$C:$F,4,FALSE),"00")</f>
        <v>20</v>
      </c>
      <c r="F576" t="str">
        <f t="shared" si="8"/>
        <v>INSERT INTO `sise_legal`.`ref_direccion_partido`(`usr_ult_modif`,`fec_ult_modif`, `partido`, `cod_provincia`, `observaciones`) VALUES (1, SYSDATE(), 'Buta Ranquil', 20, 'NEU - 007');</v>
      </c>
    </row>
    <row r="577" spans="1:6">
      <c r="A577" t="s">
        <v>2</v>
      </c>
      <c r="B577" t="s">
        <v>1116</v>
      </c>
      <c r="C577" t="s">
        <v>18</v>
      </c>
      <c r="D577" t="s">
        <v>1124</v>
      </c>
      <c r="E577" t="str">
        <f>TEXT(VLOOKUP($B577,Prov_MySQL!$C:$F,4,FALSE),"00")</f>
        <v>20</v>
      </c>
      <c r="F577" t="str">
        <f t="shared" si="8"/>
        <v>INSERT INTO `sise_legal`.`ref_direccion_partido`(`usr_ult_modif`,`fec_ult_modif`, `partido`, `cod_provincia`, `observaciones`) VALUES (1, SYSDATE(), 'Caviahue-Copahue', 20, 'NEU - 008');</v>
      </c>
    </row>
    <row r="578" spans="1:6">
      <c r="A578" t="s">
        <v>2</v>
      </c>
      <c r="B578" t="s">
        <v>1116</v>
      </c>
      <c r="C578" t="s">
        <v>20</v>
      </c>
      <c r="D578" t="s">
        <v>1125</v>
      </c>
      <c r="E578" t="str">
        <f>TEXT(VLOOKUP($B578,Prov_MySQL!$C:$F,4,FALSE),"00")</f>
        <v>20</v>
      </c>
      <c r="F578" t="str">
        <f t="shared" si="8"/>
        <v>INSERT INTO `sise_legal`.`ref_direccion_partido`(`usr_ult_modif`,`fec_ult_modif`, `partido`, `cod_provincia`, `observaciones`) VALUES (1, SYSDATE(), 'Chos Malal', 20, 'NEU - 009');</v>
      </c>
    </row>
    <row r="579" spans="1:6">
      <c r="A579" t="s">
        <v>2</v>
      </c>
      <c r="B579" t="s">
        <v>1116</v>
      </c>
      <c r="C579" t="s">
        <v>22</v>
      </c>
      <c r="D579" t="s">
        <v>1126</v>
      </c>
      <c r="E579" t="str">
        <f>TEXT(VLOOKUP($B579,Prov_MySQL!$C:$F,4,FALSE),"00")</f>
        <v>20</v>
      </c>
      <c r="F579" t="str">
        <f t="shared" ref="F579:F642" si="9">$F$1&amp;"'"&amp;SUBSTITUTE($D579,"'","")&amp;"', "&amp;VALUE($E579)&amp;", '"&amp;$B579&amp;" - "&amp;$C579&amp;"');"</f>
        <v>INSERT INTO `sise_legal`.`ref_direccion_partido`(`usr_ult_modif`,`fec_ult_modif`, `partido`, `cod_provincia`, `observaciones`) VALUES (1, SYSDATE(), 'Cutral-Co', 20, 'NEU - 010');</v>
      </c>
    </row>
    <row r="580" spans="1:6">
      <c r="A580" t="s">
        <v>2</v>
      </c>
      <c r="B580" t="s">
        <v>1116</v>
      </c>
      <c r="C580" t="s">
        <v>24</v>
      </c>
      <c r="D580" t="s">
        <v>1127</v>
      </c>
      <c r="E580" t="str">
        <f>TEXT(VLOOKUP($B580,Prov_MySQL!$C:$F,4,FALSE),"00")</f>
        <v>20</v>
      </c>
      <c r="F580" t="str">
        <f t="shared" si="9"/>
        <v>INSERT INTO `sise_legal`.`ref_direccion_partido`(`usr_ult_modif`,`fec_ult_modif`, `partido`, `cod_provincia`, `observaciones`) VALUES (1, SYSDATE(), 'El Cholar', 20, 'NEU - 011');</v>
      </c>
    </row>
    <row r="581" spans="1:6">
      <c r="A581" t="s">
        <v>2</v>
      </c>
      <c r="B581" t="s">
        <v>1116</v>
      </c>
      <c r="C581" t="s">
        <v>26</v>
      </c>
      <c r="D581" t="s">
        <v>1128</v>
      </c>
      <c r="E581" t="str">
        <f>TEXT(VLOOKUP($B581,Prov_MySQL!$C:$F,4,FALSE),"00")</f>
        <v>20</v>
      </c>
      <c r="F581" t="str">
        <f t="shared" si="9"/>
        <v>INSERT INTO `sise_legal`.`ref_direccion_partido`(`usr_ult_modif`,`fec_ult_modif`, `partido`, `cod_provincia`, `observaciones`) VALUES (1, SYSDATE(), 'El Huecú', 20, 'NEU - 012');</v>
      </c>
    </row>
    <row r="582" spans="1:6">
      <c r="A582" t="s">
        <v>2</v>
      </c>
      <c r="B582" t="s">
        <v>1116</v>
      </c>
      <c r="C582" t="s">
        <v>28</v>
      </c>
      <c r="D582" t="s">
        <v>1129</v>
      </c>
      <c r="E582" t="str">
        <f>TEXT(VLOOKUP($B582,Prov_MySQL!$C:$F,4,FALSE),"00")</f>
        <v>20</v>
      </c>
      <c r="F582" t="str">
        <f t="shared" si="9"/>
        <v>INSERT INTO `sise_legal`.`ref_direccion_partido`(`usr_ult_modif`,`fec_ult_modif`, `partido`, `cod_provincia`, `observaciones`) VALUES (1, SYSDATE(), 'Huinganco', 20, 'NEU - 013');</v>
      </c>
    </row>
    <row r="583" spans="1:6">
      <c r="A583" t="s">
        <v>2</v>
      </c>
      <c r="B583" t="s">
        <v>1116</v>
      </c>
      <c r="C583" t="s">
        <v>30</v>
      </c>
      <c r="D583" t="s">
        <v>1130</v>
      </c>
      <c r="E583" t="str">
        <f>TEXT(VLOOKUP($B583,Prov_MySQL!$C:$F,4,FALSE),"00")</f>
        <v>20</v>
      </c>
      <c r="F583" t="str">
        <f t="shared" si="9"/>
        <v>INSERT INTO `sise_legal`.`ref_direccion_partido`(`usr_ult_modif`,`fec_ult_modif`, `partido`, `cod_provincia`, `observaciones`) VALUES (1, SYSDATE(), 'Junín de los Andes', 20, 'NEU - 014');</v>
      </c>
    </row>
    <row r="584" spans="1:6">
      <c r="A584" t="s">
        <v>2</v>
      </c>
      <c r="B584" t="s">
        <v>1116</v>
      </c>
      <c r="C584" t="s">
        <v>32</v>
      </c>
      <c r="D584" t="s">
        <v>1131</v>
      </c>
      <c r="E584" t="str">
        <f>TEXT(VLOOKUP($B584,Prov_MySQL!$C:$F,4,FALSE),"00")</f>
        <v>20</v>
      </c>
      <c r="F584" t="str">
        <f t="shared" si="9"/>
        <v>INSERT INTO `sise_legal`.`ref_direccion_partido`(`usr_ult_modif`,`fec_ult_modif`, `partido`, `cod_provincia`, `observaciones`) VALUES (1, SYSDATE(), 'Las Coloradas', 20, 'NEU - 015');</v>
      </c>
    </row>
    <row r="585" spans="1:6">
      <c r="A585" t="s">
        <v>2</v>
      </c>
      <c r="B585" t="s">
        <v>1116</v>
      </c>
      <c r="C585" t="s">
        <v>34</v>
      </c>
      <c r="D585" t="s">
        <v>1132</v>
      </c>
      <c r="E585" t="str">
        <f>TEXT(VLOOKUP($B585,Prov_MySQL!$C:$F,4,FALSE),"00")</f>
        <v>20</v>
      </c>
      <c r="F585" t="str">
        <f t="shared" si="9"/>
        <v>INSERT INTO `sise_legal`.`ref_direccion_partido`(`usr_ult_modif`,`fec_ult_modif`, `partido`, `cod_provincia`, `observaciones`) VALUES (1, SYSDATE(), 'Las Lajas', 20, 'NEU - 016');</v>
      </c>
    </row>
    <row r="586" spans="1:6">
      <c r="A586" t="s">
        <v>2</v>
      </c>
      <c r="B586" t="s">
        <v>1116</v>
      </c>
      <c r="C586" t="s">
        <v>36</v>
      </c>
      <c r="D586" t="s">
        <v>1133</v>
      </c>
      <c r="E586" t="str">
        <f>TEXT(VLOOKUP($B586,Prov_MySQL!$C:$F,4,FALSE),"00")</f>
        <v>20</v>
      </c>
      <c r="F586" t="str">
        <f t="shared" si="9"/>
        <v>INSERT INTO `sise_legal`.`ref_direccion_partido`(`usr_ult_modif`,`fec_ult_modif`, `partido`, `cod_provincia`, `observaciones`) VALUES (1, SYSDATE(), 'Las Ovejas', 20, 'NEU - 017');</v>
      </c>
    </row>
    <row r="587" spans="1:6">
      <c r="A587" t="s">
        <v>2</v>
      </c>
      <c r="B587" t="s">
        <v>1116</v>
      </c>
      <c r="C587" t="s">
        <v>38</v>
      </c>
      <c r="D587" t="s">
        <v>1134</v>
      </c>
      <c r="E587" t="str">
        <f>TEXT(VLOOKUP($B587,Prov_MySQL!$C:$F,4,FALSE),"00")</f>
        <v>20</v>
      </c>
      <c r="F587" t="str">
        <f t="shared" si="9"/>
        <v>INSERT INTO `sise_legal`.`ref_direccion_partido`(`usr_ult_modif`,`fec_ult_modif`, `partido`, `cod_provincia`, `observaciones`) VALUES (1, SYSDATE(), 'Loncopué', 20, 'NEU - 018');</v>
      </c>
    </row>
    <row r="588" spans="1:6">
      <c r="A588" t="s">
        <v>2</v>
      </c>
      <c r="B588" t="s">
        <v>1116</v>
      </c>
      <c r="C588" t="s">
        <v>40</v>
      </c>
      <c r="D588" t="s">
        <v>1135</v>
      </c>
      <c r="E588" t="str">
        <f>TEXT(VLOOKUP($B588,Prov_MySQL!$C:$F,4,FALSE),"00")</f>
        <v>20</v>
      </c>
      <c r="F588" t="str">
        <f t="shared" si="9"/>
        <v>INSERT INTO `sise_legal`.`ref_direccion_partido`(`usr_ult_modif`,`fec_ult_modif`, `partido`, `cod_provincia`, `observaciones`) VALUES (1, SYSDATE(), 'Los Miches', 20, 'NEU - 019');</v>
      </c>
    </row>
    <row r="589" spans="1:6">
      <c r="A589" t="s">
        <v>2</v>
      </c>
      <c r="B589" t="s">
        <v>1116</v>
      </c>
      <c r="C589" t="s">
        <v>42</v>
      </c>
      <c r="D589" t="s">
        <v>1136</v>
      </c>
      <c r="E589" t="str">
        <f>TEXT(VLOOKUP($B589,Prov_MySQL!$C:$F,4,FALSE),"00")</f>
        <v>20</v>
      </c>
      <c r="F589" t="str">
        <f t="shared" si="9"/>
        <v>INSERT INTO `sise_legal`.`ref_direccion_partido`(`usr_ult_modif`,`fec_ult_modif`, `partido`, `cod_provincia`, `observaciones`) VALUES (1, SYSDATE(), 'Mariano Moreno', 20, 'NEU - 020');</v>
      </c>
    </row>
    <row r="590" spans="1:6">
      <c r="A590" t="s">
        <v>2</v>
      </c>
      <c r="B590" t="s">
        <v>1116</v>
      </c>
      <c r="C590" t="s">
        <v>44</v>
      </c>
      <c r="D590" t="s">
        <v>1137</v>
      </c>
      <c r="E590" t="str">
        <f>TEXT(VLOOKUP($B590,Prov_MySQL!$C:$F,4,FALSE),"00")</f>
        <v>20</v>
      </c>
      <c r="F590" t="str">
        <f t="shared" si="9"/>
        <v>INSERT INTO `sise_legal`.`ref_direccion_partido`(`usr_ult_modif`,`fec_ult_modif`, `partido`, `cod_provincia`, `observaciones`) VALUES (1, SYSDATE(), 'Neuquén', 20, 'NEU - 021');</v>
      </c>
    </row>
    <row r="591" spans="1:6">
      <c r="A591" t="s">
        <v>2</v>
      </c>
      <c r="B591" t="s">
        <v>1116</v>
      </c>
      <c r="C591" t="s">
        <v>46</v>
      </c>
      <c r="D591" t="s">
        <v>1138</v>
      </c>
      <c r="E591" t="str">
        <f>TEXT(VLOOKUP($B591,Prov_MySQL!$C:$F,4,FALSE),"00")</f>
        <v>20</v>
      </c>
      <c r="F591" t="str">
        <f t="shared" si="9"/>
        <v>INSERT INTO `sise_legal`.`ref_direccion_partido`(`usr_ult_modif`,`fec_ult_modif`, `partido`, `cod_provincia`, `observaciones`) VALUES (1, SYSDATE(), 'Picún Leufú', 20, 'NEU - 022');</v>
      </c>
    </row>
    <row r="592" spans="1:6">
      <c r="A592" t="s">
        <v>2</v>
      </c>
      <c r="B592" t="s">
        <v>1116</v>
      </c>
      <c r="C592" t="s">
        <v>48</v>
      </c>
      <c r="D592" t="s">
        <v>1139</v>
      </c>
      <c r="E592" t="str">
        <f>TEXT(VLOOKUP($B592,Prov_MySQL!$C:$F,4,FALSE),"00")</f>
        <v>20</v>
      </c>
      <c r="F592" t="str">
        <f t="shared" si="9"/>
        <v>INSERT INTO `sise_legal`.`ref_direccion_partido`(`usr_ult_modif`,`fec_ult_modif`, `partido`, `cod_provincia`, `observaciones`) VALUES (1, SYSDATE(), 'Piedra del Águila', 20, 'NEU - 023');</v>
      </c>
    </row>
    <row r="593" spans="1:6">
      <c r="A593" t="s">
        <v>2</v>
      </c>
      <c r="B593" t="s">
        <v>1116</v>
      </c>
      <c r="C593" t="s">
        <v>50</v>
      </c>
      <c r="D593" t="s">
        <v>1140</v>
      </c>
      <c r="E593" t="str">
        <f>TEXT(VLOOKUP($B593,Prov_MySQL!$C:$F,4,FALSE),"00")</f>
        <v>20</v>
      </c>
      <c r="F593" t="str">
        <f t="shared" si="9"/>
        <v>INSERT INTO `sise_legal`.`ref_direccion_partido`(`usr_ult_modif`,`fec_ult_modif`, `partido`, `cod_provincia`, `observaciones`) VALUES (1, SYSDATE(), 'Plaza Huincul', 20, 'NEU - 024');</v>
      </c>
    </row>
    <row r="594" spans="1:6">
      <c r="A594" t="s">
        <v>2</v>
      </c>
      <c r="B594" t="s">
        <v>1116</v>
      </c>
      <c r="C594" t="s">
        <v>52</v>
      </c>
      <c r="D594" t="s">
        <v>1141</v>
      </c>
      <c r="E594" t="str">
        <f>TEXT(VLOOKUP($B594,Prov_MySQL!$C:$F,4,FALSE),"00")</f>
        <v>20</v>
      </c>
      <c r="F594" t="str">
        <f t="shared" si="9"/>
        <v>INSERT INTO `sise_legal`.`ref_direccion_partido`(`usr_ult_modif`,`fec_ult_modif`, `partido`, `cod_provincia`, `observaciones`) VALUES (1, SYSDATE(), 'Plottier', 20, 'NEU - 025');</v>
      </c>
    </row>
    <row r="595" spans="1:6">
      <c r="A595" t="s">
        <v>2</v>
      </c>
      <c r="B595" t="s">
        <v>1116</v>
      </c>
      <c r="C595" t="s">
        <v>54</v>
      </c>
      <c r="D595" t="s">
        <v>1142</v>
      </c>
      <c r="E595" t="str">
        <f>TEXT(VLOOKUP($B595,Prov_MySQL!$C:$F,4,FALSE),"00")</f>
        <v>20</v>
      </c>
      <c r="F595" t="str">
        <f t="shared" si="9"/>
        <v>INSERT INTO `sise_legal`.`ref_direccion_partido`(`usr_ult_modif`,`fec_ult_modif`, `partido`, `cod_provincia`, `observaciones`) VALUES (1, SYSDATE(), 'Rincón de los Sauces', 20, 'NEU - 026');</v>
      </c>
    </row>
    <row r="596" spans="1:6">
      <c r="A596" t="s">
        <v>2</v>
      </c>
      <c r="B596" t="s">
        <v>1116</v>
      </c>
      <c r="C596" t="s">
        <v>56</v>
      </c>
      <c r="D596" t="s">
        <v>1143</v>
      </c>
      <c r="E596" t="str">
        <f>TEXT(VLOOKUP($B596,Prov_MySQL!$C:$F,4,FALSE),"00")</f>
        <v>20</v>
      </c>
      <c r="F596" t="str">
        <f t="shared" si="9"/>
        <v>INSERT INTO `sise_legal`.`ref_direccion_partido`(`usr_ult_modif`,`fec_ult_modif`, `partido`, `cod_provincia`, `observaciones`) VALUES (1, SYSDATE(), 'San Martín de los Andes', 20, 'NEU - 027');</v>
      </c>
    </row>
    <row r="597" spans="1:6">
      <c r="A597" t="s">
        <v>2</v>
      </c>
      <c r="B597" t="s">
        <v>1116</v>
      </c>
      <c r="C597" t="s">
        <v>58</v>
      </c>
      <c r="D597" t="s">
        <v>1144</v>
      </c>
      <c r="E597" t="str">
        <f>TEXT(VLOOKUP($B597,Prov_MySQL!$C:$F,4,FALSE),"00")</f>
        <v>20</v>
      </c>
      <c r="F597" t="str">
        <f t="shared" si="9"/>
        <v>INSERT INTO `sise_legal`.`ref_direccion_partido`(`usr_ult_modif`,`fec_ult_modif`, `partido`, `cod_provincia`, `observaciones`) VALUES (1, SYSDATE(), 'San Patricio del Chañar', 20, 'NEU - 028');</v>
      </c>
    </row>
    <row r="598" spans="1:6">
      <c r="A598" t="s">
        <v>2</v>
      </c>
      <c r="B598" t="s">
        <v>1116</v>
      </c>
      <c r="C598" t="s">
        <v>60</v>
      </c>
      <c r="D598" t="s">
        <v>1145</v>
      </c>
      <c r="E598" t="str">
        <f>TEXT(VLOOKUP($B598,Prov_MySQL!$C:$F,4,FALSE),"00")</f>
        <v>20</v>
      </c>
      <c r="F598" t="str">
        <f t="shared" si="9"/>
        <v>INSERT INTO `sise_legal`.`ref_direccion_partido`(`usr_ult_modif`,`fec_ult_modif`, `partido`, `cod_provincia`, `observaciones`) VALUES (1, SYSDATE(), 'Senillosa', 20, 'NEU - 029');</v>
      </c>
    </row>
    <row r="599" spans="1:6">
      <c r="A599" t="s">
        <v>2</v>
      </c>
      <c r="B599" t="s">
        <v>1116</v>
      </c>
      <c r="C599" t="s">
        <v>62</v>
      </c>
      <c r="D599" t="s">
        <v>1146</v>
      </c>
      <c r="E599" t="str">
        <f>TEXT(VLOOKUP($B599,Prov_MySQL!$C:$F,4,FALSE),"00")</f>
        <v>20</v>
      </c>
      <c r="F599" t="str">
        <f t="shared" si="9"/>
        <v>INSERT INTO `sise_legal`.`ref_direccion_partido`(`usr_ult_modif`,`fec_ult_modif`, `partido`, `cod_provincia`, `observaciones`) VALUES (1, SYSDATE(), 'Taquimilán', 20, 'NEU - 030');</v>
      </c>
    </row>
    <row r="600" spans="1:6">
      <c r="A600" t="s">
        <v>2</v>
      </c>
      <c r="B600" t="s">
        <v>1116</v>
      </c>
      <c r="C600" t="s">
        <v>64</v>
      </c>
      <c r="D600" t="s">
        <v>1147</v>
      </c>
      <c r="E600" t="str">
        <f>TEXT(VLOOKUP($B600,Prov_MySQL!$C:$F,4,FALSE),"00")</f>
        <v>20</v>
      </c>
      <c r="F600" t="str">
        <f t="shared" si="9"/>
        <v>INSERT INTO `sise_legal`.`ref_direccion_partido`(`usr_ult_modif`,`fec_ult_modif`, `partido`, `cod_provincia`, `observaciones`) VALUES (1, SYSDATE(), 'Tricao Malal', 20, 'NEU - 031');</v>
      </c>
    </row>
    <row r="601" spans="1:6">
      <c r="A601" t="s">
        <v>2</v>
      </c>
      <c r="B601" t="s">
        <v>1116</v>
      </c>
      <c r="C601" t="s">
        <v>66</v>
      </c>
      <c r="D601" t="s">
        <v>1148</v>
      </c>
      <c r="E601" t="str">
        <f>TEXT(VLOOKUP($B601,Prov_MySQL!$C:$F,4,FALSE),"00")</f>
        <v>20</v>
      </c>
      <c r="F601" t="str">
        <f t="shared" si="9"/>
        <v>INSERT INTO `sise_legal`.`ref_direccion_partido`(`usr_ult_modif`,`fec_ult_modif`, `partido`, `cod_provincia`, `observaciones`) VALUES (1, SYSDATE(), 'Villa El Chocón', 20, 'NEU - 032');</v>
      </c>
    </row>
    <row r="602" spans="1:6">
      <c r="A602" t="s">
        <v>2</v>
      </c>
      <c r="B602" t="s">
        <v>1116</v>
      </c>
      <c r="C602" t="s">
        <v>68</v>
      </c>
      <c r="D602" t="s">
        <v>1149</v>
      </c>
      <c r="E602" t="str">
        <f>TEXT(VLOOKUP($B602,Prov_MySQL!$C:$F,4,FALSE),"00")</f>
        <v>20</v>
      </c>
      <c r="F602" t="str">
        <f t="shared" si="9"/>
        <v>INSERT INTO `sise_legal`.`ref_direccion_partido`(`usr_ult_modif`,`fec_ult_modif`, `partido`, `cod_provincia`, `observaciones`) VALUES (1, SYSDATE(), 'Villa La Angostura', 20, 'NEU - 033');</v>
      </c>
    </row>
    <row r="603" spans="1:6">
      <c r="A603" t="s">
        <v>2</v>
      </c>
      <c r="B603" t="s">
        <v>1116</v>
      </c>
      <c r="C603" t="s">
        <v>70</v>
      </c>
      <c r="D603" t="s">
        <v>1150</v>
      </c>
      <c r="E603" t="str">
        <f>TEXT(VLOOKUP($B603,Prov_MySQL!$C:$F,4,FALSE),"00")</f>
        <v>20</v>
      </c>
      <c r="F603" t="str">
        <f t="shared" si="9"/>
        <v>INSERT INTO `sise_legal`.`ref_direccion_partido`(`usr_ult_modif`,`fec_ult_modif`, `partido`, `cod_provincia`, `observaciones`) VALUES (1, SYSDATE(), 'Villa Pehuenia', 20, 'NEU - 034');</v>
      </c>
    </row>
    <row r="604" spans="1:6">
      <c r="A604" t="s">
        <v>2</v>
      </c>
      <c r="B604" t="s">
        <v>1116</v>
      </c>
      <c r="C604" t="s">
        <v>72</v>
      </c>
      <c r="D604" t="s">
        <v>1151</v>
      </c>
      <c r="E604" t="str">
        <f>TEXT(VLOOKUP($B604,Prov_MySQL!$C:$F,4,FALSE),"00")</f>
        <v>20</v>
      </c>
      <c r="F604" t="str">
        <f t="shared" si="9"/>
        <v>INSERT INTO `sise_legal`.`ref_direccion_partido`(`usr_ult_modif`,`fec_ult_modif`, `partido`, `cod_provincia`, `observaciones`) VALUES (1, SYSDATE(), 'Vista Alegre', 20, 'NEU - 035');</v>
      </c>
    </row>
    <row r="605" spans="1:6">
      <c r="A605" t="s">
        <v>2</v>
      </c>
      <c r="B605" t="s">
        <v>1116</v>
      </c>
      <c r="C605" t="s">
        <v>74</v>
      </c>
      <c r="D605" t="s">
        <v>1152</v>
      </c>
      <c r="E605" t="str">
        <f>TEXT(VLOOKUP($B605,Prov_MySQL!$C:$F,4,FALSE),"00")</f>
        <v>20</v>
      </c>
      <c r="F605" t="str">
        <f t="shared" si="9"/>
        <v>INSERT INTO `sise_legal`.`ref_direccion_partido`(`usr_ult_modif`,`fec_ult_modif`, `partido`, `cod_provincia`, `observaciones`) VALUES (1, SYSDATE(), 'Zapala', 20, 'NEU - 036');</v>
      </c>
    </row>
    <row r="606" spans="1:6">
      <c r="A606" t="s">
        <v>2</v>
      </c>
      <c r="B606" t="s">
        <v>1116</v>
      </c>
      <c r="C606" t="s">
        <v>302</v>
      </c>
      <c r="D606" t="s">
        <v>303</v>
      </c>
      <c r="E606" t="str">
        <f>TEXT(VLOOKUP($B606,Prov_MySQL!$C:$F,4,FALSE),"00")</f>
        <v>20</v>
      </c>
      <c r="F606" t="str">
        <f t="shared" si="9"/>
        <v>INSERT INTO `sise_legal`.`ref_direccion_partido`(`usr_ult_modif`,`fec_ult_modif`, `partido`, `cod_provincia`, `observaciones`) VALUES (1, SYSDATE(), 'Desconocido', 20, 'NEU - DES');</v>
      </c>
    </row>
    <row r="607" spans="1:6">
      <c r="A607" t="s">
        <v>2</v>
      </c>
      <c r="B607" t="s">
        <v>969</v>
      </c>
      <c r="C607" t="s">
        <v>4</v>
      </c>
      <c r="D607" t="s">
        <v>970</v>
      </c>
      <c r="E607" t="str">
        <f>TEXT(VLOOKUP($B607,Prov_MySQL!$C:$F,4,FALSE),"00")</f>
        <v>21</v>
      </c>
      <c r="F607" t="str">
        <f t="shared" si="9"/>
        <v>INSERT INTO `sise_legal`.`ref_direccion_partido`(`usr_ult_modif`,`fec_ult_modif`, `partido`, `cod_provincia`, `observaciones`) VALUES (1, SYSDATE(), 'Abramo', 21, 'LPA - 001');</v>
      </c>
    </row>
    <row r="608" spans="1:6">
      <c r="A608" t="s">
        <v>2</v>
      </c>
      <c r="B608" t="s">
        <v>969</v>
      </c>
      <c r="C608" t="s">
        <v>6</v>
      </c>
      <c r="D608" t="s">
        <v>971</v>
      </c>
      <c r="E608" t="str">
        <f>TEXT(VLOOKUP($B608,Prov_MySQL!$C:$F,4,FALSE),"00")</f>
        <v>21</v>
      </c>
      <c r="F608" t="str">
        <f t="shared" si="9"/>
        <v>INSERT INTO `sise_legal`.`ref_direccion_partido`(`usr_ult_modif`,`fec_ult_modif`, `partido`, `cod_provincia`, `observaciones`) VALUES (1, SYSDATE(), 'Alpachiri', 21, 'LPA - 002');</v>
      </c>
    </row>
    <row r="609" spans="1:6">
      <c r="A609" t="s">
        <v>2</v>
      </c>
      <c r="B609" t="s">
        <v>969</v>
      </c>
      <c r="C609" t="s">
        <v>8</v>
      </c>
      <c r="D609" t="s">
        <v>972</v>
      </c>
      <c r="E609" t="str">
        <f>TEXT(VLOOKUP($B609,Prov_MySQL!$C:$F,4,FALSE),"00")</f>
        <v>21</v>
      </c>
      <c r="F609" t="str">
        <f t="shared" si="9"/>
        <v>INSERT INTO `sise_legal`.`ref_direccion_partido`(`usr_ult_modif`,`fec_ult_modif`, `partido`, `cod_provincia`, `observaciones`) VALUES (1, SYSDATE(), 'Alta Italia', 21, 'LPA - 003');</v>
      </c>
    </row>
    <row r="610" spans="1:6">
      <c r="A610" t="s">
        <v>2</v>
      </c>
      <c r="B610" t="s">
        <v>969</v>
      </c>
      <c r="C610" t="s">
        <v>10</v>
      </c>
      <c r="D610" t="s">
        <v>973</v>
      </c>
      <c r="E610" t="str">
        <f>TEXT(VLOOKUP($B610,Prov_MySQL!$C:$F,4,FALSE),"00")</f>
        <v>21</v>
      </c>
      <c r="F610" t="str">
        <f t="shared" si="9"/>
        <v>INSERT INTO `sise_legal`.`ref_direccion_partido`(`usr_ult_modif`,`fec_ult_modif`, `partido`, `cod_provincia`, `observaciones`) VALUES (1, SYSDATE(), 'Anguil', 21, 'LPA - 004');</v>
      </c>
    </row>
    <row r="611" spans="1:6">
      <c r="A611" t="s">
        <v>2</v>
      </c>
      <c r="B611" t="s">
        <v>969</v>
      </c>
      <c r="C611" t="s">
        <v>12</v>
      </c>
      <c r="D611" t="s">
        <v>974</v>
      </c>
      <c r="E611" t="str">
        <f>TEXT(VLOOKUP($B611,Prov_MySQL!$C:$F,4,FALSE),"00")</f>
        <v>21</v>
      </c>
      <c r="F611" t="str">
        <f t="shared" si="9"/>
        <v>INSERT INTO `sise_legal`.`ref_direccion_partido`(`usr_ult_modif`,`fec_ult_modif`, `partido`, `cod_provincia`, `observaciones`) VALUES (1, SYSDATE(), 'Arata', 21, 'LPA - 005');</v>
      </c>
    </row>
    <row r="612" spans="1:6">
      <c r="A612" t="s">
        <v>2</v>
      </c>
      <c r="B612" t="s">
        <v>969</v>
      </c>
      <c r="C612" t="s">
        <v>14</v>
      </c>
      <c r="D612" t="s">
        <v>975</v>
      </c>
      <c r="E612" t="str">
        <f>TEXT(VLOOKUP($B612,Prov_MySQL!$C:$F,4,FALSE),"00")</f>
        <v>21</v>
      </c>
      <c r="F612" t="str">
        <f t="shared" si="9"/>
        <v>INSERT INTO `sise_legal`.`ref_direccion_partido`(`usr_ult_modif`,`fec_ult_modif`, `partido`, `cod_provincia`, `observaciones`) VALUES (1, SYSDATE(), 'Ataliva Roca', 21, 'LPA - 006');</v>
      </c>
    </row>
    <row r="613" spans="1:6">
      <c r="A613" t="s">
        <v>2</v>
      </c>
      <c r="B613" t="s">
        <v>969</v>
      </c>
      <c r="C613" t="s">
        <v>16</v>
      </c>
      <c r="D613" t="s">
        <v>976</v>
      </c>
      <c r="E613" t="str">
        <f>TEXT(VLOOKUP($B613,Prov_MySQL!$C:$F,4,FALSE),"00")</f>
        <v>21</v>
      </c>
      <c r="F613" t="str">
        <f t="shared" si="9"/>
        <v>INSERT INTO `sise_legal`.`ref_direccion_partido`(`usr_ult_modif`,`fec_ult_modif`, `partido`, `cod_provincia`, `observaciones`) VALUES (1, SYSDATE(), 'Bernardo Larroude', 21, 'LPA - 007');</v>
      </c>
    </row>
    <row r="614" spans="1:6">
      <c r="A614" t="s">
        <v>2</v>
      </c>
      <c r="B614" t="s">
        <v>969</v>
      </c>
      <c r="C614" t="s">
        <v>18</v>
      </c>
      <c r="D614" t="s">
        <v>977</v>
      </c>
      <c r="E614" t="str">
        <f>TEXT(VLOOKUP($B614,Prov_MySQL!$C:$F,4,FALSE),"00")</f>
        <v>21</v>
      </c>
      <c r="F614" t="str">
        <f t="shared" si="9"/>
        <v>INSERT INTO `sise_legal`.`ref_direccion_partido`(`usr_ult_modif`,`fec_ult_modif`, `partido`, `cod_provincia`, `observaciones`) VALUES (1, SYSDATE(), 'Bernasconi', 21, 'LPA - 008');</v>
      </c>
    </row>
    <row r="615" spans="1:6">
      <c r="A615" t="s">
        <v>2</v>
      </c>
      <c r="B615" t="s">
        <v>969</v>
      </c>
      <c r="C615" t="s">
        <v>20</v>
      </c>
      <c r="D615" t="s">
        <v>978</v>
      </c>
      <c r="E615" t="str">
        <f>TEXT(VLOOKUP($B615,Prov_MySQL!$C:$F,4,FALSE),"00")</f>
        <v>21</v>
      </c>
      <c r="F615" t="str">
        <f t="shared" si="9"/>
        <v>INSERT INTO `sise_legal`.`ref_direccion_partido`(`usr_ult_modif`,`fec_ult_modif`, `partido`, `cod_provincia`, `observaciones`) VALUES (1, SYSDATE(), 'Caleufú', 21, 'LPA - 009');</v>
      </c>
    </row>
    <row r="616" spans="1:6">
      <c r="A616" t="s">
        <v>2</v>
      </c>
      <c r="B616" t="s">
        <v>969</v>
      </c>
      <c r="C616" t="s">
        <v>22</v>
      </c>
      <c r="D616" t="s">
        <v>979</v>
      </c>
      <c r="E616" t="str">
        <f>TEXT(VLOOKUP($B616,Prov_MySQL!$C:$F,4,FALSE),"00")</f>
        <v>21</v>
      </c>
      <c r="F616" t="str">
        <f t="shared" si="9"/>
        <v>INSERT INTO `sise_legal`.`ref_direccion_partido`(`usr_ult_modif`,`fec_ult_modif`, `partido`, `cod_provincia`, `observaciones`) VALUES (1, SYSDATE(), 'Carro Quemado', 21, 'LPA - 010');</v>
      </c>
    </row>
    <row r="617" spans="1:6">
      <c r="A617" t="s">
        <v>2</v>
      </c>
      <c r="B617" t="s">
        <v>969</v>
      </c>
      <c r="C617" t="s">
        <v>24</v>
      </c>
      <c r="D617" t="s">
        <v>980</v>
      </c>
      <c r="E617" t="str">
        <f>TEXT(VLOOKUP($B617,Prov_MySQL!$C:$F,4,FALSE),"00")</f>
        <v>21</v>
      </c>
      <c r="F617" t="str">
        <f t="shared" si="9"/>
        <v>INSERT INTO `sise_legal`.`ref_direccion_partido`(`usr_ult_modif`,`fec_ult_modif`, `partido`, `cod_provincia`, `observaciones`) VALUES (1, SYSDATE(), 'Catriló', 21, 'LPA - 011');</v>
      </c>
    </row>
    <row r="618" spans="1:6">
      <c r="A618" t="s">
        <v>2</v>
      </c>
      <c r="B618" t="s">
        <v>969</v>
      </c>
      <c r="C618" t="s">
        <v>26</v>
      </c>
      <c r="D618" t="s">
        <v>981</v>
      </c>
      <c r="E618" t="str">
        <f>TEXT(VLOOKUP($B618,Prov_MySQL!$C:$F,4,FALSE),"00")</f>
        <v>21</v>
      </c>
      <c r="F618" t="str">
        <f t="shared" si="9"/>
        <v>INSERT INTO `sise_legal`.`ref_direccion_partido`(`usr_ult_modif`,`fec_ult_modif`, `partido`, `cod_provincia`, `observaciones`) VALUES (1, SYSDATE(), 'Ceballos', 21, 'LPA - 012');</v>
      </c>
    </row>
    <row r="619" spans="1:6">
      <c r="A619" t="s">
        <v>2</v>
      </c>
      <c r="B619" t="s">
        <v>969</v>
      </c>
      <c r="C619" t="s">
        <v>28</v>
      </c>
      <c r="D619" t="s">
        <v>982</v>
      </c>
      <c r="E619" t="str">
        <f>TEXT(VLOOKUP($B619,Prov_MySQL!$C:$F,4,FALSE),"00")</f>
        <v>21</v>
      </c>
      <c r="F619" t="str">
        <f t="shared" si="9"/>
        <v>INSERT INTO `sise_legal`.`ref_direccion_partido`(`usr_ult_modif`,`fec_ult_modif`, `partido`, `cod_provincia`, `observaciones`) VALUES (1, SYSDATE(), 'Colonia Barón', 21, 'LPA - 013');</v>
      </c>
    </row>
    <row r="620" spans="1:6">
      <c r="A620" t="s">
        <v>2</v>
      </c>
      <c r="B620" t="s">
        <v>969</v>
      </c>
      <c r="C620" t="s">
        <v>30</v>
      </c>
      <c r="D620" t="s">
        <v>983</v>
      </c>
      <c r="E620" t="str">
        <f>TEXT(VLOOKUP($B620,Prov_MySQL!$C:$F,4,FALSE),"00")</f>
        <v>21</v>
      </c>
      <c r="F620" t="str">
        <f t="shared" si="9"/>
        <v>INSERT INTO `sise_legal`.`ref_direccion_partido`(`usr_ult_modif`,`fec_ult_modif`, `partido`, `cod_provincia`, `observaciones`) VALUES (1, SYSDATE(), 'Conhelo', 21, 'LPA - 014');</v>
      </c>
    </row>
    <row r="621" spans="1:6">
      <c r="A621" t="s">
        <v>2</v>
      </c>
      <c r="B621" t="s">
        <v>969</v>
      </c>
      <c r="C621" t="s">
        <v>32</v>
      </c>
      <c r="D621" t="s">
        <v>984</v>
      </c>
      <c r="E621" t="str">
        <f>TEXT(VLOOKUP($B621,Prov_MySQL!$C:$F,4,FALSE),"00")</f>
        <v>21</v>
      </c>
      <c r="F621" t="str">
        <f t="shared" si="9"/>
        <v>INSERT INTO `sise_legal`.`ref_direccion_partido`(`usr_ult_modif`,`fec_ult_modif`, `partido`, `cod_provincia`, `observaciones`) VALUES (1, SYSDATE(), 'Coronel Hilario Lagos', 21, 'LPA - 015');</v>
      </c>
    </row>
    <row r="622" spans="1:6">
      <c r="A622" t="s">
        <v>2</v>
      </c>
      <c r="B622" t="s">
        <v>969</v>
      </c>
      <c r="C622" t="s">
        <v>34</v>
      </c>
      <c r="D622" t="s">
        <v>985</v>
      </c>
      <c r="E622" t="str">
        <f>TEXT(VLOOKUP($B622,Prov_MySQL!$C:$F,4,FALSE),"00")</f>
        <v>21</v>
      </c>
      <c r="F622" t="str">
        <f t="shared" si="9"/>
        <v>INSERT INTO `sise_legal`.`ref_direccion_partido`(`usr_ult_modif`,`fec_ult_modif`, `partido`, `cod_provincia`, `observaciones`) VALUES (1, SYSDATE(), 'Doblas', 21, 'LPA - 016');</v>
      </c>
    </row>
    <row r="623" spans="1:6">
      <c r="A623" t="s">
        <v>2</v>
      </c>
      <c r="B623" t="s">
        <v>969</v>
      </c>
      <c r="C623" t="s">
        <v>36</v>
      </c>
      <c r="D623" t="s">
        <v>986</v>
      </c>
      <c r="E623" t="str">
        <f>TEXT(VLOOKUP($B623,Prov_MySQL!$C:$F,4,FALSE),"00")</f>
        <v>21</v>
      </c>
      <c r="F623" t="str">
        <f t="shared" si="9"/>
        <v>INSERT INTO `sise_legal`.`ref_direccion_partido`(`usr_ult_modif`,`fec_ult_modif`, `partido`, `cod_provincia`, `observaciones`) VALUES (1, SYSDATE(), 'Eduardo Castex', 21, 'LPA - 017');</v>
      </c>
    </row>
    <row r="624" spans="1:6">
      <c r="A624" t="s">
        <v>2</v>
      </c>
      <c r="B624" t="s">
        <v>969</v>
      </c>
      <c r="C624" t="s">
        <v>38</v>
      </c>
      <c r="D624" t="s">
        <v>987</v>
      </c>
      <c r="E624" t="str">
        <f>TEXT(VLOOKUP($B624,Prov_MySQL!$C:$F,4,FALSE),"00")</f>
        <v>21</v>
      </c>
      <c r="F624" t="str">
        <f t="shared" si="9"/>
        <v>INSERT INTO `sise_legal`.`ref_direccion_partido`(`usr_ult_modif`,`fec_ult_modif`, `partido`, `cod_provincia`, `observaciones`) VALUES (1, SYSDATE(), 'Embajador Martini', 21, 'LPA - 018');</v>
      </c>
    </row>
    <row r="625" spans="1:6">
      <c r="A625" t="s">
        <v>2</v>
      </c>
      <c r="B625" t="s">
        <v>969</v>
      </c>
      <c r="C625" t="s">
        <v>40</v>
      </c>
      <c r="D625" t="s">
        <v>988</v>
      </c>
      <c r="E625" t="str">
        <f>TEXT(VLOOKUP($B625,Prov_MySQL!$C:$F,4,FALSE),"00")</f>
        <v>21</v>
      </c>
      <c r="F625" t="str">
        <f t="shared" si="9"/>
        <v>INSERT INTO `sise_legal`.`ref_direccion_partido`(`usr_ult_modif`,`fec_ult_modif`, `partido`, `cod_provincia`, `observaciones`) VALUES (1, SYSDATE(), 'General Acha', 21, 'LPA - 019');</v>
      </c>
    </row>
    <row r="626" spans="1:6">
      <c r="A626" t="s">
        <v>2</v>
      </c>
      <c r="B626" t="s">
        <v>969</v>
      </c>
      <c r="C626" t="s">
        <v>42</v>
      </c>
      <c r="D626" t="s">
        <v>989</v>
      </c>
      <c r="E626" t="str">
        <f>TEXT(VLOOKUP($B626,Prov_MySQL!$C:$F,4,FALSE),"00")</f>
        <v>21</v>
      </c>
      <c r="F626" t="str">
        <f t="shared" si="9"/>
        <v>INSERT INTO `sise_legal`.`ref_direccion_partido`(`usr_ult_modif`,`fec_ult_modif`, `partido`, `cod_provincia`, `observaciones`) VALUES (1, SYSDATE(), 'General Manuel Campos', 21, 'LPA - 020');</v>
      </c>
    </row>
    <row r="627" spans="1:6">
      <c r="A627" t="s">
        <v>2</v>
      </c>
      <c r="B627" t="s">
        <v>969</v>
      </c>
      <c r="C627" t="s">
        <v>44</v>
      </c>
      <c r="D627" t="s">
        <v>990</v>
      </c>
      <c r="E627" t="str">
        <f>TEXT(VLOOKUP($B627,Prov_MySQL!$C:$F,4,FALSE),"00")</f>
        <v>21</v>
      </c>
      <c r="F627" t="str">
        <f t="shared" si="9"/>
        <v>INSERT INTO `sise_legal`.`ref_direccion_partido`(`usr_ult_modif`,`fec_ult_modif`, `partido`, `cod_provincia`, `observaciones`) VALUES (1, SYSDATE(), 'General Pico', 21, 'LPA - 021');</v>
      </c>
    </row>
    <row r="628" spans="1:6">
      <c r="A628" t="s">
        <v>2</v>
      </c>
      <c r="B628" t="s">
        <v>969</v>
      </c>
      <c r="C628" t="s">
        <v>46</v>
      </c>
      <c r="D628" t="s">
        <v>113</v>
      </c>
      <c r="E628" t="str">
        <f>TEXT(VLOOKUP($B628,Prov_MySQL!$C:$F,4,FALSE),"00")</f>
        <v>21</v>
      </c>
      <c r="F628" t="str">
        <f t="shared" si="9"/>
        <v>INSERT INTO `sise_legal`.`ref_direccion_partido`(`usr_ult_modif`,`fec_ult_modif`, `partido`, `cod_provincia`, `observaciones`) VALUES (1, SYSDATE(), 'General San Martín', 21, 'LPA - 022');</v>
      </c>
    </row>
    <row r="629" spans="1:6">
      <c r="A629" t="s">
        <v>2</v>
      </c>
      <c r="B629" t="s">
        <v>969</v>
      </c>
      <c r="C629" t="s">
        <v>48</v>
      </c>
      <c r="D629" t="s">
        <v>991</v>
      </c>
      <c r="E629" t="str">
        <f>TEXT(VLOOKUP($B629,Prov_MySQL!$C:$F,4,FALSE),"00")</f>
        <v>21</v>
      </c>
      <c r="F629" t="str">
        <f t="shared" si="9"/>
        <v>INSERT INTO `sise_legal`.`ref_direccion_partido`(`usr_ult_modif`,`fec_ult_modif`, `partido`, `cod_provincia`, `observaciones`) VALUES (1, SYSDATE(), 'Guatraché', 21, 'LPA - 023');</v>
      </c>
    </row>
    <row r="630" spans="1:6">
      <c r="A630" t="s">
        <v>2</v>
      </c>
      <c r="B630" t="s">
        <v>969</v>
      </c>
      <c r="C630" t="s">
        <v>50</v>
      </c>
      <c r="D630" t="s">
        <v>992</v>
      </c>
      <c r="E630" t="str">
        <f>TEXT(VLOOKUP($B630,Prov_MySQL!$C:$F,4,FALSE),"00")</f>
        <v>21</v>
      </c>
      <c r="F630" t="str">
        <f t="shared" si="9"/>
        <v>INSERT INTO `sise_legal`.`ref_direccion_partido`(`usr_ult_modif`,`fec_ult_modif`, `partido`, `cod_provincia`, `observaciones`) VALUES (1, SYSDATE(), 'Ingeniero Luiggi', 21, 'LPA - 024');</v>
      </c>
    </row>
    <row r="631" spans="1:6">
      <c r="A631" t="s">
        <v>2</v>
      </c>
      <c r="B631" t="s">
        <v>969</v>
      </c>
      <c r="C631" t="s">
        <v>52</v>
      </c>
      <c r="D631" t="s">
        <v>993</v>
      </c>
      <c r="E631" t="str">
        <f>TEXT(VLOOKUP($B631,Prov_MySQL!$C:$F,4,FALSE),"00")</f>
        <v>21</v>
      </c>
      <c r="F631" t="str">
        <f t="shared" si="9"/>
        <v>INSERT INTO `sise_legal`.`ref_direccion_partido`(`usr_ult_modif`,`fec_ult_modif`, `partido`, `cod_provincia`, `observaciones`) VALUES (1, SYSDATE(), 'Intendente Alvear', 21, 'LPA - 025');</v>
      </c>
    </row>
    <row r="632" spans="1:6">
      <c r="A632" t="s">
        <v>2</v>
      </c>
      <c r="B632" t="s">
        <v>969</v>
      </c>
      <c r="C632" t="s">
        <v>54</v>
      </c>
      <c r="D632" t="s">
        <v>994</v>
      </c>
      <c r="E632" t="str">
        <f>TEXT(VLOOKUP($B632,Prov_MySQL!$C:$F,4,FALSE),"00")</f>
        <v>21</v>
      </c>
      <c r="F632" t="str">
        <f t="shared" si="9"/>
        <v>INSERT INTO `sise_legal`.`ref_direccion_partido`(`usr_ult_modif`,`fec_ult_modif`, `partido`, `cod_provincia`, `observaciones`) VALUES (1, SYSDATE(), 'Jacinto Aráuz', 21, 'LPA - 026');</v>
      </c>
    </row>
    <row r="633" spans="1:6">
      <c r="A633" t="s">
        <v>2</v>
      </c>
      <c r="B633" t="s">
        <v>969</v>
      </c>
      <c r="C633" t="s">
        <v>56</v>
      </c>
      <c r="D633" t="s">
        <v>995</v>
      </c>
      <c r="E633" t="str">
        <f>TEXT(VLOOKUP($B633,Prov_MySQL!$C:$F,4,FALSE),"00")</f>
        <v>21</v>
      </c>
      <c r="F633" t="str">
        <f t="shared" si="9"/>
        <v>INSERT INTO `sise_legal`.`ref_direccion_partido`(`usr_ult_modif`,`fec_ult_modif`, `partido`, `cod_provincia`, `observaciones`) VALUES (1, SYSDATE(), 'La Adela', 21, 'LPA - 027');</v>
      </c>
    </row>
    <row r="634" spans="1:6">
      <c r="A634" t="s">
        <v>2</v>
      </c>
      <c r="B634" t="s">
        <v>969</v>
      </c>
      <c r="C634" t="s">
        <v>58</v>
      </c>
      <c r="D634" t="s">
        <v>996</v>
      </c>
      <c r="E634" t="str">
        <f>TEXT(VLOOKUP($B634,Prov_MySQL!$C:$F,4,FALSE),"00")</f>
        <v>21</v>
      </c>
      <c r="F634" t="str">
        <f t="shared" si="9"/>
        <v>INSERT INTO `sise_legal`.`ref_direccion_partido`(`usr_ult_modif`,`fec_ult_modif`, `partido`, `cod_provincia`, `observaciones`) VALUES (1, SYSDATE(), 'La Humada', 21, 'LPA - 028');</v>
      </c>
    </row>
    <row r="635" spans="1:6">
      <c r="A635" t="s">
        <v>2</v>
      </c>
      <c r="B635" t="s">
        <v>969</v>
      </c>
      <c r="C635" t="s">
        <v>60</v>
      </c>
      <c r="D635" t="s">
        <v>997</v>
      </c>
      <c r="E635" t="str">
        <f>TEXT(VLOOKUP($B635,Prov_MySQL!$C:$F,4,FALSE),"00")</f>
        <v>21</v>
      </c>
      <c r="F635" t="str">
        <f t="shared" si="9"/>
        <v>INSERT INTO `sise_legal`.`ref_direccion_partido`(`usr_ult_modif`,`fec_ult_modif`, `partido`, `cod_provincia`, `observaciones`) VALUES (1, SYSDATE(), 'La Maruja', 21, 'LPA - 029');</v>
      </c>
    </row>
    <row r="636" spans="1:6">
      <c r="A636" t="s">
        <v>2</v>
      </c>
      <c r="B636" t="s">
        <v>969</v>
      </c>
      <c r="C636" t="s">
        <v>62</v>
      </c>
      <c r="D636" t="s">
        <v>998</v>
      </c>
      <c r="E636" t="str">
        <f>TEXT(VLOOKUP($B636,Prov_MySQL!$C:$F,4,FALSE),"00")</f>
        <v>21</v>
      </c>
      <c r="F636" t="str">
        <f t="shared" si="9"/>
        <v>INSERT INTO `sise_legal`.`ref_direccion_partido`(`usr_ult_modif`,`fec_ult_modif`, `partido`, `cod_provincia`, `observaciones`) VALUES (1, SYSDATE(), 'Lonquimay', 21, 'LPA - 030');</v>
      </c>
    </row>
    <row r="637" spans="1:6">
      <c r="A637" t="s">
        <v>2</v>
      </c>
      <c r="B637" t="s">
        <v>969</v>
      </c>
      <c r="C637" t="s">
        <v>64</v>
      </c>
      <c r="D637" t="s">
        <v>999</v>
      </c>
      <c r="E637" t="str">
        <f>TEXT(VLOOKUP($B637,Prov_MySQL!$C:$F,4,FALSE),"00")</f>
        <v>21</v>
      </c>
      <c r="F637" t="str">
        <f t="shared" si="9"/>
        <v>INSERT INTO `sise_legal`.`ref_direccion_partido`(`usr_ult_modif`,`fec_ult_modif`, `partido`, `cod_provincia`, `observaciones`) VALUES (1, SYSDATE(), 'Luan Toro', 21, 'LPA - 031');</v>
      </c>
    </row>
    <row r="638" spans="1:6">
      <c r="A638" t="s">
        <v>2</v>
      </c>
      <c r="B638" t="s">
        <v>969</v>
      </c>
      <c r="C638" t="s">
        <v>66</v>
      </c>
      <c r="D638" t="s">
        <v>1000</v>
      </c>
      <c r="E638" t="str">
        <f>TEXT(VLOOKUP($B638,Prov_MySQL!$C:$F,4,FALSE),"00")</f>
        <v>21</v>
      </c>
      <c r="F638" t="str">
        <f t="shared" si="9"/>
        <v>INSERT INTO `sise_legal`.`ref_direccion_partido`(`usr_ult_modif`,`fec_ult_modif`, `partido`, `cod_provincia`, `observaciones`) VALUES (1, SYSDATE(), 'Macachín', 21, 'LPA - 032');</v>
      </c>
    </row>
    <row r="639" spans="1:6">
      <c r="A639" t="s">
        <v>2</v>
      </c>
      <c r="B639" t="s">
        <v>969</v>
      </c>
      <c r="C639" t="s">
        <v>68</v>
      </c>
      <c r="D639" t="s">
        <v>1001</v>
      </c>
      <c r="E639" t="str">
        <f>TEXT(VLOOKUP($B639,Prov_MySQL!$C:$F,4,FALSE),"00")</f>
        <v>21</v>
      </c>
      <c r="F639" t="str">
        <f t="shared" si="9"/>
        <v>INSERT INTO `sise_legal`.`ref_direccion_partido`(`usr_ult_modif`,`fec_ult_modif`, `partido`, `cod_provincia`, `observaciones`) VALUES (1, SYSDATE(), 'Mauricio Mayer', 21, 'LPA - 033');</v>
      </c>
    </row>
    <row r="640" spans="1:6">
      <c r="A640" t="s">
        <v>2</v>
      </c>
      <c r="B640" t="s">
        <v>969</v>
      </c>
      <c r="C640" t="s">
        <v>70</v>
      </c>
      <c r="D640" t="s">
        <v>1002</v>
      </c>
      <c r="E640" t="str">
        <f>TEXT(VLOOKUP($B640,Prov_MySQL!$C:$F,4,FALSE),"00")</f>
        <v>21</v>
      </c>
      <c r="F640" t="str">
        <f t="shared" si="9"/>
        <v>INSERT INTO `sise_legal`.`ref_direccion_partido`(`usr_ult_modif`,`fec_ult_modif`, `partido`, `cod_provincia`, `observaciones`) VALUES (1, SYSDATE(), 'Metileo', 21, 'LPA - 034');</v>
      </c>
    </row>
    <row r="641" spans="1:6">
      <c r="A641" t="s">
        <v>2</v>
      </c>
      <c r="B641" t="s">
        <v>969</v>
      </c>
      <c r="C641" t="s">
        <v>72</v>
      </c>
      <c r="D641" t="s">
        <v>1003</v>
      </c>
      <c r="E641" t="str">
        <f>TEXT(VLOOKUP($B641,Prov_MySQL!$C:$F,4,FALSE),"00")</f>
        <v>21</v>
      </c>
      <c r="F641" t="str">
        <f t="shared" si="9"/>
        <v>INSERT INTO `sise_legal`.`ref_direccion_partido`(`usr_ult_modif`,`fec_ult_modif`, `partido`, `cod_provincia`, `observaciones`) VALUES (1, SYSDATE(), 'Miguel Cané', 21, 'LPA - 035');</v>
      </c>
    </row>
    <row r="642" spans="1:6">
      <c r="A642" t="s">
        <v>2</v>
      </c>
      <c r="B642" t="s">
        <v>969</v>
      </c>
      <c r="C642" t="s">
        <v>74</v>
      </c>
      <c r="D642" t="s">
        <v>1004</v>
      </c>
      <c r="E642" t="str">
        <f>TEXT(VLOOKUP($B642,Prov_MySQL!$C:$F,4,FALSE),"00")</f>
        <v>21</v>
      </c>
      <c r="F642" t="str">
        <f t="shared" si="9"/>
        <v>INSERT INTO `sise_legal`.`ref_direccion_partido`(`usr_ult_modif`,`fec_ult_modif`, `partido`, `cod_provincia`, `observaciones`) VALUES (1, SYSDATE(), 'Miguel Riglos', 21, 'LPA - 036');</v>
      </c>
    </row>
    <row r="643" spans="1:6">
      <c r="A643" t="s">
        <v>2</v>
      </c>
      <c r="B643" t="s">
        <v>969</v>
      </c>
      <c r="C643" t="s">
        <v>76</v>
      </c>
      <c r="D643" t="s">
        <v>1005</v>
      </c>
      <c r="E643" t="str">
        <f>TEXT(VLOOKUP($B643,Prov_MySQL!$C:$F,4,FALSE),"00")</f>
        <v>21</v>
      </c>
      <c r="F643" t="str">
        <f t="shared" ref="F643:F706" si="10">$F$1&amp;"'"&amp;SUBSTITUTE($D643,"'","")&amp;"', "&amp;VALUE($E643)&amp;", '"&amp;$B643&amp;" - "&amp;$C643&amp;"');"</f>
        <v>INSERT INTO `sise_legal`.`ref_direccion_partido`(`usr_ult_modif`,`fec_ult_modif`, `partido`, `cod_provincia`, `observaciones`) VALUES (1, SYSDATE(), 'Monte Nievas', 21, 'LPA - 037');</v>
      </c>
    </row>
    <row r="644" spans="1:6">
      <c r="A644" t="s">
        <v>2</v>
      </c>
      <c r="B644" t="s">
        <v>969</v>
      </c>
      <c r="C644" t="s">
        <v>78</v>
      </c>
      <c r="D644" t="s">
        <v>1006</v>
      </c>
      <c r="E644" t="str">
        <f>TEXT(VLOOKUP($B644,Prov_MySQL!$C:$F,4,FALSE),"00")</f>
        <v>21</v>
      </c>
      <c r="F644" t="str">
        <f t="shared" si="10"/>
        <v>INSERT INTO `sise_legal`.`ref_direccion_partido`(`usr_ult_modif`,`fec_ult_modif`, `partido`, `cod_provincia`, `observaciones`) VALUES (1, SYSDATE(), 'Parera', 21, 'LPA - 038');</v>
      </c>
    </row>
    <row r="645" spans="1:6">
      <c r="A645" t="s">
        <v>2</v>
      </c>
      <c r="B645" t="s">
        <v>969</v>
      </c>
      <c r="C645" t="s">
        <v>80</v>
      </c>
      <c r="D645" t="s">
        <v>1007</v>
      </c>
      <c r="E645" t="str">
        <f>TEXT(VLOOKUP($B645,Prov_MySQL!$C:$F,4,FALSE),"00")</f>
        <v>21</v>
      </c>
      <c r="F645" t="str">
        <f t="shared" si="10"/>
        <v>INSERT INTO `sise_legal`.`ref_direccion_partido`(`usr_ult_modif`,`fec_ult_modif`, `partido`, `cod_provincia`, `observaciones`) VALUES (1, SYSDATE(), 'Puelches', 21, 'LPA - 039');</v>
      </c>
    </row>
    <row r="646" spans="1:6">
      <c r="A646" t="s">
        <v>2</v>
      </c>
      <c r="B646" t="s">
        <v>969</v>
      </c>
      <c r="C646" t="s">
        <v>82</v>
      </c>
      <c r="D646" t="s">
        <v>1008</v>
      </c>
      <c r="E646" t="str">
        <f>TEXT(VLOOKUP($B646,Prov_MySQL!$C:$F,4,FALSE),"00")</f>
        <v>21</v>
      </c>
      <c r="F646" t="str">
        <f t="shared" si="10"/>
        <v>INSERT INTO `sise_legal`.`ref_direccion_partido`(`usr_ult_modif`,`fec_ult_modif`, `partido`, `cod_provincia`, `observaciones`) VALUES (1, SYSDATE(), 'Puelén', 21, 'LPA - 040');</v>
      </c>
    </row>
    <row r="647" spans="1:6">
      <c r="A647" t="s">
        <v>2</v>
      </c>
      <c r="B647" t="s">
        <v>969</v>
      </c>
      <c r="C647" t="s">
        <v>84</v>
      </c>
      <c r="D647" t="s">
        <v>1009</v>
      </c>
      <c r="E647" t="str">
        <f>TEXT(VLOOKUP($B647,Prov_MySQL!$C:$F,4,FALSE),"00")</f>
        <v>21</v>
      </c>
      <c r="F647" t="str">
        <f t="shared" si="10"/>
        <v>INSERT INTO `sise_legal`.`ref_direccion_partido`(`usr_ult_modif`,`fec_ult_modif`, `partido`, `cod_provincia`, `observaciones`) VALUES (1, SYSDATE(), 'Quehué', 21, 'LPA - 041');</v>
      </c>
    </row>
    <row r="648" spans="1:6">
      <c r="A648" t="s">
        <v>2</v>
      </c>
      <c r="B648" t="s">
        <v>969</v>
      </c>
      <c r="C648" t="s">
        <v>86</v>
      </c>
      <c r="D648" t="s">
        <v>1010</v>
      </c>
      <c r="E648" t="str">
        <f>TEXT(VLOOKUP($B648,Prov_MySQL!$C:$F,4,FALSE),"00")</f>
        <v>21</v>
      </c>
      <c r="F648" t="str">
        <f t="shared" si="10"/>
        <v>INSERT INTO `sise_legal`.`ref_direccion_partido`(`usr_ult_modif`,`fec_ult_modif`, `partido`, `cod_provincia`, `observaciones`) VALUES (1, SYSDATE(), 'Quemú Quemú', 21, 'LPA - 042');</v>
      </c>
    </row>
    <row r="649" spans="1:6">
      <c r="A649" t="s">
        <v>2</v>
      </c>
      <c r="B649" t="s">
        <v>969</v>
      </c>
      <c r="C649" t="s">
        <v>88</v>
      </c>
      <c r="D649" t="s">
        <v>1011</v>
      </c>
      <c r="E649" t="str">
        <f>TEXT(VLOOKUP($B649,Prov_MySQL!$C:$F,4,FALSE),"00")</f>
        <v>21</v>
      </c>
      <c r="F649" t="str">
        <f t="shared" si="10"/>
        <v>INSERT INTO `sise_legal`.`ref_direccion_partido`(`usr_ult_modif`,`fec_ult_modif`, `partido`, `cod_provincia`, `observaciones`) VALUES (1, SYSDATE(), 'Rancul', 21, 'LPA - 043');</v>
      </c>
    </row>
    <row r="650" spans="1:6">
      <c r="A650" t="s">
        <v>2</v>
      </c>
      <c r="B650" t="s">
        <v>969</v>
      </c>
      <c r="C650" t="s">
        <v>90</v>
      </c>
      <c r="D650" t="s">
        <v>1012</v>
      </c>
      <c r="E650" t="str">
        <f>TEXT(VLOOKUP($B650,Prov_MySQL!$C:$F,4,FALSE),"00")</f>
        <v>21</v>
      </c>
      <c r="F650" t="str">
        <f t="shared" si="10"/>
        <v>INSERT INTO `sise_legal`.`ref_direccion_partido`(`usr_ult_modif`,`fec_ult_modif`, `partido`, `cod_provincia`, `observaciones`) VALUES (1, SYSDATE(), 'Realicó', 21, 'LPA - 044');</v>
      </c>
    </row>
    <row r="651" spans="1:6">
      <c r="A651" t="s">
        <v>2</v>
      </c>
      <c r="B651" t="s">
        <v>969</v>
      </c>
      <c r="C651" t="s">
        <v>92</v>
      </c>
      <c r="D651" t="s">
        <v>1013</v>
      </c>
      <c r="E651" t="str">
        <f>TEXT(VLOOKUP($B651,Prov_MySQL!$C:$F,4,FALSE),"00")</f>
        <v>21</v>
      </c>
      <c r="F651" t="str">
        <f t="shared" si="10"/>
        <v>INSERT INTO `sise_legal`.`ref_direccion_partido`(`usr_ult_modif`,`fec_ult_modif`, `partido`, `cod_provincia`, `observaciones`) VALUES (1, SYSDATE(), 'Rolón', 21, 'LPA - 045');</v>
      </c>
    </row>
    <row r="652" spans="1:6">
      <c r="A652" t="s">
        <v>2</v>
      </c>
      <c r="B652" t="s">
        <v>969</v>
      </c>
      <c r="C652" t="s">
        <v>94</v>
      </c>
      <c r="D652" t="s">
        <v>1014</v>
      </c>
      <c r="E652" t="str">
        <f>TEXT(VLOOKUP($B652,Prov_MySQL!$C:$F,4,FALSE),"00")</f>
        <v>21</v>
      </c>
      <c r="F652" t="str">
        <f t="shared" si="10"/>
        <v>INSERT INTO `sise_legal`.`ref_direccion_partido`(`usr_ult_modif`,`fec_ult_modif`, `partido`, `cod_provincia`, `observaciones`) VALUES (1, SYSDATE(), 'Santa Isabel', 21, 'LPA - 046');</v>
      </c>
    </row>
    <row r="653" spans="1:6">
      <c r="A653" t="s">
        <v>2</v>
      </c>
      <c r="B653" t="s">
        <v>969</v>
      </c>
      <c r="C653" t="s">
        <v>96</v>
      </c>
      <c r="D653" t="s">
        <v>334</v>
      </c>
      <c r="E653" t="str">
        <f>TEXT(VLOOKUP($B653,Prov_MySQL!$C:$F,4,FALSE),"00")</f>
        <v>21</v>
      </c>
      <c r="F653" t="str">
        <f t="shared" si="10"/>
        <v>INSERT INTO `sise_legal`.`ref_direccion_partido`(`usr_ult_modif`,`fec_ult_modif`, `partido`, `cod_provincia`, `observaciones`) VALUES (1, SYSDATE(), 'Santa Rosa', 21, 'LPA - 047');</v>
      </c>
    </row>
    <row r="654" spans="1:6">
      <c r="A654" t="s">
        <v>2</v>
      </c>
      <c r="B654" t="s">
        <v>969</v>
      </c>
      <c r="C654" t="s">
        <v>98</v>
      </c>
      <c r="D654" t="s">
        <v>1015</v>
      </c>
      <c r="E654" t="str">
        <f>TEXT(VLOOKUP($B654,Prov_MySQL!$C:$F,4,FALSE),"00")</f>
        <v>21</v>
      </c>
      <c r="F654" t="str">
        <f t="shared" si="10"/>
        <v>INSERT INTO `sise_legal`.`ref_direccion_partido`(`usr_ult_modif`,`fec_ult_modif`, `partido`, `cod_provincia`, `observaciones`) VALUES (1, SYSDATE(), 'Santa Teresa', 21, 'LPA - 048');</v>
      </c>
    </row>
    <row r="655" spans="1:6">
      <c r="A655" t="s">
        <v>2</v>
      </c>
      <c r="B655" t="s">
        <v>969</v>
      </c>
      <c r="C655" t="s">
        <v>100</v>
      </c>
      <c r="D655" t="s">
        <v>1016</v>
      </c>
      <c r="E655" t="str">
        <f>TEXT(VLOOKUP($B655,Prov_MySQL!$C:$F,4,FALSE),"00")</f>
        <v>21</v>
      </c>
      <c r="F655" t="str">
        <f t="shared" si="10"/>
        <v>INSERT INTO `sise_legal`.`ref_direccion_partido`(`usr_ult_modif`,`fec_ult_modif`, `partido`, `cod_provincia`, `observaciones`) VALUES (1, SYSDATE(), 'Telén', 21, 'LPA - 049');</v>
      </c>
    </row>
    <row r="656" spans="1:6">
      <c r="A656" t="s">
        <v>2</v>
      </c>
      <c r="B656" t="s">
        <v>969</v>
      </c>
      <c r="C656" t="s">
        <v>102</v>
      </c>
      <c r="D656" t="s">
        <v>1017</v>
      </c>
      <c r="E656" t="str">
        <f>TEXT(VLOOKUP($B656,Prov_MySQL!$C:$F,4,FALSE),"00")</f>
        <v>21</v>
      </c>
      <c r="F656" t="str">
        <f t="shared" si="10"/>
        <v>INSERT INTO `sise_legal`.`ref_direccion_partido`(`usr_ult_modif`,`fec_ult_modif`, `partido`, `cod_provincia`, `observaciones`) VALUES (1, SYSDATE(), 'Toay', 21, 'LPA - 050');</v>
      </c>
    </row>
    <row r="657" spans="1:6">
      <c r="A657" t="s">
        <v>2</v>
      </c>
      <c r="B657" t="s">
        <v>969</v>
      </c>
      <c r="C657" t="s">
        <v>104</v>
      </c>
      <c r="D657" t="s">
        <v>1018</v>
      </c>
      <c r="E657" t="str">
        <f>TEXT(VLOOKUP($B657,Prov_MySQL!$C:$F,4,FALSE),"00")</f>
        <v>21</v>
      </c>
      <c r="F657" t="str">
        <f t="shared" si="10"/>
        <v>INSERT INTO `sise_legal`.`ref_direccion_partido`(`usr_ult_modif`,`fec_ult_modif`, `partido`, `cod_provincia`, `observaciones`) VALUES (1, SYSDATE(), 'Tomás Manuel de Anchorena', 21, 'LPA - 051');</v>
      </c>
    </row>
    <row r="658" spans="1:6">
      <c r="A658" t="s">
        <v>2</v>
      </c>
      <c r="B658" t="s">
        <v>969</v>
      </c>
      <c r="C658" t="s">
        <v>106</v>
      </c>
      <c r="D658" t="s">
        <v>1019</v>
      </c>
      <c r="E658" t="str">
        <f>TEXT(VLOOKUP($B658,Prov_MySQL!$C:$F,4,FALSE),"00")</f>
        <v>21</v>
      </c>
      <c r="F658" t="str">
        <f t="shared" si="10"/>
        <v>INSERT INTO `sise_legal`.`ref_direccion_partido`(`usr_ult_modif`,`fec_ult_modif`, `partido`, `cod_provincia`, `observaciones`) VALUES (1, SYSDATE(), 'Trenel', 21, 'LPA - 052');</v>
      </c>
    </row>
    <row r="659" spans="1:6">
      <c r="A659" t="s">
        <v>2</v>
      </c>
      <c r="B659" t="s">
        <v>969</v>
      </c>
      <c r="C659" t="s">
        <v>108</v>
      </c>
      <c r="D659" t="s">
        <v>1020</v>
      </c>
      <c r="E659" t="str">
        <f>TEXT(VLOOKUP($B659,Prov_MySQL!$C:$F,4,FALSE),"00")</f>
        <v>21</v>
      </c>
      <c r="F659" t="str">
        <f t="shared" si="10"/>
        <v>INSERT INTO `sise_legal`.`ref_direccion_partido`(`usr_ult_modif`,`fec_ult_modif`, `partido`, `cod_provincia`, `observaciones`) VALUES (1, SYSDATE(), 'Uriburu', 21, 'LPA - 053');</v>
      </c>
    </row>
    <row r="660" spans="1:6">
      <c r="A660" t="s">
        <v>2</v>
      </c>
      <c r="B660" t="s">
        <v>969</v>
      </c>
      <c r="C660" t="s">
        <v>110</v>
      </c>
      <c r="D660" t="s">
        <v>263</v>
      </c>
      <c r="E660" t="str">
        <f>TEXT(VLOOKUP($B660,Prov_MySQL!$C:$F,4,FALSE),"00")</f>
        <v>21</v>
      </c>
      <c r="F660" t="str">
        <f t="shared" si="10"/>
        <v>INSERT INTO `sise_legal`.`ref_direccion_partido`(`usr_ult_modif`,`fec_ult_modif`, `partido`, `cod_provincia`, `observaciones`) VALUES (1, SYSDATE(), 'Veinticinco de Mayo', 21, 'LPA - 054');</v>
      </c>
    </row>
    <row r="661" spans="1:6">
      <c r="A661" t="s">
        <v>2</v>
      </c>
      <c r="B661" t="s">
        <v>969</v>
      </c>
      <c r="C661" t="s">
        <v>112</v>
      </c>
      <c r="D661" t="s">
        <v>1021</v>
      </c>
      <c r="E661" t="str">
        <f>TEXT(VLOOKUP($B661,Prov_MySQL!$C:$F,4,FALSE),"00")</f>
        <v>21</v>
      </c>
      <c r="F661" t="str">
        <f t="shared" si="10"/>
        <v>INSERT INTO `sise_legal`.`ref_direccion_partido`(`usr_ult_modif`,`fec_ult_modif`, `partido`, `cod_provincia`, `observaciones`) VALUES (1, SYSDATE(), 'Vértiz', 21, 'LPA - 055');</v>
      </c>
    </row>
    <row r="662" spans="1:6">
      <c r="A662" t="s">
        <v>2</v>
      </c>
      <c r="B662" t="s">
        <v>969</v>
      </c>
      <c r="C662" t="s">
        <v>114</v>
      </c>
      <c r="D662" t="s">
        <v>1022</v>
      </c>
      <c r="E662" t="str">
        <f>TEXT(VLOOKUP($B662,Prov_MySQL!$C:$F,4,FALSE),"00")</f>
        <v>21</v>
      </c>
      <c r="F662" t="str">
        <f t="shared" si="10"/>
        <v>INSERT INTO `sise_legal`.`ref_direccion_partido`(`usr_ult_modif`,`fec_ult_modif`, `partido`, `cod_provincia`, `observaciones`) VALUES (1, SYSDATE(), 'Victorica', 21, 'LPA - 056');</v>
      </c>
    </row>
    <row r="663" spans="1:6">
      <c r="A663" t="s">
        <v>2</v>
      </c>
      <c r="B663" t="s">
        <v>969</v>
      </c>
      <c r="C663" t="s">
        <v>116</v>
      </c>
      <c r="D663" t="s">
        <v>1023</v>
      </c>
      <c r="E663" t="str">
        <f>TEXT(VLOOKUP($B663,Prov_MySQL!$C:$F,4,FALSE),"00")</f>
        <v>21</v>
      </c>
      <c r="F663" t="str">
        <f t="shared" si="10"/>
        <v>INSERT INTO `sise_legal`.`ref_direccion_partido`(`usr_ult_modif`,`fec_ult_modif`, `partido`, `cod_provincia`, `observaciones`) VALUES (1, SYSDATE(), 'Villa Mirasol', 21, 'LPA - 057');</v>
      </c>
    </row>
    <row r="664" spans="1:6">
      <c r="A664" t="s">
        <v>2</v>
      </c>
      <c r="B664" t="s">
        <v>969</v>
      </c>
      <c r="C664" t="s">
        <v>118</v>
      </c>
      <c r="D664" t="s">
        <v>1024</v>
      </c>
      <c r="E664" t="str">
        <f>TEXT(VLOOKUP($B664,Prov_MySQL!$C:$F,4,FALSE),"00")</f>
        <v>21</v>
      </c>
      <c r="F664" t="str">
        <f t="shared" si="10"/>
        <v>INSERT INTO `sise_legal`.`ref_direccion_partido`(`usr_ult_modif`,`fec_ult_modif`, `partido`, `cod_provincia`, `observaciones`) VALUES (1, SYSDATE(), 'Winifreda', 21, 'LPA - 058');</v>
      </c>
    </row>
    <row r="665" spans="1:6">
      <c r="A665" t="s">
        <v>2</v>
      </c>
      <c r="B665" t="s">
        <v>969</v>
      </c>
      <c r="C665" t="s">
        <v>302</v>
      </c>
      <c r="D665" t="s">
        <v>303</v>
      </c>
      <c r="E665" t="str">
        <f>TEXT(VLOOKUP($B665,Prov_MySQL!$C:$F,4,FALSE),"00")</f>
        <v>21</v>
      </c>
      <c r="F665" t="str">
        <f t="shared" si="10"/>
        <v>INSERT INTO `sise_legal`.`ref_direccion_partido`(`usr_ult_modif`,`fec_ult_modif`, `partido`, `cod_provincia`, `observaciones`) VALUES (1, SYSDATE(), 'Desconocido', 21, 'LPA - DES');</v>
      </c>
    </row>
    <row r="666" spans="1:6">
      <c r="A666" t="s">
        <v>2</v>
      </c>
      <c r="B666" t="s">
        <v>1153</v>
      </c>
      <c r="C666" t="s">
        <v>4</v>
      </c>
      <c r="D666" t="s">
        <v>1154</v>
      </c>
      <c r="E666" t="str">
        <f>TEXT(VLOOKUP($B666,Prov_MySQL!$C:$F,4,FALSE),"00")</f>
        <v>22</v>
      </c>
      <c r="F666" t="str">
        <f t="shared" si="10"/>
        <v>INSERT INTO `sise_legal`.`ref_direccion_partido`(`usr_ult_modif`,`fec_ult_modif`, `partido`, `cod_provincia`, `observaciones`) VALUES (1, SYSDATE(), 'Allen', 22, 'RNE - 001');</v>
      </c>
    </row>
    <row r="667" spans="1:6">
      <c r="A667" t="s">
        <v>2</v>
      </c>
      <c r="B667" t="s">
        <v>1153</v>
      </c>
      <c r="C667" t="s">
        <v>6</v>
      </c>
      <c r="D667" t="s">
        <v>1062</v>
      </c>
      <c r="E667" t="str">
        <f>TEXT(VLOOKUP($B667,Prov_MySQL!$C:$F,4,FALSE),"00")</f>
        <v>22</v>
      </c>
      <c r="F667" t="str">
        <f t="shared" si="10"/>
        <v>INSERT INTO `sise_legal`.`ref_direccion_partido`(`usr_ult_modif`,`fec_ult_modif`, `partido`, `cod_provincia`, `observaciones`) VALUES (1, SYSDATE(), 'Campo Grande', 22, 'RNE - 002');</v>
      </c>
    </row>
    <row r="668" spans="1:6">
      <c r="A668" t="s">
        <v>2</v>
      </c>
      <c r="B668" t="s">
        <v>1153</v>
      </c>
      <c r="C668" t="s">
        <v>8</v>
      </c>
      <c r="D668" t="s">
        <v>1155</v>
      </c>
      <c r="E668" t="str">
        <f>TEXT(VLOOKUP($B668,Prov_MySQL!$C:$F,4,FALSE),"00")</f>
        <v>22</v>
      </c>
      <c r="F668" t="str">
        <f t="shared" si="10"/>
        <v>INSERT INTO `sise_legal`.`ref_direccion_partido`(`usr_ult_modif`,`fec_ult_modif`, `partido`, `cod_provincia`, `observaciones`) VALUES (1, SYSDATE(), 'Catriel', 22, 'RNE - 003');</v>
      </c>
    </row>
    <row r="669" spans="1:6">
      <c r="A669" t="s">
        <v>2</v>
      </c>
      <c r="B669" t="s">
        <v>1153</v>
      </c>
      <c r="C669" t="s">
        <v>10</v>
      </c>
      <c r="D669" t="s">
        <v>1156</v>
      </c>
      <c r="E669" t="str">
        <f>TEXT(VLOOKUP($B669,Prov_MySQL!$C:$F,4,FALSE),"00")</f>
        <v>22</v>
      </c>
      <c r="F669" t="str">
        <f t="shared" si="10"/>
        <v>INSERT INTO `sise_legal`.`ref_direccion_partido`(`usr_ult_modif`,`fec_ult_modif`, `partido`, `cod_provincia`, `observaciones`) VALUES (1, SYSDATE(), 'Cervantes', 22, 'RNE - 004');</v>
      </c>
    </row>
    <row r="670" spans="1:6">
      <c r="A670" t="s">
        <v>2</v>
      </c>
      <c r="B670" t="s">
        <v>1153</v>
      </c>
      <c r="C670" t="s">
        <v>12</v>
      </c>
      <c r="D670" t="s">
        <v>1157</v>
      </c>
      <c r="E670" t="str">
        <f>TEXT(VLOOKUP($B670,Prov_MySQL!$C:$F,4,FALSE),"00")</f>
        <v>22</v>
      </c>
      <c r="F670" t="str">
        <f t="shared" si="10"/>
        <v>INSERT INTO `sise_legal`.`ref_direccion_partido`(`usr_ult_modif`,`fec_ult_modif`, `partido`, `cod_provincia`, `observaciones`) VALUES (1, SYSDATE(), 'Chichinales', 22, 'RNE - 005');</v>
      </c>
    </row>
    <row r="671" spans="1:6">
      <c r="A671" t="s">
        <v>2</v>
      </c>
      <c r="B671" t="s">
        <v>1153</v>
      </c>
      <c r="C671" t="s">
        <v>14</v>
      </c>
      <c r="D671" t="s">
        <v>1158</v>
      </c>
      <c r="E671" t="str">
        <f>TEXT(VLOOKUP($B671,Prov_MySQL!$C:$F,4,FALSE),"00")</f>
        <v>22</v>
      </c>
      <c r="F671" t="str">
        <f t="shared" si="10"/>
        <v>INSERT INTO `sise_legal`.`ref_direccion_partido`(`usr_ult_modif`,`fec_ult_modif`, `partido`, `cod_provincia`, `observaciones`) VALUES (1, SYSDATE(), 'Chimpay', 22, 'RNE - 006');</v>
      </c>
    </row>
    <row r="672" spans="1:6">
      <c r="A672" t="s">
        <v>2</v>
      </c>
      <c r="B672" t="s">
        <v>1153</v>
      </c>
      <c r="C672" t="s">
        <v>16</v>
      </c>
      <c r="D672" t="s">
        <v>1159</v>
      </c>
      <c r="E672" t="str">
        <f>TEXT(VLOOKUP($B672,Prov_MySQL!$C:$F,4,FALSE),"00")</f>
        <v>22</v>
      </c>
      <c r="F672" t="str">
        <f t="shared" si="10"/>
        <v>INSERT INTO `sise_legal`.`ref_direccion_partido`(`usr_ult_modif`,`fec_ult_modif`, `partido`, `cod_provincia`, `observaciones`) VALUES (1, SYSDATE(), 'Choele Choel', 22, 'RNE - 007');</v>
      </c>
    </row>
    <row r="673" spans="1:6">
      <c r="A673" t="s">
        <v>2</v>
      </c>
      <c r="B673" t="s">
        <v>1153</v>
      </c>
      <c r="C673" t="s">
        <v>18</v>
      </c>
      <c r="D673" t="s">
        <v>1160</v>
      </c>
      <c r="E673" t="str">
        <f>TEXT(VLOOKUP($B673,Prov_MySQL!$C:$F,4,FALSE),"00")</f>
        <v>22</v>
      </c>
      <c r="F673" t="str">
        <f t="shared" si="10"/>
        <v>INSERT INTO `sise_legal`.`ref_direccion_partido`(`usr_ult_modif`,`fec_ult_modif`, `partido`, `cod_provincia`, `observaciones`) VALUES (1, SYSDATE(), 'Cinco Saltos', 22, 'RNE - 008');</v>
      </c>
    </row>
    <row r="674" spans="1:6">
      <c r="A674" t="s">
        <v>2</v>
      </c>
      <c r="B674" t="s">
        <v>1153</v>
      </c>
      <c r="C674" t="s">
        <v>20</v>
      </c>
      <c r="D674" t="s">
        <v>1161</v>
      </c>
      <c r="E674" t="str">
        <f>TEXT(VLOOKUP($B674,Prov_MySQL!$C:$F,4,FALSE),"00")</f>
        <v>22</v>
      </c>
      <c r="F674" t="str">
        <f t="shared" si="10"/>
        <v>INSERT INTO `sise_legal`.`ref_direccion_partido`(`usr_ult_modif`,`fec_ult_modif`, `partido`, `cod_provincia`, `observaciones`) VALUES (1, SYSDATE(), 'Cipolletti', 22, 'RNE - 009');</v>
      </c>
    </row>
    <row r="675" spans="1:6">
      <c r="A675" t="s">
        <v>2</v>
      </c>
      <c r="B675" t="s">
        <v>1153</v>
      </c>
      <c r="C675" t="s">
        <v>22</v>
      </c>
      <c r="D675" t="s">
        <v>1162</v>
      </c>
      <c r="E675" t="str">
        <f>TEXT(VLOOKUP($B675,Prov_MySQL!$C:$F,4,FALSE),"00")</f>
        <v>22</v>
      </c>
      <c r="F675" t="str">
        <f t="shared" si="10"/>
        <v>INSERT INTO `sise_legal`.`ref_direccion_partido`(`usr_ult_modif`,`fec_ult_modif`, `partido`, `cod_provincia`, `observaciones`) VALUES (1, SYSDATE(), 'Comallo', 22, 'RNE - 010');</v>
      </c>
    </row>
    <row r="676" spans="1:6">
      <c r="A676" t="s">
        <v>2</v>
      </c>
      <c r="B676" t="s">
        <v>1153</v>
      </c>
      <c r="C676" t="s">
        <v>24</v>
      </c>
      <c r="D676" t="s">
        <v>1163</v>
      </c>
      <c r="E676" t="str">
        <f>TEXT(VLOOKUP($B676,Prov_MySQL!$C:$F,4,FALSE),"00")</f>
        <v>22</v>
      </c>
      <c r="F676" t="str">
        <f t="shared" si="10"/>
        <v>INSERT INTO `sise_legal`.`ref_direccion_partido`(`usr_ult_modif`,`fec_ult_modif`, `partido`, `cod_provincia`, `observaciones`) VALUES (1, SYSDATE(), 'Contralmirante Cordero', 22, 'RNE - 011');</v>
      </c>
    </row>
    <row r="677" spans="1:6">
      <c r="A677" t="s">
        <v>2</v>
      </c>
      <c r="B677" t="s">
        <v>1153</v>
      </c>
      <c r="C677" t="s">
        <v>26</v>
      </c>
      <c r="D677" t="s">
        <v>1164</v>
      </c>
      <c r="E677" t="str">
        <f>TEXT(VLOOKUP($B677,Prov_MySQL!$C:$F,4,FALSE),"00")</f>
        <v>22</v>
      </c>
      <c r="F677" t="str">
        <f t="shared" si="10"/>
        <v>INSERT INTO `sise_legal`.`ref_direccion_partido`(`usr_ult_modif`,`fec_ult_modif`, `partido`, `cod_provincia`, `observaciones`) VALUES (1, SYSDATE(), 'Coronel Belisle', 22, 'RNE - 012');</v>
      </c>
    </row>
    <row r="678" spans="1:6">
      <c r="A678" t="s">
        <v>2</v>
      </c>
      <c r="B678" t="s">
        <v>1153</v>
      </c>
      <c r="C678" t="s">
        <v>28</v>
      </c>
      <c r="D678" t="s">
        <v>1165</v>
      </c>
      <c r="E678" t="str">
        <f>TEXT(VLOOKUP($B678,Prov_MySQL!$C:$F,4,FALSE),"00")</f>
        <v>22</v>
      </c>
      <c r="F678" t="str">
        <f t="shared" si="10"/>
        <v>INSERT INTO `sise_legal`.`ref_direccion_partido`(`usr_ult_modif`,`fec_ult_modif`, `partido`, `cod_provincia`, `observaciones`) VALUES (1, SYSDATE(), 'Darwin', 22, 'RNE - 013');</v>
      </c>
    </row>
    <row r="679" spans="1:6">
      <c r="A679" t="s">
        <v>2</v>
      </c>
      <c r="B679" t="s">
        <v>1153</v>
      </c>
      <c r="C679" t="s">
        <v>30</v>
      </c>
      <c r="D679" t="s">
        <v>1166</v>
      </c>
      <c r="E679" t="str">
        <f>TEXT(VLOOKUP($B679,Prov_MySQL!$C:$F,4,FALSE),"00")</f>
        <v>22</v>
      </c>
      <c r="F679" t="str">
        <f t="shared" si="10"/>
        <v>INSERT INTO `sise_legal`.`ref_direccion_partido`(`usr_ult_modif`,`fec_ult_modif`, `partido`, `cod_provincia`, `observaciones`) VALUES (1, SYSDATE(), 'El Bolsón', 22, 'RNE - 014');</v>
      </c>
    </row>
    <row r="680" spans="1:6">
      <c r="A680" t="s">
        <v>2</v>
      </c>
      <c r="B680" t="s">
        <v>1153</v>
      </c>
      <c r="C680" t="s">
        <v>32</v>
      </c>
      <c r="D680" t="s">
        <v>1167</v>
      </c>
      <c r="E680" t="str">
        <f>TEXT(VLOOKUP($B680,Prov_MySQL!$C:$F,4,FALSE),"00")</f>
        <v>22</v>
      </c>
      <c r="F680" t="str">
        <f t="shared" si="10"/>
        <v>INSERT INTO `sise_legal`.`ref_direccion_partido`(`usr_ult_modif`,`fec_ult_modif`, `partido`, `cod_provincia`, `observaciones`) VALUES (1, SYSDATE(), 'General Conesa', 22, 'RNE - 015');</v>
      </c>
    </row>
    <row r="681" spans="1:6">
      <c r="A681" t="s">
        <v>2</v>
      </c>
      <c r="B681" t="s">
        <v>1153</v>
      </c>
      <c r="C681" t="s">
        <v>34</v>
      </c>
      <c r="D681" t="s">
        <v>1168</v>
      </c>
      <c r="E681" t="str">
        <f>TEXT(VLOOKUP($B681,Prov_MySQL!$C:$F,4,FALSE),"00")</f>
        <v>22</v>
      </c>
      <c r="F681" t="str">
        <f t="shared" si="10"/>
        <v>INSERT INTO `sise_legal`.`ref_direccion_partido`(`usr_ult_modif`,`fec_ult_modif`, `partido`, `cod_provincia`, `observaciones`) VALUES (1, SYSDATE(), 'General Enrique Godoy', 22, 'RNE - 016');</v>
      </c>
    </row>
    <row r="682" spans="1:6">
      <c r="A682" t="s">
        <v>2</v>
      </c>
      <c r="B682" t="s">
        <v>1153</v>
      </c>
      <c r="C682" t="s">
        <v>36</v>
      </c>
      <c r="D682" t="s">
        <v>1169</v>
      </c>
      <c r="E682" t="str">
        <f>TEXT(VLOOKUP($B682,Prov_MySQL!$C:$F,4,FALSE),"00")</f>
        <v>22</v>
      </c>
      <c r="F682" t="str">
        <f t="shared" si="10"/>
        <v>INSERT INTO `sise_legal`.`ref_direccion_partido`(`usr_ult_modif`,`fec_ult_modif`, `partido`, `cod_provincia`, `observaciones`) VALUES (1, SYSDATE(), 'General Fernández Oro', 22, 'RNE - 017');</v>
      </c>
    </row>
    <row r="683" spans="1:6">
      <c r="A683" t="s">
        <v>2</v>
      </c>
      <c r="B683" t="s">
        <v>1153</v>
      </c>
      <c r="C683" t="s">
        <v>38</v>
      </c>
      <c r="D683" t="s">
        <v>421</v>
      </c>
      <c r="E683" t="str">
        <f>TEXT(VLOOKUP($B683,Prov_MySQL!$C:$F,4,FALSE),"00")</f>
        <v>22</v>
      </c>
      <c r="F683" t="str">
        <f t="shared" si="10"/>
        <v>INSERT INTO `sise_legal`.`ref_direccion_partido`(`usr_ult_modif`,`fec_ult_modif`, `partido`, `cod_provincia`, `observaciones`) VALUES (1, SYSDATE(), 'General Roca', 22, 'RNE - 018');</v>
      </c>
    </row>
    <row r="684" spans="1:6">
      <c r="A684" t="s">
        <v>2</v>
      </c>
      <c r="B684" t="s">
        <v>1153</v>
      </c>
      <c r="C684" t="s">
        <v>40</v>
      </c>
      <c r="D684" t="s">
        <v>1170</v>
      </c>
      <c r="E684" t="str">
        <f>TEXT(VLOOKUP($B684,Prov_MySQL!$C:$F,4,FALSE),"00")</f>
        <v>22</v>
      </c>
      <c r="F684" t="str">
        <f t="shared" si="10"/>
        <v>INSERT INTO `sise_legal`.`ref_direccion_partido`(`usr_ult_modif`,`fec_ult_modif`, `partido`, `cod_provincia`, `observaciones`) VALUES (1, SYSDATE(), 'Ingeniero Jacobacci', 22, 'RNE - 019');</v>
      </c>
    </row>
    <row r="685" spans="1:6">
      <c r="A685" t="s">
        <v>2</v>
      </c>
      <c r="B685" t="s">
        <v>1153</v>
      </c>
      <c r="C685" t="s">
        <v>42</v>
      </c>
      <c r="D685" t="s">
        <v>1171</v>
      </c>
      <c r="E685" t="str">
        <f>TEXT(VLOOKUP($B685,Prov_MySQL!$C:$F,4,FALSE),"00")</f>
        <v>22</v>
      </c>
      <c r="F685" t="str">
        <f t="shared" si="10"/>
        <v>INSERT INTO `sise_legal`.`ref_direccion_partido`(`usr_ult_modif`,`fec_ult_modif`, `partido`, `cod_provincia`, `observaciones`) VALUES (1, SYSDATE(), 'Ingeniero Luis A. Huergo', 22, 'RNE - 020');</v>
      </c>
    </row>
    <row r="686" spans="1:6">
      <c r="A686" t="s">
        <v>2</v>
      </c>
      <c r="B686" t="s">
        <v>1153</v>
      </c>
      <c r="C686" t="s">
        <v>44</v>
      </c>
      <c r="D686" t="s">
        <v>1172</v>
      </c>
      <c r="E686" t="str">
        <f>TEXT(VLOOKUP($B686,Prov_MySQL!$C:$F,4,FALSE),"00")</f>
        <v>22</v>
      </c>
      <c r="F686" t="str">
        <f t="shared" si="10"/>
        <v>INSERT INTO `sise_legal`.`ref_direccion_partido`(`usr_ult_modif`,`fec_ult_modif`, `partido`, `cod_provincia`, `observaciones`) VALUES (1, SYSDATE(), 'Lamarque', 22, 'RNE - 021');</v>
      </c>
    </row>
    <row r="687" spans="1:6">
      <c r="A687" t="s">
        <v>2</v>
      </c>
      <c r="B687" t="s">
        <v>1153</v>
      </c>
      <c r="C687" t="s">
        <v>46</v>
      </c>
      <c r="D687" t="s">
        <v>1173</v>
      </c>
      <c r="E687" t="str">
        <f>TEXT(VLOOKUP($B687,Prov_MySQL!$C:$F,4,FALSE),"00")</f>
        <v>22</v>
      </c>
      <c r="F687" t="str">
        <f t="shared" si="10"/>
        <v>INSERT INTO `sise_legal`.`ref_direccion_partido`(`usr_ult_modif`,`fec_ult_modif`, `partido`, `cod_provincia`, `observaciones`) VALUES (1, SYSDATE(), 'Los Menucos', 22, 'RNE - 022');</v>
      </c>
    </row>
    <row r="688" spans="1:6">
      <c r="A688" t="s">
        <v>2</v>
      </c>
      <c r="B688" t="s">
        <v>1153</v>
      </c>
      <c r="C688" t="s">
        <v>48</v>
      </c>
      <c r="D688" t="s">
        <v>1174</v>
      </c>
      <c r="E688" t="str">
        <f>TEXT(VLOOKUP($B688,Prov_MySQL!$C:$F,4,FALSE),"00")</f>
        <v>22</v>
      </c>
      <c r="F688" t="str">
        <f t="shared" si="10"/>
        <v>INSERT INTO `sise_legal`.`ref_direccion_partido`(`usr_ult_modif`,`fec_ult_modif`, `partido`, `cod_provincia`, `observaciones`) VALUES (1, SYSDATE(), 'Luis Beltrán', 22, 'RNE - 023');</v>
      </c>
    </row>
    <row r="689" spans="1:6">
      <c r="A689" t="s">
        <v>2</v>
      </c>
      <c r="B689" t="s">
        <v>1153</v>
      </c>
      <c r="C689" t="s">
        <v>50</v>
      </c>
      <c r="D689" t="s">
        <v>1175</v>
      </c>
      <c r="E689" t="str">
        <f>TEXT(VLOOKUP($B689,Prov_MySQL!$C:$F,4,FALSE),"00")</f>
        <v>22</v>
      </c>
      <c r="F689" t="str">
        <f t="shared" si="10"/>
        <v>INSERT INTO `sise_legal`.`ref_direccion_partido`(`usr_ult_modif`,`fec_ult_modif`, `partido`, `cod_provincia`, `observaciones`) VALUES (1, SYSDATE(), 'Mainqué', 22, 'RNE - 024');</v>
      </c>
    </row>
    <row r="690" spans="1:6">
      <c r="A690" t="s">
        <v>2</v>
      </c>
      <c r="B690" t="s">
        <v>1153</v>
      </c>
      <c r="C690" t="s">
        <v>52</v>
      </c>
      <c r="D690" t="s">
        <v>1176</v>
      </c>
      <c r="E690" t="str">
        <f>TEXT(VLOOKUP($B690,Prov_MySQL!$C:$F,4,FALSE),"00")</f>
        <v>22</v>
      </c>
      <c r="F690" t="str">
        <f t="shared" si="10"/>
        <v>INSERT INTO `sise_legal`.`ref_direccion_partido`(`usr_ult_modif`,`fec_ult_modif`, `partido`, `cod_provincia`, `observaciones`) VALUES (1, SYSDATE(), 'Maquinchao', 22, 'RNE - 025');</v>
      </c>
    </row>
    <row r="691" spans="1:6">
      <c r="A691" t="s">
        <v>2</v>
      </c>
      <c r="B691" t="s">
        <v>1153</v>
      </c>
      <c r="C691" t="s">
        <v>54</v>
      </c>
      <c r="D691" t="s">
        <v>1177</v>
      </c>
      <c r="E691" t="str">
        <f>TEXT(VLOOKUP($B691,Prov_MySQL!$C:$F,4,FALSE),"00")</f>
        <v>22</v>
      </c>
      <c r="F691" t="str">
        <f t="shared" si="10"/>
        <v>INSERT INTO `sise_legal`.`ref_direccion_partido`(`usr_ult_modif`,`fec_ult_modif`, `partido`, `cod_provincia`, `observaciones`) VALUES (1, SYSDATE(), 'Pilcaniyeu', 22, 'RNE - 026');</v>
      </c>
    </row>
    <row r="692" spans="1:6">
      <c r="A692" t="s">
        <v>2</v>
      </c>
      <c r="B692" t="s">
        <v>1153</v>
      </c>
      <c r="C692" t="s">
        <v>56</v>
      </c>
      <c r="D692" t="s">
        <v>1178</v>
      </c>
      <c r="E692" t="str">
        <f>TEXT(VLOOKUP($B692,Prov_MySQL!$C:$F,4,FALSE),"00")</f>
        <v>22</v>
      </c>
      <c r="F692" t="str">
        <f t="shared" si="10"/>
        <v>INSERT INTO `sise_legal`.`ref_direccion_partido`(`usr_ult_modif`,`fec_ult_modif`, `partido`, `cod_provincia`, `observaciones`) VALUES (1, SYSDATE(), 'Pomona', 22, 'RNE - 027');</v>
      </c>
    </row>
    <row r="693" spans="1:6">
      <c r="A693" t="s">
        <v>2</v>
      </c>
      <c r="B693" t="s">
        <v>1153</v>
      </c>
      <c r="C693" t="s">
        <v>58</v>
      </c>
      <c r="D693" t="s">
        <v>1179</v>
      </c>
      <c r="E693" t="str">
        <f>TEXT(VLOOKUP($B693,Prov_MySQL!$C:$F,4,FALSE),"00")</f>
        <v>22</v>
      </c>
      <c r="F693" t="str">
        <f t="shared" si="10"/>
        <v>INSERT INTO `sise_legal`.`ref_direccion_partido`(`usr_ult_modif`,`fec_ult_modif`, `partido`, `cod_provincia`, `observaciones`) VALUES (1, SYSDATE(), 'Río Colorado', 22, 'RNE - 028');</v>
      </c>
    </row>
    <row r="694" spans="1:6">
      <c r="A694" t="s">
        <v>2</v>
      </c>
      <c r="B694" t="s">
        <v>1153</v>
      </c>
      <c r="C694" t="s">
        <v>60</v>
      </c>
      <c r="D694" t="s">
        <v>1180</v>
      </c>
      <c r="E694" t="str">
        <f>TEXT(VLOOKUP($B694,Prov_MySQL!$C:$F,4,FALSE),"00")</f>
        <v>22</v>
      </c>
      <c r="F694" t="str">
        <f t="shared" si="10"/>
        <v>INSERT INTO `sise_legal`.`ref_direccion_partido`(`usr_ult_modif`,`fec_ult_modif`, `partido`, `cod_provincia`, `observaciones`) VALUES (1, SYSDATE(), 'San Antonio Oeste', 22, 'RNE - 029');</v>
      </c>
    </row>
    <row r="695" spans="1:6">
      <c r="A695" t="s">
        <v>2</v>
      </c>
      <c r="B695" t="s">
        <v>1153</v>
      </c>
      <c r="C695" t="s">
        <v>62</v>
      </c>
      <c r="D695" t="s">
        <v>1181</v>
      </c>
      <c r="E695" t="str">
        <f>TEXT(VLOOKUP($B695,Prov_MySQL!$C:$F,4,FALSE),"00")</f>
        <v>22</v>
      </c>
      <c r="F695" t="str">
        <f t="shared" si="10"/>
        <v>INSERT INTO `sise_legal`.`ref_direccion_partido`(`usr_ult_modif`,`fec_ult_modif`, `partido`, `cod_provincia`, `observaciones`) VALUES (1, SYSDATE(), 'San Carlos de Bariloche', 22, 'RNE - 030');</v>
      </c>
    </row>
    <row r="696" spans="1:6">
      <c r="A696" t="s">
        <v>2</v>
      </c>
      <c r="B696" t="s">
        <v>1153</v>
      </c>
      <c r="C696" t="s">
        <v>64</v>
      </c>
      <c r="D696" t="s">
        <v>1182</v>
      </c>
      <c r="E696" t="str">
        <f>TEXT(VLOOKUP($B696,Prov_MySQL!$C:$F,4,FALSE),"00")</f>
        <v>22</v>
      </c>
      <c r="F696" t="str">
        <f t="shared" si="10"/>
        <v>INSERT INTO `sise_legal`.`ref_direccion_partido`(`usr_ult_modif`,`fec_ult_modif`, `partido`, `cod_provincia`, `observaciones`) VALUES (1, SYSDATE(), 'Sierra Colorada', 22, 'RNE - 031');</v>
      </c>
    </row>
    <row r="697" spans="1:6">
      <c r="A697" t="s">
        <v>2</v>
      </c>
      <c r="B697" t="s">
        <v>1153</v>
      </c>
      <c r="C697" t="s">
        <v>66</v>
      </c>
      <c r="D697" t="s">
        <v>1183</v>
      </c>
      <c r="E697" t="str">
        <f>TEXT(VLOOKUP($B697,Prov_MySQL!$C:$F,4,FALSE),"00")</f>
        <v>22</v>
      </c>
      <c r="F697" t="str">
        <f t="shared" si="10"/>
        <v>INSERT INTO `sise_legal`.`ref_direccion_partido`(`usr_ult_modif`,`fec_ult_modif`, `partido`, `cod_provincia`, `observaciones`) VALUES (1, SYSDATE(), 'Sierra Grande', 22, 'RNE - 032');</v>
      </c>
    </row>
    <row r="698" spans="1:6">
      <c r="A698" t="s">
        <v>2</v>
      </c>
      <c r="B698" t="s">
        <v>1153</v>
      </c>
      <c r="C698" t="s">
        <v>68</v>
      </c>
      <c r="D698" t="s">
        <v>1184</v>
      </c>
      <c r="E698" t="str">
        <f>TEXT(VLOOKUP($B698,Prov_MySQL!$C:$F,4,FALSE),"00")</f>
        <v>22</v>
      </c>
      <c r="F698" t="str">
        <f t="shared" si="10"/>
        <v>INSERT INTO `sise_legal`.`ref_direccion_partido`(`usr_ult_modif`,`fec_ult_modif`, `partido`, `cod_provincia`, `observaciones`) VALUES (1, SYSDATE(), 'Valcheta', 22, 'RNE - 033');</v>
      </c>
    </row>
    <row r="699" spans="1:6">
      <c r="A699" t="s">
        <v>2</v>
      </c>
      <c r="B699" t="s">
        <v>1153</v>
      </c>
      <c r="C699" t="s">
        <v>70</v>
      </c>
      <c r="D699" t="s">
        <v>1185</v>
      </c>
      <c r="E699" t="str">
        <f>TEXT(VLOOKUP($B699,Prov_MySQL!$C:$F,4,FALSE),"00")</f>
        <v>22</v>
      </c>
      <c r="F699" t="str">
        <f t="shared" si="10"/>
        <v>INSERT INTO `sise_legal`.`ref_direccion_partido`(`usr_ult_modif`,`fec_ult_modif`, `partido`, `cod_provincia`, `observaciones`) VALUES (1, SYSDATE(), 'Viedma', 22, 'RNE - 034');</v>
      </c>
    </row>
    <row r="700" spans="1:6">
      <c r="A700" t="s">
        <v>2</v>
      </c>
      <c r="B700" t="s">
        <v>1153</v>
      </c>
      <c r="C700" t="s">
        <v>72</v>
      </c>
      <c r="D700" t="s">
        <v>1186</v>
      </c>
      <c r="E700" t="str">
        <f>TEXT(VLOOKUP($B700,Prov_MySQL!$C:$F,4,FALSE),"00")</f>
        <v>22</v>
      </c>
      <c r="F700" t="str">
        <f t="shared" si="10"/>
        <v>INSERT INTO `sise_legal`.`ref_direccion_partido`(`usr_ult_modif`,`fec_ult_modif`, `partido`, `cod_provincia`, `observaciones`) VALUES (1, SYSDATE(), 'Villa Regina', 22, 'RNE - 035');</v>
      </c>
    </row>
    <row r="701" spans="1:6">
      <c r="A701" t="s">
        <v>2</v>
      </c>
      <c r="B701" t="s">
        <v>1153</v>
      </c>
      <c r="C701" t="s">
        <v>302</v>
      </c>
      <c r="D701" t="s">
        <v>303</v>
      </c>
      <c r="E701" t="str">
        <f>TEXT(VLOOKUP($B701,Prov_MySQL!$C:$F,4,FALSE),"00")</f>
        <v>22</v>
      </c>
      <c r="F701" t="str">
        <f t="shared" si="10"/>
        <v>INSERT INTO `sise_legal`.`ref_direccion_partido`(`usr_ult_modif`,`fec_ult_modif`, `partido`, `cod_provincia`, `observaciones`) VALUES (1, SYSDATE(), 'Desconocido', 22, 'RNE - DES');</v>
      </c>
    </row>
    <row r="702" spans="1:6">
      <c r="A702" t="s">
        <v>2</v>
      </c>
      <c r="B702" t="s">
        <v>1216</v>
      </c>
      <c r="C702" t="s">
        <v>4</v>
      </c>
      <c r="D702" t="s">
        <v>1217</v>
      </c>
      <c r="E702" t="str">
        <f>TEXT(VLOOKUP($B702,Prov_MySQL!$C:$F,4,FALSE),"00")</f>
        <v>23</v>
      </c>
      <c r="F702" t="str">
        <f t="shared" si="10"/>
        <v>INSERT INTO `sise_legal`.`ref_direccion_partido`(`usr_ult_modif`,`fec_ult_modif`, `partido`, `cod_provincia`, `observaciones`) VALUES (1, SYSDATE(), 'Caleta Olivia', 23, 'SCR - 001');</v>
      </c>
    </row>
    <row r="703" spans="1:6">
      <c r="A703" t="s">
        <v>2</v>
      </c>
      <c r="B703" t="s">
        <v>1216</v>
      </c>
      <c r="C703" t="s">
        <v>6</v>
      </c>
      <c r="D703" t="s">
        <v>1218</v>
      </c>
      <c r="E703" t="str">
        <f>TEXT(VLOOKUP($B703,Prov_MySQL!$C:$F,4,FALSE),"00")</f>
        <v>23</v>
      </c>
      <c r="F703" t="str">
        <f t="shared" si="10"/>
        <v>INSERT INTO `sise_legal`.`ref_direccion_partido`(`usr_ult_modif`,`fec_ult_modif`, `partido`, `cod_provincia`, `observaciones`) VALUES (1, SYSDATE(), 'Comandante Luis Piedrabuena', 23, 'SCR - 002');</v>
      </c>
    </row>
    <row r="704" spans="1:6">
      <c r="A704" t="s">
        <v>2</v>
      </c>
      <c r="B704" t="s">
        <v>1216</v>
      </c>
      <c r="C704" t="s">
        <v>8</v>
      </c>
      <c r="D704" t="s">
        <v>1219</v>
      </c>
      <c r="E704" t="str">
        <f>TEXT(VLOOKUP($B704,Prov_MySQL!$C:$F,4,FALSE),"00")</f>
        <v>23</v>
      </c>
      <c r="F704" t="str">
        <f t="shared" si="10"/>
        <v>INSERT INTO `sise_legal`.`ref_direccion_partido`(`usr_ult_modif`,`fec_ult_modif`, `partido`, `cod_provincia`, `observaciones`) VALUES (1, SYSDATE(), 'El Calafate', 23, 'SCR - 003');</v>
      </c>
    </row>
    <row r="705" spans="1:6">
      <c r="A705" t="s">
        <v>2</v>
      </c>
      <c r="B705" t="s">
        <v>1216</v>
      </c>
      <c r="C705" t="s">
        <v>10</v>
      </c>
      <c r="D705" t="s">
        <v>1220</v>
      </c>
      <c r="E705" t="str">
        <f>TEXT(VLOOKUP($B705,Prov_MySQL!$C:$F,4,FALSE),"00")</f>
        <v>23</v>
      </c>
      <c r="F705" t="str">
        <f t="shared" si="10"/>
        <v>INSERT INTO `sise_legal`.`ref_direccion_partido`(`usr_ult_modif`,`fec_ult_modif`, `partido`, `cod_provincia`, `observaciones`) VALUES (1, SYSDATE(), 'Gobernador Gregores', 23, 'SCR - 004');</v>
      </c>
    </row>
    <row r="706" spans="1:6">
      <c r="A706" t="s">
        <v>2</v>
      </c>
      <c r="B706" t="s">
        <v>1216</v>
      </c>
      <c r="C706" t="s">
        <v>12</v>
      </c>
      <c r="D706" t="s">
        <v>1046</v>
      </c>
      <c r="E706" t="str">
        <f>TEXT(VLOOKUP($B706,Prov_MySQL!$C:$F,4,FALSE),"00")</f>
        <v>23</v>
      </c>
      <c r="F706" t="str">
        <f t="shared" si="10"/>
        <v>INSERT INTO `sise_legal`.`ref_direccion_partido`(`usr_ult_modif`,`fec_ult_modif`, `partido`, `cod_provincia`, `observaciones`) VALUES (1, SYSDATE(), 'Las Heras', 23, 'SCR - 005');</v>
      </c>
    </row>
    <row r="707" spans="1:6">
      <c r="A707" t="s">
        <v>2</v>
      </c>
      <c r="B707" t="s">
        <v>1216</v>
      </c>
      <c r="C707" t="s">
        <v>14</v>
      </c>
      <c r="D707" t="s">
        <v>1221</v>
      </c>
      <c r="E707" t="str">
        <f>TEXT(VLOOKUP($B707,Prov_MySQL!$C:$F,4,FALSE),"00")</f>
        <v>23</v>
      </c>
      <c r="F707" t="str">
        <f t="shared" ref="F707:F770" si="11">$F$1&amp;"'"&amp;SUBSTITUTE($D707,"'","")&amp;"', "&amp;VALUE($E707)&amp;", '"&amp;$B707&amp;" - "&amp;$C707&amp;"');"</f>
        <v>INSERT INTO `sise_legal`.`ref_direccion_partido`(`usr_ult_modif`,`fec_ult_modif`, `partido`, `cod_provincia`, `observaciones`) VALUES (1, SYSDATE(), 'Los Antiguos', 23, 'SCR - 006');</v>
      </c>
    </row>
    <row r="708" spans="1:6">
      <c r="A708" t="s">
        <v>2</v>
      </c>
      <c r="B708" t="s">
        <v>1216</v>
      </c>
      <c r="C708" t="s">
        <v>16</v>
      </c>
      <c r="D708" t="s">
        <v>1222</v>
      </c>
      <c r="E708" t="str">
        <f>TEXT(VLOOKUP($B708,Prov_MySQL!$C:$F,4,FALSE),"00")</f>
        <v>23</v>
      </c>
      <c r="F708" t="str">
        <f t="shared" si="11"/>
        <v>INSERT INTO `sise_legal`.`ref_direccion_partido`(`usr_ult_modif`,`fec_ult_modif`, `partido`, `cod_provincia`, `observaciones`) VALUES (1, SYSDATE(), 'Perito Moreno', 23, 'SCR - 007');</v>
      </c>
    </row>
    <row r="709" spans="1:6">
      <c r="A709" t="s">
        <v>2</v>
      </c>
      <c r="B709" t="s">
        <v>1216</v>
      </c>
      <c r="C709" t="s">
        <v>18</v>
      </c>
      <c r="D709" t="s">
        <v>1223</v>
      </c>
      <c r="E709" t="str">
        <f>TEXT(VLOOKUP($B709,Prov_MySQL!$C:$F,4,FALSE),"00")</f>
        <v>23</v>
      </c>
      <c r="F709" t="str">
        <f t="shared" si="11"/>
        <v>INSERT INTO `sise_legal`.`ref_direccion_partido`(`usr_ult_modif`,`fec_ult_modif`, `partido`, `cod_provincia`, `observaciones`) VALUES (1, SYSDATE(), 'Pico Truncado', 23, 'SCR - 008');</v>
      </c>
    </row>
    <row r="710" spans="1:6">
      <c r="A710" t="s">
        <v>2</v>
      </c>
      <c r="B710" t="s">
        <v>1216</v>
      </c>
      <c r="C710" t="s">
        <v>20</v>
      </c>
      <c r="D710" t="s">
        <v>1224</v>
      </c>
      <c r="E710" t="str">
        <f>TEXT(VLOOKUP($B710,Prov_MySQL!$C:$F,4,FALSE),"00")</f>
        <v>23</v>
      </c>
      <c r="F710" t="str">
        <f t="shared" si="11"/>
        <v>INSERT INTO `sise_legal`.`ref_direccion_partido`(`usr_ult_modif`,`fec_ult_modif`, `partido`, `cod_provincia`, `observaciones`) VALUES (1, SYSDATE(), 'Puerto Deseado', 23, 'SCR - 009');</v>
      </c>
    </row>
    <row r="711" spans="1:6">
      <c r="A711" t="s">
        <v>2</v>
      </c>
      <c r="B711" t="s">
        <v>1216</v>
      </c>
      <c r="C711" t="s">
        <v>22</v>
      </c>
      <c r="D711" t="s">
        <v>1225</v>
      </c>
      <c r="E711" t="str">
        <f>TEXT(VLOOKUP($B711,Prov_MySQL!$C:$F,4,FALSE),"00")</f>
        <v>23</v>
      </c>
      <c r="F711" t="str">
        <f t="shared" si="11"/>
        <v>INSERT INTO `sise_legal`.`ref_direccion_partido`(`usr_ult_modif`,`fec_ult_modif`, `partido`, `cod_provincia`, `observaciones`) VALUES (1, SYSDATE(), 'Puerto San Julián', 23, 'SCR - 010');</v>
      </c>
    </row>
    <row r="712" spans="1:6">
      <c r="A712" t="s">
        <v>2</v>
      </c>
      <c r="B712" t="s">
        <v>1216</v>
      </c>
      <c r="C712" t="s">
        <v>24</v>
      </c>
      <c r="D712" t="s">
        <v>1226</v>
      </c>
      <c r="E712" t="str">
        <f>TEXT(VLOOKUP($B712,Prov_MySQL!$C:$F,4,FALSE),"00")</f>
        <v>23</v>
      </c>
      <c r="F712" t="str">
        <f t="shared" si="11"/>
        <v>INSERT INTO `sise_legal`.`ref_direccion_partido`(`usr_ult_modif`,`fec_ult_modif`, `partido`, `cod_provincia`, `observaciones`) VALUES (1, SYSDATE(), 'Puerto Santa Cruz', 23, 'SCR - 011');</v>
      </c>
    </row>
    <row r="713" spans="1:6">
      <c r="A713" t="s">
        <v>2</v>
      </c>
      <c r="B713" t="s">
        <v>1216</v>
      </c>
      <c r="C713" t="s">
        <v>26</v>
      </c>
      <c r="D713" t="s">
        <v>1227</v>
      </c>
      <c r="E713" t="str">
        <f>TEXT(VLOOKUP($B713,Prov_MySQL!$C:$F,4,FALSE),"00")</f>
        <v>23</v>
      </c>
      <c r="F713" t="str">
        <f t="shared" si="11"/>
        <v>INSERT INTO `sise_legal`.`ref_direccion_partido`(`usr_ult_modif`,`fec_ult_modif`, `partido`, `cod_provincia`, `observaciones`) VALUES (1, SYSDATE(), 'Río Gallegos', 23, 'SCR - 012');</v>
      </c>
    </row>
    <row r="714" spans="1:6">
      <c r="A714" t="s">
        <v>2</v>
      </c>
      <c r="B714" t="s">
        <v>1216</v>
      </c>
      <c r="C714" t="s">
        <v>28</v>
      </c>
      <c r="D714" t="s">
        <v>1228</v>
      </c>
      <c r="E714" t="str">
        <f>TEXT(VLOOKUP($B714,Prov_MySQL!$C:$F,4,FALSE),"00")</f>
        <v>23</v>
      </c>
      <c r="F714" t="str">
        <f t="shared" si="11"/>
        <v>INSERT INTO `sise_legal`.`ref_direccion_partido`(`usr_ult_modif`,`fec_ult_modif`, `partido`, `cod_provincia`, `observaciones`) VALUES (1, SYSDATE(), 'Río Turbio', 23, 'SCR - 013');</v>
      </c>
    </row>
    <row r="715" spans="1:6">
      <c r="A715" t="s">
        <v>2</v>
      </c>
      <c r="B715" t="s">
        <v>1216</v>
      </c>
      <c r="C715" t="s">
        <v>30</v>
      </c>
      <c r="D715" t="s">
        <v>1229</v>
      </c>
      <c r="E715" t="str">
        <f>TEXT(VLOOKUP($B715,Prov_MySQL!$C:$F,4,FALSE),"00")</f>
        <v>23</v>
      </c>
      <c r="F715" t="str">
        <f t="shared" si="11"/>
        <v>INSERT INTO `sise_legal`.`ref_direccion_partido`(`usr_ult_modif`,`fec_ult_modif`, `partido`, `cod_provincia`, `observaciones`) VALUES (1, SYSDATE(), 'Veintiocho de Noviembre', 23, 'SCR - 014');</v>
      </c>
    </row>
    <row r="716" spans="1:6">
      <c r="A716" t="s">
        <v>2</v>
      </c>
      <c r="B716" t="s">
        <v>1216</v>
      </c>
      <c r="C716" t="s">
        <v>302</v>
      </c>
      <c r="D716" t="s">
        <v>303</v>
      </c>
      <c r="E716" t="str">
        <f>TEXT(VLOOKUP($B716,Prov_MySQL!$C:$F,4,FALSE),"00")</f>
        <v>23</v>
      </c>
      <c r="F716" t="str">
        <f t="shared" si="11"/>
        <v>INSERT INTO `sise_legal`.`ref_direccion_partido`(`usr_ult_modif`,`fec_ult_modif`, `partido`, `cod_provincia`, `observaciones`) VALUES (1, SYSDATE(), 'Desconocido', 23, 'SCR - DES');</v>
      </c>
    </row>
    <row r="717" spans="1:6">
      <c r="A717" t="s">
        <v>2</v>
      </c>
      <c r="B717" t="s">
        <v>1374</v>
      </c>
      <c r="C717" t="s">
        <v>4</v>
      </c>
      <c r="D717" t="s">
        <v>1375</v>
      </c>
      <c r="E717" t="str">
        <f>TEXT(VLOOKUP($B717,Prov_MySQL!$C:$F,4,FALSE),"00")</f>
        <v>24</v>
      </c>
      <c r="F717" t="str">
        <f t="shared" si="11"/>
        <v>INSERT INTO `sise_legal`.`ref_direccion_partido`(`usr_ult_modif`,`fec_ult_modif`, `partido`, `cod_provincia`, `observaciones`) VALUES (1, SYSDATE(), 'Río Grande', 24, 'TDF - 001');</v>
      </c>
    </row>
    <row r="718" spans="1:6">
      <c r="A718" t="s">
        <v>2</v>
      </c>
      <c r="B718" t="s">
        <v>1374</v>
      </c>
      <c r="C718" t="s">
        <v>6</v>
      </c>
      <c r="D718" t="s">
        <v>1376</v>
      </c>
      <c r="E718" t="str">
        <f>TEXT(VLOOKUP($B718,Prov_MySQL!$C:$F,4,FALSE),"00")</f>
        <v>24</v>
      </c>
      <c r="F718" t="str">
        <f t="shared" si="11"/>
        <v>INSERT INTO `sise_legal`.`ref_direccion_partido`(`usr_ult_modif`,`fec_ult_modif`, `partido`, `cod_provincia`, `observaciones`) VALUES (1, SYSDATE(), 'Ushuaia', 24, 'TDF - 002');</v>
      </c>
    </row>
    <row r="719" spans="1:6">
      <c r="A719" t="s">
        <v>2</v>
      </c>
      <c r="B719" t="s">
        <v>1374</v>
      </c>
      <c r="C719" t="s">
        <v>8</v>
      </c>
      <c r="D719" t="s">
        <v>1377</v>
      </c>
      <c r="E719" t="str">
        <f>TEXT(VLOOKUP($B719,Prov_MySQL!$C:$F,4,FALSE),"00")</f>
        <v>24</v>
      </c>
      <c r="F719" t="str">
        <f t="shared" si="11"/>
        <v>INSERT INTO `sise_legal`.`ref_direccion_partido`(`usr_ult_modif`,`fec_ult_modif`, `partido`, `cod_provincia`, `observaciones`) VALUES (1, SYSDATE(), 'Tolhuin', 24, 'TDF - 003');</v>
      </c>
    </row>
    <row r="720" spans="1:6">
      <c r="A720" t="s">
        <v>2</v>
      </c>
      <c r="B720" t="s">
        <v>1374</v>
      </c>
      <c r="C720" t="s">
        <v>302</v>
      </c>
      <c r="D720" t="s">
        <v>303</v>
      </c>
      <c r="E720" t="str">
        <f>TEXT(VLOOKUP($B720,Prov_MySQL!$C:$F,4,FALSE),"00")</f>
        <v>24</v>
      </c>
      <c r="F720" t="str">
        <f t="shared" si="11"/>
        <v>INSERT INTO `sise_legal`.`ref_direccion_partido`(`usr_ult_modif`,`fec_ult_modif`, `partido`, `cod_provincia`, `observaciones`) VALUES (1, SYSDATE(), 'Desconocido', 24, 'TDF - DES');</v>
      </c>
    </row>
    <row r="721" spans="1:6">
      <c r="A721" t="s">
        <v>2</v>
      </c>
      <c r="B721" t="s">
        <v>304</v>
      </c>
      <c r="C721" t="s">
        <v>4</v>
      </c>
      <c r="D721" t="s">
        <v>305</v>
      </c>
      <c r="E721" t="str">
        <f>TEXT(VLOOKUP($B721,Prov_MySQL!$C:$F,4,FALSE),"00")</f>
        <v>03</v>
      </c>
      <c r="F721" t="str">
        <f t="shared" si="11"/>
        <v>INSERT INTO `sise_legal`.`ref_direccion_partido`(`usr_ult_modif`,`fec_ult_modif`, `partido`, `cod_provincia`, `observaciones`) VALUES (1, SYSDATE(), 'Aconquija', 3, 'CAT - 001');</v>
      </c>
    </row>
    <row r="722" spans="1:6">
      <c r="A722" t="s">
        <v>2</v>
      </c>
      <c r="B722" t="s">
        <v>304</v>
      </c>
      <c r="C722" t="s">
        <v>6</v>
      </c>
      <c r="D722" t="s">
        <v>306</v>
      </c>
      <c r="E722" t="str">
        <f>TEXT(VLOOKUP($B722,Prov_MySQL!$C:$F,4,FALSE),"00")</f>
        <v>03</v>
      </c>
      <c r="F722" t="str">
        <f t="shared" si="11"/>
        <v>INSERT INTO `sise_legal`.`ref_direccion_partido`(`usr_ult_modif`,`fec_ult_modif`, `partido`, `cod_provincia`, `observaciones`) VALUES (1, SYSDATE(), 'Ancasti', 3, 'CAT - 002');</v>
      </c>
    </row>
    <row r="723" spans="1:6">
      <c r="A723" t="s">
        <v>2</v>
      </c>
      <c r="B723" t="s">
        <v>304</v>
      </c>
      <c r="C723" t="s">
        <v>8</v>
      </c>
      <c r="D723" t="s">
        <v>307</v>
      </c>
      <c r="E723" t="str">
        <f>TEXT(VLOOKUP($B723,Prov_MySQL!$C:$F,4,FALSE),"00")</f>
        <v>03</v>
      </c>
      <c r="F723" t="str">
        <f t="shared" si="11"/>
        <v>INSERT INTO `sise_legal`.`ref_direccion_partido`(`usr_ult_modif`,`fec_ult_modif`, `partido`, `cod_provincia`, `observaciones`) VALUES (1, SYSDATE(), 'Andalgalá', 3, 'CAT - 003');</v>
      </c>
    </row>
    <row r="724" spans="1:6">
      <c r="A724" t="s">
        <v>2</v>
      </c>
      <c r="B724" t="s">
        <v>304</v>
      </c>
      <c r="C724" t="s">
        <v>10</v>
      </c>
      <c r="D724" t="s">
        <v>308</v>
      </c>
      <c r="E724" t="str">
        <f>TEXT(VLOOKUP($B724,Prov_MySQL!$C:$F,4,FALSE),"00")</f>
        <v>03</v>
      </c>
      <c r="F724" t="str">
        <f t="shared" si="11"/>
        <v>INSERT INTO `sise_legal`.`ref_direccion_partido`(`usr_ult_modif`,`fec_ult_modif`, `partido`, `cod_provincia`, `observaciones`) VALUES (1, SYSDATE(), 'Antofagasta de la Sierra', 3, 'CAT - 004');</v>
      </c>
    </row>
    <row r="725" spans="1:6">
      <c r="A725" t="s">
        <v>2</v>
      </c>
      <c r="B725" t="s">
        <v>304</v>
      </c>
      <c r="C725" t="s">
        <v>12</v>
      </c>
      <c r="D725" t="s">
        <v>309</v>
      </c>
      <c r="E725" t="str">
        <f>TEXT(VLOOKUP($B725,Prov_MySQL!$C:$F,4,FALSE),"00")</f>
        <v>03</v>
      </c>
      <c r="F725" t="str">
        <f t="shared" si="11"/>
        <v>INSERT INTO `sise_legal`.`ref_direccion_partido`(`usr_ult_modif`,`fec_ult_modif`, `partido`, `cod_provincia`, `observaciones`) VALUES (1, SYSDATE(), 'Belén', 3, 'CAT - 005');</v>
      </c>
    </row>
    <row r="726" spans="1:6">
      <c r="A726" t="s">
        <v>2</v>
      </c>
      <c r="B726" t="s">
        <v>304</v>
      </c>
      <c r="C726" t="s">
        <v>14</v>
      </c>
      <c r="D726" t="s">
        <v>310</v>
      </c>
      <c r="E726" t="str">
        <f>TEXT(VLOOKUP($B726,Prov_MySQL!$C:$F,4,FALSE),"00")</f>
        <v>03</v>
      </c>
      <c r="F726" t="str">
        <f t="shared" si="11"/>
        <v>INSERT INTO `sise_legal`.`ref_direccion_partido`(`usr_ult_modif`,`fec_ult_modif`, `partido`, `cod_provincia`, `observaciones`) VALUES (1, SYSDATE(), 'Capayán', 3, 'CAT - 006');</v>
      </c>
    </row>
    <row r="727" spans="1:6">
      <c r="A727" t="s">
        <v>2</v>
      </c>
      <c r="B727" t="s">
        <v>304</v>
      </c>
      <c r="C727" t="s">
        <v>16</v>
      </c>
      <c r="D727" t="s">
        <v>311</v>
      </c>
      <c r="E727" t="str">
        <f>TEXT(VLOOKUP($B727,Prov_MySQL!$C:$F,4,FALSE),"00")</f>
        <v>03</v>
      </c>
      <c r="F727" t="str">
        <f t="shared" si="11"/>
        <v>INSERT INTO `sise_legal`.`ref_direccion_partido`(`usr_ult_modif`,`fec_ult_modif`, `partido`, `cod_provincia`, `observaciones`) VALUES (1, SYSDATE(), 'Corral Quemado', 3, 'CAT - 007');</v>
      </c>
    </row>
    <row r="728" spans="1:6">
      <c r="A728" t="s">
        <v>2</v>
      </c>
      <c r="B728" t="s">
        <v>304</v>
      </c>
      <c r="C728" t="s">
        <v>18</v>
      </c>
      <c r="D728" t="s">
        <v>312</v>
      </c>
      <c r="E728" t="str">
        <f>TEXT(VLOOKUP($B728,Prov_MySQL!$C:$F,4,FALSE),"00")</f>
        <v>03</v>
      </c>
      <c r="F728" t="str">
        <f t="shared" si="11"/>
        <v>INSERT INTO `sise_legal`.`ref_direccion_partido`(`usr_ult_modif`,`fec_ult_modif`, `partido`, `cod_provincia`, `observaciones`) VALUES (1, SYSDATE(), 'El Alto', 3, 'CAT - 008');</v>
      </c>
    </row>
    <row r="729" spans="1:6">
      <c r="A729" t="s">
        <v>2</v>
      </c>
      <c r="B729" t="s">
        <v>304</v>
      </c>
      <c r="C729" t="s">
        <v>20</v>
      </c>
      <c r="D729" t="s">
        <v>313</v>
      </c>
      <c r="E729" t="str">
        <f>TEXT(VLOOKUP($B729,Prov_MySQL!$C:$F,4,FALSE),"00")</f>
        <v>03</v>
      </c>
      <c r="F729" t="str">
        <f t="shared" si="11"/>
        <v>INSERT INTO `sise_legal`.`ref_direccion_partido`(`usr_ult_modif`,`fec_ult_modif`, `partido`, `cod_provincia`, `observaciones`) VALUES (1, SYSDATE(), 'El Rodeo', 3, 'CAT - 009');</v>
      </c>
    </row>
    <row r="730" spans="1:6">
      <c r="A730" t="s">
        <v>2</v>
      </c>
      <c r="B730" t="s">
        <v>304</v>
      </c>
      <c r="C730" t="s">
        <v>22</v>
      </c>
      <c r="D730" t="s">
        <v>314</v>
      </c>
      <c r="E730" t="str">
        <f>TEXT(VLOOKUP($B730,Prov_MySQL!$C:$F,4,FALSE),"00")</f>
        <v>03</v>
      </c>
      <c r="F730" t="str">
        <f t="shared" si="11"/>
        <v>INSERT INTO `sise_legal`.`ref_direccion_partido`(`usr_ult_modif`,`fec_ult_modif`, `partido`, `cod_provincia`, `observaciones`) VALUES (1, SYSDATE(), 'Fiambalá', 3, 'CAT - 010');</v>
      </c>
    </row>
    <row r="731" spans="1:6">
      <c r="A731" t="s">
        <v>2</v>
      </c>
      <c r="B731" t="s">
        <v>304</v>
      </c>
      <c r="C731" t="s">
        <v>24</v>
      </c>
      <c r="D731" t="s">
        <v>315</v>
      </c>
      <c r="E731" t="str">
        <f>TEXT(VLOOKUP($B731,Prov_MySQL!$C:$F,4,FALSE),"00")</f>
        <v>03</v>
      </c>
      <c r="F731" t="str">
        <f t="shared" si="11"/>
        <v>INSERT INTO `sise_legal`.`ref_direccion_partido`(`usr_ult_modif`,`fec_ult_modif`, `partido`, `cod_provincia`, `observaciones`) VALUES (1, SYSDATE(), 'Fray Mamerto Esquiú', 3, 'CAT - 011');</v>
      </c>
    </row>
    <row r="732" spans="1:6">
      <c r="A732" t="s">
        <v>2</v>
      </c>
      <c r="B732" t="s">
        <v>304</v>
      </c>
      <c r="C732" t="s">
        <v>26</v>
      </c>
      <c r="D732" t="s">
        <v>316</v>
      </c>
      <c r="E732" t="str">
        <f>TEXT(VLOOKUP($B732,Prov_MySQL!$C:$F,4,FALSE),"00")</f>
        <v>03</v>
      </c>
      <c r="F732" t="str">
        <f t="shared" si="11"/>
        <v>INSERT INTO `sise_legal`.`ref_direccion_partido`(`usr_ult_modif`,`fec_ult_modif`, `partido`, `cod_provincia`, `observaciones`) VALUES (1, SYSDATE(), 'Hualfín', 3, 'CAT - 012');</v>
      </c>
    </row>
    <row r="733" spans="1:6">
      <c r="A733" t="s">
        <v>2</v>
      </c>
      <c r="B733" t="s">
        <v>304</v>
      </c>
      <c r="C733" t="s">
        <v>28</v>
      </c>
      <c r="D733" t="s">
        <v>317</v>
      </c>
      <c r="E733" t="str">
        <f>TEXT(VLOOKUP($B733,Prov_MySQL!$C:$F,4,FALSE),"00")</f>
        <v>03</v>
      </c>
      <c r="F733" t="str">
        <f t="shared" si="11"/>
        <v>INSERT INTO `sise_legal`.`ref_direccion_partido`(`usr_ult_modif`,`fec_ult_modif`, `partido`, `cod_provincia`, `observaciones`) VALUES (1, SYSDATE(), 'Huillapima', 3, 'CAT - 013');</v>
      </c>
    </row>
    <row r="734" spans="1:6">
      <c r="A734" t="s">
        <v>2</v>
      </c>
      <c r="B734" t="s">
        <v>304</v>
      </c>
      <c r="C734" t="s">
        <v>30</v>
      </c>
      <c r="D734" t="s">
        <v>318</v>
      </c>
      <c r="E734" t="str">
        <f>TEXT(VLOOKUP($B734,Prov_MySQL!$C:$F,4,FALSE),"00")</f>
        <v>03</v>
      </c>
      <c r="F734" t="str">
        <f t="shared" si="11"/>
        <v>INSERT INTO `sise_legal`.`ref_direccion_partido`(`usr_ult_modif`,`fec_ult_modif`, `partido`, `cod_provincia`, `observaciones`) VALUES (1, SYSDATE(), 'Icaño', 3, 'CAT - 014');</v>
      </c>
    </row>
    <row r="735" spans="1:6">
      <c r="A735" t="s">
        <v>2</v>
      </c>
      <c r="B735" t="s">
        <v>304</v>
      </c>
      <c r="C735" t="s">
        <v>32</v>
      </c>
      <c r="D735" t="s">
        <v>319</v>
      </c>
      <c r="E735" t="str">
        <f>TEXT(VLOOKUP($B735,Prov_MySQL!$C:$F,4,FALSE),"00")</f>
        <v>03</v>
      </c>
      <c r="F735" t="str">
        <f t="shared" si="11"/>
        <v>INSERT INTO `sise_legal`.`ref_direccion_partido`(`usr_ult_modif`,`fec_ult_modif`, `partido`, `cod_provincia`, `observaciones`) VALUES (1, SYSDATE(), 'La Puerta', 3, 'CAT - 015');</v>
      </c>
    </row>
    <row r="736" spans="1:6">
      <c r="A736" t="s">
        <v>2</v>
      </c>
      <c r="B736" t="s">
        <v>304</v>
      </c>
      <c r="C736" t="s">
        <v>34</v>
      </c>
      <c r="D736" t="s">
        <v>320</v>
      </c>
      <c r="E736" t="str">
        <f>TEXT(VLOOKUP($B736,Prov_MySQL!$C:$F,4,FALSE),"00")</f>
        <v>03</v>
      </c>
      <c r="F736" t="str">
        <f t="shared" si="11"/>
        <v>INSERT INTO `sise_legal`.`ref_direccion_partido`(`usr_ult_modif`,`fec_ult_modif`, `partido`, `cod_provincia`, `observaciones`) VALUES (1, SYSDATE(), 'Las Juntas', 3, 'CAT - 016');</v>
      </c>
    </row>
    <row r="737" spans="1:6">
      <c r="A737" t="s">
        <v>2</v>
      </c>
      <c r="B737" t="s">
        <v>304</v>
      </c>
      <c r="C737" t="s">
        <v>36</v>
      </c>
      <c r="D737" t="s">
        <v>321</v>
      </c>
      <c r="E737" t="str">
        <f>TEXT(VLOOKUP($B737,Prov_MySQL!$C:$F,4,FALSE),"00")</f>
        <v>03</v>
      </c>
      <c r="F737" t="str">
        <f t="shared" si="11"/>
        <v>INSERT INTO `sise_legal`.`ref_direccion_partido`(`usr_ult_modif`,`fec_ult_modif`, `partido`, `cod_provincia`, `observaciones`) VALUES (1, SYSDATE(), 'Londres', 3, 'CAT - 017');</v>
      </c>
    </row>
    <row r="738" spans="1:6">
      <c r="A738" t="s">
        <v>2</v>
      </c>
      <c r="B738" t="s">
        <v>304</v>
      </c>
      <c r="C738" t="s">
        <v>38</v>
      </c>
      <c r="D738" t="s">
        <v>322</v>
      </c>
      <c r="E738" t="str">
        <f>TEXT(VLOOKUP($B738,Prov_MySQL!$C:$F,4,FALSE),"00")</f>
        <v>03</v>
      </c>
      <c r="F738" t="str">
        <f t="shared" si="11"/>
        <v>INSERT INTO `sise_legal`.`ref_direccion_partido`(`usr_ult_modif`,`fec_ult_modif`, `partido`, `cod_provincia`, `observaciones`) VALUES (1, SYSDATE(), 'Los Altos', 3, 'CAT - 018');</v>
      </c>
    </row>
    <row r="739" spans="1:6">
      <c r="A739" t="s">
        <v>2</v>
      </c>
      <c r="B739" t="s">
        <v>304</v>
      </c>
      <c r="C739" t="s">
        <v>40</v>
      </c>
      <c r="D739" t="s">
        <v>323</v>
      </c>
      <c r="E739" t="str">
        <f>TEXT(VLOOKUP($B739,Prov_MySQL!$C:$F,4,FALSE),"00")</f>
        <v>03</v>
      </c>
      <c r="F739" t="str">
        <f t="shared" si="11"/>
        <v>INSERT INTO `sise_legal`.`ref_direccion_partido`(`usr_ult_modif`,`fec_ult_modif`, `partido`, `cod_provincia`, `observaciones`) VALUES (1, SYSDATE(), 'Los Varelas', 3, 'CAT - 019');</v>
      </c>
    </row>
    <row r="740" spans="1:6">
      <c r="A740" t="s">
        <v>2</v>
      </c>
      <c r="B740" t="s">
        <v>304</v>
      </c>
      <c r="C740" t="s">
        <v>42</v>
      </c>
      <c r="D740" t="s">
        <v>324</v>
      </c>
      <c r="E740" t="str">
        <f>TEXT(VLOOKUP($B740,Prov_MySQL!$C:$F,4,FALSE),"00")</f>
        <v>03</v>
      </c>
      <c r="F740" t="str">
        <f t="shared" si="11"/>
        <v>INSERT INTO `sise_legal`.`ref_direccion_partido`(`usr_ult_modif`,`fec_ult_modif`, `partido`, `cod_provincia`, `observaciones`) VALUES (1, SYSDATE(), 'Mutquín', 3, 'CAT - 020');</v>
      </c>
    </row>
    <row r="741" spans="1:6">
      <c r="A741" t="s">
        <v>2</v>
      </c>
      <c r="B741" t="s">
        <v>304</v>
      </c>
      <c r="C741" t="s">
        <v>44</v>
      </c>
      <c r="D741" t="s">
        <v>325</v>
      </c>
      <c r="E741" t="str">
        <f>TEXT(VLOOKUP($B741,Prov_MySQL!$C:$F,4,FALSE),"00")</f>
        <v>03</v>
      </c>
      <c r="F741" t="str">
        <f t="shared" si="11"/>
        <v>INSERT INTO `sise_legal`.`ref_direccion_partido`(`usr_ult_modif`,`fec_ult_modif`, `partido`, `cod_provincia`, `observaciones`) VALUES (1, SYSDATE(), 'Paclín', 3, 'CAT - 021');</v>
      </c>
    </row>
    <row r="742" spans="1:6">
      <c r="A742" t="s">
        <v>2</v>
      </c>
      <c r="B742" t="s">
        <v>304</v>
      </c>
      <c r="C742" t="s">
        <v>46</v>
      </c>
      <c r="D742" t="s">
        <v>326</v>
      </c>
      <c r="E742" t="str">
        <f>TEXT(VLOOKUP($B742,Prov_MySQL!$C:$F,4,FALSE),"00")</f>
        <v>03</v>
      </c>
      <c r="F742" t="str">
        <f t="shared" si="11"/>
        <v>INSERT INTO `sise_legal`.`ref_direccion_partido`(`usr_ult_modif`,`fec_ult_modif`, `partido`, `cod_provincia`, `observaciones`) VALUES (1, SYSDATE(), 'Pomán', 3, 'CAT - 022');</v>
      </c>
    </row>
    <row r="743" spans="1:6">
      <c r="A743" t="s">
        <v>2</v>
      </c>
      <c r="B743" t="s">
        <v>304</v>
      </c>
      <c r="C743" t="s">
        <v>48</v>
      </c>
      <c r="D743" t="s">
        <v>327</v>
      </c>
      <c r="E743" t="str">
        <f>TEXT(VLOOKUP($B743,Prov_MySQL!$C:$F,4,FALSE),"00")</f>
        <v>03</v>
      </c>
      <c r="F743" t="str">
        <f t="shared" si="11"/>
        <v>INSERT INTO `sise_legal`.`ref_direccion_partido`(`usr_ult_modif`,`fec_ult_modif`, `partido`, `cod_provincia`, `observaciones`) VALUES (1, SYSDATE(), 'Pozo de la Piedra', 3, 'CAT - 023');</v>
      </c>
    </row>
    <row r="744" spans="1:6">
      <c r="A744" t="s">
        <v>2</v>
      </c>
      <c r="B744" t="s">
        <v>304</v>
      </c>
      <c r="C744" t="s">
        <v>50</v>
      </c>
      <c r="D744" t="s">
        <v>328</v>
      </c>
      <c r="E744" t="str">
        <f>TEXT(VLOOKUP($B744,Prov_MySQL!$C:$F,4,FALSE),"00")</f>
        <v>03</v>
      </c>
      <c r="F744" t="str">
        <f t="shared" si="11"/>
        <v>INSERT INTO `sise_legal`.`ref_direccion_partido`(`usr_ult_modif`,`fec_ult_modif`, `partido`, `cod_provincia`, `observaciones`) VALUES (1, SYSDATE(), 'Puerta de Corral Quemado', 3, 'CAT - 024');</v>
      </c>
    </row>
    <row r="745" spans="1:6">
      <c r="A745" t="s">
        <v>2</v>
      </c>
      <c r="B745" t="s">
        <v>304</v>
      </c>
      <c r="C745" t="s">
        <v>52</v>
      </c>
      <c r="D745" t="s">
        <v>329</v>
      </c>
      <c r="E745" t="str">
        <f>TEXT(VLOOKUP($B745,Prov_MySQL!$C:$F,4,FALSE),"00")</f>
        <v>03</v>
      </c>
      <c r="F745" t="str">
        <f t="shared" si="11"/>
        <v>INSERT INTO `sise_legal`.`ref_direccion_partido`(`usr_ult_modif`,`fec_ult_modif`, `partido`, `cod_provincia`, `observaciones`) VALUES (1, SYSDATE(), 'Puerta de San José', 3, 'CAT - 025');</v>
      </c>
    </row>
    <row r="746" spans="1:6">
      <c r="A746" t="s">
        <v>2</v>
      </c>
      <c r="B746" t="s">
        <v>304</v>
      </c>
      <c r="C746" t="s">
        <v>54</v>
      </c>
      <c r="D746" t="s">
        <v>330</v>
      </c>
      <c r="E746" t="str">
        <f>TEXT(VLOOKUP($B746,Prov_MySQL!$C:$F,4,FALSE),"00")</f>
        <v>03</v>
      </c>
      <c r="F746" t="str">
        <f t="shared" si="11"/>
        <v>INSERT INTO `sise_legal`.`ref_direccion_partido`(`usr_ult_modif`,`fec_ult_modif`, `partido`, `cod_provincia`, `observaciones`) VALUES (1, SYSDATE(), 'Recreo', 3, 'CAT - 026');</v>
      </c>
    </row>
    <row r="747" spans="1:6">
      <c r="A747" t="s">
        <v>2</v>
      </c>
      <c r="B747" t="s">
        <v>304</v>
      </c>
      <c r="C747" t="s">
        <v>56</v>
      </c>
      <c r="D747" t="s">
        <v>231</v>
      </c>
      <c r="E747" t="str">
        <f>TEXT(VLOOKUP($B747,Prov_MySQL!$C:$F,4,FALSE),"00")</f>
        <v>03</v>
      </c>
      <c r="F747" t="str">
        <f t="shared" si="11"/>
        <v>INSERT INTO `sise_legal`.`ref_direccion_partido`(`usr_ult_modif`,`fec_ult_modif`, `partido`, `cod_provincia`, `observaciones`) VALUES (1, SYSDATE(), 'San Fernando', 3, 'CAT - 027');</v>
      </c>
    </row>
    <row r="748" spans="1:6">
      <c r="A748" t="s">
        <v>2</v>
      </c>
      <c r="B748" t="s">
        <v>304</v>
      </c>
      <c r="C748" t="s">
        <v>58</v>
      </c>
      <c r="D748" t="s">
        <v>331</v>
      </c>
      <c r="E748" t="str">
        <f>TEXT(VLOOKUP($B748,Prov_MySQL!$C:$F,4,FALSE),"00")</f>
        <v>03</v>
      </c>
      <c r="F748" t="str">
        <f t="shared" si="11"/>
        <v>INSERT INTO `sise_legal`.`ref_direccion_partido`(`usr_ult_modif`,`fec_ult_modif`, `partido`, `cod_provincia`, `observaciones`) VALUES (1, SYSDATE(), 'San Fernando del Valle de Catamarca', 3, 'CAT - 028');</v>
      </c>
    </row>
    <row r="749" spans="1:6">
      <c r="A749" t="s">
        <v>2</v>
      </c>
      <c r="B749" t="s">
        <v>304</v>
      </c>
      <c r="C749" t="s">
        <v>60</v>
      </c>
      <c r="D749" t="s">
        <v>332</v>
      </c>
      <c r="E749" t="str">
        <f>TEXT(VLOOKUP($B749,Prov_MySQL!$C:$F,4,FALSE),"00")</f>
        <v>03</v>
      </c>
      <c r="F749" t="str">
        <f t="shared" si="11"/>
        <v>INSERT INTO `sise_legal`.`ref_direccion_partido`(`usr_ult_modif`,`fec_ult_modif`, `partido`, `cod_provincia`, `observaciones`) VALUES (1, SYSDATE(), 'San José', 3, 'CAT - 029');</v>
      </c>
    </row>
    <row r="750" spans="1:6">
      <c r="A750" t="s">
        <v>2</v>
      </c>
      <c r="B750" t="s">
        <v>304</v>
      </c>
      <c r="C750" t="s">
        <v>62</v>
      </c>
      <c r="D750" t="s">
        <v>333</v>
      </c>
      <c r="E750" t="str">
        <f>TEXT(VLOOKUP($B750,Prov_MySQL!$C:$F,4,FALSE),"00")</f>
        <v>03</v>
      </c>
      <c r="F750" t="str">
        <f t="shared" si="11"/>
        <v>INSERT INTO `sise_legal`.`ref_direccion_partido`(`usr_ult_modif`,`fec_ult_modif`, `partido`, `cod_provincia`, `observaciones`) VALUES (1, SYSDATE(), 'Santa María', 3, 'CAT - 030');</v>
      </c>
    </row>
    <row r="751" spans="1:6">
      <c r="A751" t="s">
        <v>2</v>
      </c>
      <c r="B751" t="s">
        <v>304</v>
      </c>
      <c r="C751" t="s">
        <v>64</v>
      </c>
      <c r="D751" t="s">
        <v>334</v>
      </c>
      <c r="E751" t="str">
        <f>TEXT(VLOOKUP($B751,Prov_MySQL!$C:$F,4,FALSE),"00")</f>
        <v>03</v>
      </c>
      <c r="F751" t="str">
        <f t="shared" si="11"/>
        <v>INSERT INTO `sise_legal`.`ref_direccion_partido`(`usr_ult_modif`,`fec_ult_modif`, `partido`, `cod_provincia`, `observaciones`) VALUES (1, SYSDATE(), 'Santa Rosa', 3, 'CAT - 031');</v>
      </c>
    </row>
    <row r="752" spans="1:6">
      <c r="A752" t="s">
        <v>2</v>
      </c>
      <c r="B752" t="s">
        <v>304</v>
      </c>
      <c r="C752" t="s">
        <v>66</v>
      </c>
      <c r="D752" t="s">
        <v>335</v>
      </c>
      <c r="E752" t="str">
        <f>TEXT(VLOOKUP($B752,Prov_MySQL!$C:$F,4,FALSE),"00")</f>
        <v>03</v>
      </c>
      <c r="F752" t="str">
        <f t="shared" si="11"/>
        <v>INSERT INTO `sise_legal`.`ref_direccion_partido`(`usr_ult_modif`,`fec_ult_modif`, `partido`, `cod_provincia`, `observaciones`) VALUES (1, SYSDATE(), 'Saujil', 3, 'CAT - 032');</v>
      </c>
    </row>
    <row r="753" spans="1:6">
      <c r="A753" t="s">
        <v>2</v>
      </c>
      <c r="B753" t="s">
        <v>304</v>
      </c>
      <c r="C753" t="s">
        <v>68</v>
      </c>
      <c r="D753" t="s">
        <v>336</v>
      </c>
      <c r="E753" t="str">
        <f>TEXT(VLOOKUP($B753,Prov_MySQL!$C:$F,4,FALSE),"00")</f>
        <v>03</v>
      </c>
      <c r="F753" t="str">
        <f t="shared" si="11"/>
        <v>INSERT INTO `sise_legal`.`ref_direccion_partido`(`usr_ult_modif`,`fec_ult_modif`, `partido`, `cod_provincia`, `observaciones`) VALUES (1, SYSDATE(), 'Tapso', 3, 'CAT - 033');</v>
      </c>
    </row>
    <row r="754" spans="1:6">
      <c r="A754" t="s">
        <v>2</v>
      </c>
      <c r="B754" t="s">
        <v>304</v>
      </c>
      <c r="C754" t="s">
        <v>70</v>
      </c>
      <c r="D754" t="s">
        <v>337</v>
      </c>
      <c r="E754" t="str">
        <f>TEXT(VLOOKUP($B754,Prov_MySQL!$C:$F,4,FALSE),"00")</f>
        <v>03</v>
      </c>
      <c r="F754" t="str">
        <f t="shared" si="11"/>
        <v>INSERT INTO `sise_legal`.`ref_direccion_partido`(`usr_ult_modif`,`fec_ult_modif`, `partido`, `cod_provincia`, `observaciones`) VALUES (1, SYSDATE(), 'Tinogasta', 3, 'CAT - 034');</v>
      </c>
    </row>
    <row r="755" spans="1:6">
      <c r="A755" t="s">
        <v>2</v>
      </c>
      <c r="B755" t="s">
        <v>304</v>
      </c>
      <c r="C755" t="s">
        <v>72</v>
      </c>
      <c r="D755" t="s">
        <v>338</v>
      </c>
      <c r="E755" t="str">
        <f>TEXT(VLOOKUP($B755,Prov_MySQL!$C:$F,4,FALSE),"00")</f>
        <v>03</v>
      </c>
      <c r="F755" t="str">
        <f t="shared" si="11"/>
        <v>INSERT INTO `sise_legal`.`ref_direccion_partido`(`usr_ult_modif`,`fec_ult_modif`, `partido`, `cod_provincia`, `observaciones`) VALUES (1, SYSDATE(), 'Valle Viejo', 3, 'CAT - 035');</v>
      </c>
    </row>
    <row r="756" spans="1:6">
      <c r="A756" t="s">
        <v>2</v>
      </c>
      <c r="B756" t="s">
        <v>304</v>
      </c>
      <c r="C756" t="s">
        <v>74</v>
      </c>
      <c r="D756" t="s">
        <v>339</v>
      </c>
      <c r="E756" t="str">
        <f>TEXT(VLOOKUP($B756,Prov_MySQL!$C:$F,4,FALSE),"00")</f>
        <v>03</v>
      </c>
      <c r="F756" t="str">
        <f t="shared" si="11"/>
        <v>INSERT INTO `sise_legal`.`ref_direccion_partido`(`usr_ult_modif`,`fec_ult_modif`, `partido`, `cod_provincia`, `observaciones`) VALUES (1, SYSDATE(), 'Villa Vil', 3, 'CAT - 036');</v>
      </c>
    </row>
    <row r="757" spans="1:6">
      <c r="A757" t="s">
        <v>2</v>
      </c>
      <c r="B757" t="s">
        <v>304</v>
      </c>
      <c r="C757" t="s">
        <v>302</v>
      </c>
      <c r="D757" t="s">
        <v>303</v>
      </c>
      <c r="E757" t="str">
        <f>TEXT(VLOOKUP($B757,Prov_MySQL!$C:$F,4,FALSE),"00")</f>
        <v>03</v>
      </c>
      <c r="F757" t="str">
        <f t="shared" si="11"/>
        <v>INSERT INTO `sise_legal`.`ref_direccion_partido`(`usr_ult_modif`,`fec_ult_modif`, `partido`, `cod_provincia`, `observaciones`) VALUES (1, SYSDATE(), 'Desconocido', 3, 'CAT - DES');</v>
      </c>
    </row>
    <row r="758" spans="1:6">
      <c r="A758" t="s">
        <v>2</v>
      </c>
      <c r="B758" t="s">
        <v>340</v>
      </c>
      <c r="C758" t="s">
        <v>4</v>
      </c>
      <c r="D758" t="s">
        <v>341</v>
      </c>
      <c r="E758" t="str">
        <f>TEXT(VLOOKUP($B758,Prov_MySQL!$C:$F,4,FALSE),"00")</f>
        <v>04</v>
      </c>
      <c r="F758" t="str">
        <f t="shared" si="11"/>
        <v>INSERT INTO `sise_legal`.`ref_direccion_partido`(`usr_ult_modif`,`fec_ult_modif`, `partido`, `cod_provincia`, `observaciones`) VALUES (1, SYSDATE(), 'Achiras', 4, 'CBA - 001');</v>
      </c>
    </row>
    <row r="759" spans="1:6">
      <c r="A759" t="s">
        <v>2</v>
      </c>
      <c r="B759" t="s">
        <v>340</v>
      </c>
      <c r="C759" t="s">
        <v>6</v>
      </c>
      <c r="D759" t="s">
        <v>342</v>
      </c>
      <c r="E759" t="str">
        <f>TEXT(VLOOKUP($B759,Prov_MySQL!$C:$F,4,FALSE),"00")</f>
        <v>04</v>
      </c>
      <c r="F759" t="str">
        <f t="shared" si="11"/>
        <v>INSERT INTO `sise_legal`.`ref_direccion_partido`(`usr_ult_modif`,`fec_ult_modif`, `partido`, `cod_provincia`, `observaciones`) VALUES (1, SYSDATE(), 'Adelia María', 4, 'CBA - 002');</v>
      </c>
    </row>
    <row r="760" spans="1:6">
      <c r="A760" t="s">
        <v>2</v>
      </c>
      <c r="B760" t="s">
        <v>340</v>
      </c>
      <c r="C760" t="s">
        <v>8</v>
      </c>
      <c r="D760" t="s">
        <v>343</v>
      </c>
      <c r="E760" t="str">
        <f>TEXT(VLOOKUP($B760,Prov_MySQL!$C:$F,4,FALSE),"00")</f>
        <v>04</v>
      </c>
      <c r="F760" t="str">
        <f t="shared" si="11"/>
        <v>INSERT INTO `sise_legal`.`ref_direccion_partido`(`usr_ult_modif`,`fec_ult_modif`, `partido`, `cod_provincia`, `observaciones`) VALUES (1, SYSDATE(), 'Agua de Oro', 4, 'CBA - 003');</v>
      </c>
    </row>
    <row r="761" spans="1:6">
      <c r="A761" t="s">
        <v>2</v>
      </c>
      <c r="B761" t="s">
        <v>340</v>
      </c>
      <c r="C761" t="s">
        <v>10</v>
      </c>
      <c r="D761" t="s">
        <v>344</v>
      </c>
      <c r="E761" t="str">
        <f>TEXT(VLOOKUP($B761,Prov_MySQL!$C:$F,4,FALSE),"00")</f>
        <v>04</v>
      </c>
      <c r="F761" t="str">
        <f t="shared" si="11"/>
        <v>INSERT INTO `sise_legal`.`ref_direccion_partido`(`usr_ult_modif`,`fec_ult_modif`, `partido`, `cod_provincia`, `observaciones`) VALUES (1, SYSDATE(), 'Alcira Gigena', 4, 'CBA - 004');</v>
      </c>
    </row>
    <row r="762" spans="1:6">
      <c r="A762" t="s">
        <v>2</v>
      </c>
      <c r="B762" t="s">
        <v>340</v>
      </c>
      <c r="C762" t="s">
        <v>12</v>
      </c>
      <c r="D762" t="s">
        <v>345</v>
      </c>
      <c r="E762" t="str">
        <f>TEXT(VLOOKUP($B762,Prov_MySQL!$C:$F,4,FALSE),"00")</f>
        <v>04</v>
      </c>
      <c r="F762" t="str">
        <f t="shared" si="11"/>
        <v>INSERT INTO `sise_legal`.`ref_direccion_partido`(`usr_ult_modif`,`fec_ult_modif`, `partido`, `cod_provincia`, `observaciones`) VALUES (1, SYSDATE(), 'Alejandro Roca', 4, 'CBA - 005');</v>
      </c>
    </row>
    <row r="763" spans="1:6">
      <c r="A763" t="s">
        <v>2</v>
      </c>
      <c r="B763" t="s">
        <v>340</v>
      </c>
      <c r="C763" t="s">
        <v>14</v>
      </c>
      <c r="D763" t="s">
        <v>346</v>
      </c>
      <c r="E763" t="str">
        <f>TEXT(VLOOKUP($B763,Prov_MySQL!$C:$F,4,FALSE),"00")</f>
        <v>04</v>
      </c>
      <c r="F763" t="str">
        <f t="shared" si="11"/>
        <v>INSERT INTO `sise_legal`.`ref_direccion_partido`(`usr_ult_modif`,`fec_ult_modif`, `partido`, `cod_provincia`, `observaciones`) VALUES (1, SYSDATE(), 'Alejo Ledesma', 4, 'CBA - 006');</v>
      </c>
    </row>
    <row r="764" spans="1:6">
      <c r="A764" t="s">
        <v>2</v>
      </c>
      <c r="B764" t="s">
        <v>340</v>
      </c>
      <c r="C764" t="s">
        <v>16</v>
      </c>
      <c r="D764" t="s">
        <v>347</v>
      </c>
      <c r="E764" t="str">
        <f>TEXT(VLOOKUP($B764,Prov_MySQL!$C:$F,4,FALSE),"00")</f>
        <v>04</v>
      </c>
      <c r="F764" t="str">
        <f t="shared" si="11"/>
        <v>INSERT INTO `sise_legal`.`ref_direccion_partido`(`usr_ult_modif`,`fec_ult_modif`, `partido`, `cod_provincia`, `observaciones`) VALUES (1, SYSDATE(), 'Alicia', 4, 'CBA - 007');</v>
      </c>
    </row>
    <row r="765" spans="1:6">
      <c r="A765" t="s">
        <v>2</v>
      </c>
      <c r="B765" t="s">
        <v>340</v>
      </c>
      <c r="C765" t="s">
        <v>18</v>
      </c>
      <c r="D765" t="s">
        <v>348</v>
      </c>
      <c r="E765" t="str">
        <f>TEXT(VLOOKUP($B765,Prov_MySQL!$C:$F,4,FALSE),"00")</f>
        <v>04</v>
      </c>
      <c r="F765" t="str">
        <f t="shared" si="11"/>
        <v>INSERT INTO `sise_legal`.`ref_direccion_partido`(`usr_ult_modif`,`fec_ult_modif`, `partido`, `cod_provincia`, `observaciones`) VALUES (1, SYSDATE(), 'Almafuerte', 4, 'CBA - 008');</v>
      </c>
    </row>
    <row r="766" spans="1:6">
      <c r="A766" t="s">
        <v>2</v>
      </c>
      <c r="B766" t="s">
        <v>340</v>
      </c>
      <c r="C766" t="s">
        <v>20</v>
      </c>
      <c r="D766" t="s">
        <v>349</v>
      </c>
      <c r="E766" t="str">
        <f>TEXT(VLOOKUP($B766,Prov_MySQL!$C:$F,4,FALSE),"00")</f>
        <v>04</v>
      </c>
      <c r="F766" t="str">
        <f t="shared" si="11"/>
        <v>INSERT INTO `sise_legal`.`ref_direccion_partido`(`usr_ult_modif`,`fec_ult_modif`, `partido`, `cod_provincia`, `observaciones`) VALUES (1, SYSDATE(), 'Alpa Corral', 4, 'CBA - 009');</v>
      </c>
    </row>
    <row r="767" spans="1:6">
      <c r="A767" t="s">
        <v>2</v>
      </c>
      <c r="B767" t="s">
        <v>340</v>
      </c>
      <c r="C767" t="s">
        <v>22</v>
      </c>
      <c r="D767" t="s">
        <v>350</v>
      </c>
      <c r="E767" t="str">
        <f>TEXT(VLOOKUP($B767,Prov_MySQL!$C:$F,4,FALSE),"00")</f>
        <v>04</v>
      </c>
      <c r="F767" t="str">
        <f t="shared" si="11"/>
        <v>INSERT INTO `sise_legal`.`ref_direccion_partido`(`usr_ult_modif`,`fec_ult_modif`, `partido`, `cod_provincia`, `observaciones`) VALUES (1, SYSDATE(), 'Alta Gracia', 4, 'CBA - 010');</v>
      </c>
    </row>
    <row r="768" spans="1:6">
      <c r="A768" t="s">
        <v>2</v>
      </c>
      <c r="B768" t="s">
        <v>340</v>
      </c>
      <c r="C768" t="s">
        <v>24</v>
      </c>
      <c r="D768" t="s">
        <v>351</v>
      </c>
      <c r="E768" t="str">
        <f>TEXT(VLOOKUP($B768,Prov_MySQL!$C:$F,4,FALSE),"00")</f>
        <v>04</v>
      </c>
      <c r="F768" t="str">
        <f t="shared" si="11"/>
        <v>INSERT INTO `sise_legal`.`ref_direccion_partido`(`usr_ult_modif`,`fec_ult_modif`, `partido`, `cod_provincia`, `observaciones`) VALUES (1, SYSDATE(), 'Alto Alegre', 4, 'CBA - 011');</v>
      </c>
    </row>
    <row r="769" spans="1:6">
      <c r="A769" t="s">
        <v>2</v>
      </c>
      <c r="B769" t="s">
        <v>340</v>
      </c>
      <c r="C769" t="s">
        <v>26</v>
      </c>
      <c r="D769" t="s">
        <v>352</v>
      </c>
      <c r="E769" t="str">
        <f>TEXT(VLOOKUP($B769,Prov_MySQL!$C:$F,4,FALSE),"00")</f>
        <v>04</v>
      </c>
      <c r="F769" t="str">
        <f t="shared" si="11"/>
        <v>INSERT INTO `sise_legal`.`ref_direccion_partido`(`usr_ult_modif`,`fec_ult_modif`, `partido`, `cod_provincia`, `observaciones`) VALUES (1, SYSDATE(), 'Altos del Chipión', 4, 'CBA - 012');</v>
      </c>
    </row>
    <row r="770" spans="1:6">
      <c r="A770" t="s">
        <v>2</v>
      </c>
      <c r="B770" t="s">
        <v>340</v>
      </c>
      <c r="C770" t="s">
        <v>28</v>
      </c>
      <c r="D770" t="s">
        <v>353</v>
      </c>
      <c r="E770" t="str">
        <f>TEXT(VLOOKUP($B770,Prov_MySQL!$C:$F,4,FALSE),"00")</f>
        <v>04</v>
      </c>
      <c r="F770" t="str">
        <f t="shared" si="11"/>
        <v>INSERT INTO `sise_legal`.`ref_direccion_partido`(`usr_ult_modif`,`fec_ult_modif`, `partido`, `cod_provincia`, `observaciones`) VALUES (1, SYSDATE(), 'Arias', 4, 'CBA - 013');</v>
      </c>
    </row>
    <row r="771" spans="1:6">
      <c r="A771" t="s">
        <v>2</v>
      </c>
      <c r="B771" t="s">
        <v>340</v>
      </c>
      <c r="C771" t="s">
        <v>30</v>
      </c>
      <c r="D771" t="s">
        <v>354</v>
      </c>
      <c r="E771" t="str">
        <f>TEXT(VLOOKUP($B771,Prov_MySQL!$C:$F,4,FALSE),"00")</f>
        <v>04</v>
      </c>
      <c r="F771" t="str">
        <f t="shared" ref="F771:F834" si="12">$F$1&amp;"'"&amp;SUBSTITUTE($D771,"'","")&amp;"', "&amp;VALUE($E771)&amp;", '"&amp;$B771&amp;" - "&amp;$C771&amp;"');"</f>
        <v>INSERT INTO `sise_legal`.`ref_direccion_partido`(`usr_ult_modif`,`fec_ult_modif`, `partido`, `cod_provincia`, `observaciones`) VALUES (1, SYSDATE(), 'Arroyito', 4, 'CBA - 014');</v>
      </c>
    </row>
    <row r="772" spans="1:6">
      <c r="A772" t="s">
        <v>2</v>
      </c>
      <c r="B772" t="s">
        <v>340</v>
      </c>
      <c r="C772" t="s">
        <v>32</v>
      </c>
      <c r="D772" t="s">
        <v>355</v>
      </c>
      <c r="E772" t="str">
        <f>TEXT(VLOOKUP($B772,Prov_MySQL!$C:$F,4,FALSE),"00")</f>
        <v>04</v>
      </c>
      <c r="F772" t="str">
        <f t="shared" si="12"/>
        <v>INSERT INTO `sise_legal`.`ref_direccion_partido`(`usr_ult_modif`,`fec_ult_modif`, `partido`, `cod_provincia`, `observaciones`) VALUES (1, SYSDATE(), 'Arroyo Algodón', 4, 'CBA - 015');</v>
      </c>
    </row>
    <row r="773" spans="1:6">
      <c r="A773" t="s">
        <v>2</v>
      </c>
      <c r="B773" t="s">
        <v>340</v>
      </c>
      <c r="C773" t="s">
        <v>34</v>
      </c>
      <c r="D773" t="s">
        <v>356</v>
      </c>
      <c r="E773" t="str">
        <f>TEXT(VLOOKUP($B773,Prov_MySQL!$C:$F,4,FALSE),"00")</f>
        <v>04</v>
      </c>
      <c r="F773" t="str">
        <f t="shared" si="12"/>
        <v>INSERT INTO `sise_legal`.`ref_direccion_partido`(`usr_ult_modif`,`fec_ult_modif`, `partido`, `cod_provincia`, `observaciones`) VALUES (1, SYSDATE(), 'Arroyo Cabral', 4, 'CBA - 016');</v>
      </c>
    </row>
    <row r="774" spans="1:6">
      <c r="A774" t="s">
        <v>2</v>
      </c>
      <c r="B774" t="s">
        <v>340</v>
      </c>
      <c r="C774" t="s">
        <v>36</v>
      </c>
      <c r="D774" t="s">
        <v>357</v>
      </c>
      <c r="E774" t="str">
        <f>TEXT(VLOOKUP($B774,Prov_MySQL!$C:$F,4,FALSE),"00")</f>
        <v>04</v>
      </c>
      <c r="F774" t="str">
        <f t="shared" si="12"/>
        <v>INSERT INTO `sise_legal`.`ref_direccion_partido`(`usr_ult_modif`,`fec_ult_modif`, `partido`, `cod_provincia`, `observaciones`) VALUES (1, SYSDATE(), 'Ausonia', 4, 'CBA - 017');</v>
      </c>
    </row>
    <row r="775" spans="1:6">
      <c r="A775" t="s">
        <v>2</v>
      </c>
      <c r="B775" t="s">
        <v>340</v>
      </c>
      <c r="C775" t="s">
        <v>38</v>
      </c>
      <c r="D775" t="s">
        <v>358</v>
      </c>
      <c r="E775" t="str">
        <f>TEXT(VLOOKUP($B775,Prov_MySQL!$C:$F,4,FALSE),"00")</f>
        <v>04</v>
      </c>
      <c r="F775" t="str">
        <f t="shared" si="12"/>
        <v>INSERT INTO `sise_legal`.`ref_direccion_partido`(`usr_ult_modif`,`fec_ult_modif`, `partido`, `cod_provincia`, `observaciones`) VALUES (1, SYSDATE(), 'Ballesteros', 4, 'CBA - 018');</v>
      </c>
    </row>
    <row r="776" spans="1:6">
      <c r="A776" t="s">
        <v>2</v>
      </c>
      <c r="B776" t="s">
        <v>340</v>
      </c>
      <c r="C776" t="s">
        <v>40</v>
      </c>
      <c r="D776" t="s">
        <v>359</v>
      </c>
      <c r="E776" t="str">
        <f>TEXT(VLOOKUP($B776,Prov_MySQL!$C:$F,4,FALSE),"00")</f>
        <v>04</v>
      </c>
      <c r="F776" t="str">
        <f t="shared" si="12"/>
        <v>INSERT INTO `sise_legal`.`ref_direccion_partido`(`usr_ult_modif`,`fec_ult_modif`, `partido`, `cod_provincia`, `observaciones`) VALUES (1, SYSDATE(), 'Ballesteros Sud', 4, 'CBA - 019');</v>
      </c>
    </row>
    <row r="777" spans="1:6">
      <c r="A777" t="s">
        <v>2</v>
      </c>
      <c r="B777" t="s">
        <v>340</v>
      </c>
      <c r="C777" t="s">
        <v>42</v>
      </c>
      <c r="D777" t="s">
        <v>360</v>
      </c>
      <c r="E777" t="str">
        <f>TEXT(VLOOKUP($B777,Prov_MySQL!$C:$F,4,FALSE),"00")</f>
        <v>04</v>
      </c>
      <c r="F777" t="str">
        <f t="shared" si="12"/>
        <v>INSERT INTO `sise_legal`.`ref_direccion_partido`(`usr_ult_modif`,`fec_ult_modif`, `partido`, `cod_provincia`, `observaciones`) VALUES (1, SYSDATE(), 'Balnearia', 4, 'CBA - 020');</v>
      </c>
    </row>
    <row r="778" spans="1:6">
      <c r="A778" t="s">
        <v>2</v>
      </c>
      <c r="B778" t="s">
        <v>340</v>
      </c>
      <c r="C778" t="s">
        <v>44</v>
      </c>
      <c r="D778" t="s">
        <v>361</v>
      </c>
      <c r="E778" t="str">
        <f>TEXT(VLOOKUP($B778,Prov_MySQL!$C:$F,4,FALSE),"00")</f>
        <v>04</v>
      </c>
      <c r="F778" t="str">
        <f t="shared" si="12"/>
        <v>INSERT INTO `sise_legal`.`ref_direccion_partido`(`usr_ult_modif`,`fec_ult_modif`, `partido`, `cod_provincia`, `observaciones`) VALUES (1, SYSDATE(), 'Bell Ville', 4, 'CBA - 021');</v>
      </c>
    </row>
    <row r="779" spans="1:6">
      <c r="A779" t="s">
        <v>2</v>
      </c>
      <c r="B779" t="s">
        <v>340</v>
      </c>
      <c r="C779" t="s">
        <v>46</v>
      </c>
      <c r="D779" t="s">
        <v>362</v>
      </c>
      <c r="E779" t="str">
        <f>TEXT(VLOOKUP($B779,Prov_MySQL!$C:$F,4,FALSE),"00")</f>
        <v>04</v>
      </c>
      <c r="F779" t="str">
        <f t="shared" si="12"/>
        <v>INSERT INTO `sise_legal`.`ref_direccion_partido`(`usr_ult_modif`,`fec_ult_modif`, `partido`, `cod_provincia`, `observaciones`) VALUES (1, SYSDATE(), 'Bengolea', 4, 'CBA - 022');</v>
      </c>
    </row>
    <row r="780" spans="1:6">
      <c r="A780" t="s">
        <v>2</v>
      </c>
      <c r="B780" t="s">
        <v>340</v>
      </c>
      <c r="C780" t="s">
        <v>48</v>
      </c>
      <c r="D780" t="s">
        <v>363</v>
      </c>
      <c r="E780" t="str">
        <f>TEXT(VLOOKUP($B780,Prov_MySQL!$C:$F,4,FALSE),"00")</f>
        <v>04</v>
      </c>
      <c r="F780" t="str">
        <f t="shared" si="12"/>
        <v>INSERT INTO `sise_legal`.`ref_direccion_partido`(`usr_ult_modif`,`fec_ult_modif`, `partido`, `cod_provincia`, `observaciones`) VALUES (1, SYSDATE(), 'Benjamín Gould', 4, 'CBA - 023');</v>
      </c>
    </row>
    <row r="781" spans="1:6">
      <c r="A781" t="s">
        <v>2</v>
      </c>
      <c r="B781" t="s">
        <v>340</v>
      </c>
      <c r="C781" t="s">
        <v>50</v>
      </c>
      <c r="D781" t="s">
        <v>364</v>
      </c>
      <c r="E781" t="str">
        <f>TEXT(VLOOKUP($B781,Prov_MySQL!$C:$F,4,FALSE),"00")</f>
        <v>04</v>
      </c>
      <c r="F781" t="str">
        <f t="shared" si="12"/>
        <v>INSERT INTO `sise_legal`.`ref_direccion_partido`(`usr_ult_modif`,`fec_ult_modif`, `partido`, `cod_provincia`, `observaciones`) VALUES (1, SYSDATE(), 'Berrotarán', 4, 'CBA - 024');</v>
      </c>
    </row>
    <row r="782" spans="1:6">
      <c r="A782" t="s">
        <v>2</v>
      </c>
      <c r="B782" t="s">
        <v>340</v>
      </c>
      <c r="C782" t="s">
        <v>52</v>
      </c>
      <c r="D782" t="s">
        <v>365</v>
      </c>
      <c r="E782" t="str">
        <f>TEXT(VLOOKUP($B782,Prov_MySQL!$C:$F,4,FALSE),"00")</f>
        <v>04</v>
      </c>
      <c r="F782" t="str">
        <f t="shared" si="12"/>
        <v>INSERT INTO `sise_legal`.`ref_direccion_partido`(`usr_ult_modif`,`fec_ult_modif`, `partido`, `cod_provincia`, `observaciones`) VALUES (1, SYSDATE(), 'Bialet Massé', 4, 'CBA - 025');</v>
      </c>
    </row>
    <row r="783" spans="1:6">
      <c r="A783" t="s">
        <v>2</v>
      </c>
      <c r="B783" t="s">
        <v>340</v>
      </c>
      <c r="C783" t="s">
        <v>54</v>
      </c>
      <c r="D783" t="s">
        <v>366</v>
      </c>
      <c r="E783" t="str">
        <f>TEXT(VLOOKUP($B783,Prov_MySQL!$C:$F,4,FALSE),"00")</f>
        <v>04</v>
      </c>
      <c r="F783" t="str">
        <f t="shared" si="12"/>
        <v>INSERT INTO `sise_legal`.`ref_direccion_partido`(`usr_ult_modif`,`fec_ult_modif`, `partido`, `cod_provincia`, `observaciones`) VALUES (1, SYSDATE(), 'Brinkmann', 4, 'CBA - 026');</v>
      </c>
    </row>
    <row r="784" spans="1:6">
      <c r="A784" t="s">
        <v>2</v>
      </c>
      <c r="B784" t="s">
        <v>340</v>
      </c>
      <c r="C784" t="s">
        <v>56</v>
      </c>
      <c r="D784" t="s">
        <v>367</v>
      </c>
      <c r="E784" t="str">
        <f>TEXT(VLOOKUP($B784,Prov_MySQL!$C:$F,4,FALSE),"00")</f>
        <v>04</v>
      </c>
      <c r="F784" t="str">
        <f t="shared" si="12"/>
        <v>INSERT INTO `sise_legal`.`ref_direccion_partido`(`usr_ult_modif`,`fec_ult_modif`, `partido`, `cod_provincia`, `observaciones`) VALUES (1, SYSDATE(), 'Buchardo', 4, 'CBA - 027');</v>
      </c>
    </row>
    <row r="785" spans="1:6">
      <c r="A785" t="s">
        <v>2</v>
      </c>
      <c r="B785" t="s">
        <v>340</v>
      </c>
      <c r="C785" t="s">
        <v>58</v>
      </c>
      <c r="D785" t="s">
        <v>368</v>
      </c>
      <c r="E785" t="str">
        <f>TEXT(VLOOKUP($B785,Prov_MySQL!$C:$F,4,FALSE),"00")</f>
        <v>04</v>
      </c>
      <c r="F785" t="str">
        <f t="shared" si="12"/>
        <v>INSERT INTO `sise_legal`.`ref_direccion_partido`(`usr_ult_modif`,`fec_ult_modif`, `partido`, `cod_provincia`, `observaciones`) VALUES (1, SYSDATE(), 'Bulnes', 4, 'CBA - 028');</v>
      </c>
    </row>
    <row r="786" spans="1:6">
      <c r="A786" t="s">
        <v>2</v>
      </c>
      <c r="B786" t="s">
        <v>340</v>
      </c>
      <c r="C786" t="s">
        <v>60</v>
      </c>
      <c r="D786" t="s">
        <v>369</v>
      </c>
      <c r="E786" t="str">
        <f>TEXT(VLOOKUP($B786,Prov_MySQL!$C:$F,4,FALSE),"00")</f>
        <v>04</v>
      </c>
      <c r="F786" t="str">
        <f t="shared" si="12"/>
        <v>INSERT INTO `sise_legal`.`ref_direccion_partido`(`usr_ult_modif`,`fec_ult_modif`, `partido`, `cod_provincia`, `observaciones`) VALUES (1, SYSDATE(), 'Calchín', 4, 'CBA - 029');</v>
      </c>
    </row>
    <row r="787" spans="1:6">
      <c r="A787" t="s">
        <v>2</v>
      </c>
      <c r="B787" t="s">
        <v>340</v>
      </c>
      <c r="C787" t="s">
        <v>62</v>
      </c>
      <c r="D787" t="s">
        <v>370</v>
      </c>
      <c r="E787" t="str">
        <f>TEXT(VLOOKUP($B787,Prov_MySQL!$C:$F,4,FALSE),"00")</f>
        <v>04</v>
      </c>
      <c r="F787" t="str">
        <f t="shared" si="12"/>
        <v>INSERT INTO `sise_legal`.`ref_direccion_partido`(`usr_ult_modif`,`fec_ult_modif`, `partido`, `cod_provincia`, `observaciones`) VALUES (1, SYSDATE(), 'Calchín Oeste', 4, 'CBA - 030');</v>
      </c>
    </row>
    <row r="788" spans="1:6">
      <c r="A788" t="s">
        <v>2</v>
      </c>
      <c r="B788" t="s">
        <v>340</v>
      </c>
      <c r="C788" t="s">
        <v>64</v>
      </c>
      <c r="D788" t="s">
        <v>371</v>
      </c>
      <c r="E788" t="str">
        <f>TEXT(VLOOKUP($B788,Prov_MySQL!$C:$F,4,FALSE),"00")</f>
        <v>04</v>
      </c>
      <c r="F788" t="str">
        <f t="shared" si="12"/>
        <v>INSERT INTO `sise_legal`.`ref_direccion_partido`(`usr_ult_modif`,`fec_ult_modif`, `partido`, `cod_provincia`, `observaciones`) VALUES (1, SYSDATE(), 'Camilo Aldao', 4, 'CBA - 031');</v>
      </c>
    </row>
    <row r="789" spans="1:6">
      <c r="A789" t="s">
        <v>2</v>
      </c>
      <c r="B789" t="s">
        <v>340</v>
      </c>
      <c r="C789" t="s">
        <v>66</v>
      </c>
      <c r="D789" t="s">
        <v>372</v>
      </c>
      <c r="E789" t="str">
        <f>TEXT(VLOOKUP($B789,Prov_MySQL!$C:$F,4,FALSE),"00")</f>
        <v>04</v>
      </c>
      <c r="F789" t="str">
        <f t="shared" si="12"/>
        <v>INSERT INTO `sise_legal`.`ref_direccion_partido`(`usr_ult_modif`,`fec_ult_modif`, `partido`, `cod_provincia`, `observaciones`) VALUES (1, SYSDATE(), 'Canals', 4, 'CBA - 032');</v>
      </c>
    </row>
    <row r="790" spans="1:6">
      <c r="A790" t="s">
        <v>2</v>
      </c>
      <c r="B790" t="s">
        <v>340</v>
      </c>
      <c r="C790" t="s">
        <v>68</v>
      </c>
      <c r="D790" t="s">
        <v>373</v>
      </c>
      <c r="E790" t="str">
        <f>TEXT(VLOOKUP($B790,Prov_MySQL!$C:$F,4,FALSE),"00")</f>
        <v>04</v>
      </c>
      <c r="F790" t="str">
        <f t="shared" si="12"/>
        <v>INSERT INTO `sise_legal`.`ref_direccion_partido`(`usr_ult_modif`,`fec_ult_modif`, `partido`, `cod_provincia`, `observaciones`) VALUES (1, SYSDATE(), 'Cañada de Luque', 4, 'CBA - 033');</v>
      </c>
    </row>
    <row r="791" spans="1:6">
      <c r="A791" t="s">
        <v>2</v>
      </c>
      <c r="B791" t="s">
        <v>340</v>
      </c>
      <c r="C791" t="s">
        <v>70</v>
      </c>
      <c r="D791" t="s">
        <v>374</v>
      </c>
      <c r="E791" t="str">
        <f>TEXT(VLOOKUP($B791,Prov_MySQL!$C:$F,4,FALSE),"00")</f>
        <v>04</v>
      </c>
      <c r="F791" t="str">
        <f t="shared" si="12"/>
        <v>INSERT INTO `sise_legal`.`ref_direccion_partido`(`usr_ult_modif`,`fec_ult_modif`, `partido`, `cod_provincia`, `observaciones`) VALUES (1, SYSDATE(), 'Capilla del Carmen', 4, 'CBA - 034');</v>
      </c>
    </row>
    <row r="792" spans="1:6">
      <c r="A792" t="s">
        <v>2</v>
      </c>
      <c r="B792" t="s">
        <v>340</v>
      </c>
      <c r="C792" t="s">
        <v>72</v>
      </c>
      <c r="D792" t="s">
        <v>375</v>
      </c>
      <c r="E792" t="str">
        <f>TEXT(VLOOKUP($B792,Prov_MySQL!$C:$F,4,FALSE),"00")</f>
        <v>04</v>
      </c>
      <c r="F792" t="str">
        <f t="shared" si="12"/>
        <v>INSERT INTO `sise_legal`.`ref_direccion_partido`(`usr_ult_modif`,`fec_ult_modif`, `partido`, `cod_provincia`, `observaciones`) VALUES (1, SYSDATE(), 'Capilla del Monte', 4, 'CBA - 035');</v>
      </c>
    </row>
    <row r="793" spans="1:6">
      <c r="A793" t="s">
        <v>2</v>
      </c>
      <c r="B793" t="s">
        <v>340</v>
      </c>
      <c r="C793" t="s">
        <v>74</v>
      </c>
      <c r="D793" t="s">
        <v>376</v>
      </c>
      <c r="E793" t="str">
        <f>TEXT(VLOOKUP($B793,Prov_MySQL!$C:$F,4,FALSE),"00")</f>
        <v>04</v>
      </c>
      <c r="F793" t="str">
        <f t="shared" si="12"/>
        <v>INSERT INTO `sise_legal`.`ref_direccion_partido`(`usr_ult_modif`,`fec_ult_modif`, `partido`, `cod_provincia`, `observaciones`) VALUES (1, SYSDATE(), 'Capitán General Bernardo OHiggins', 4, 'CBA - 036');</v>
      </c>
    </row>
    <row r="794" spans="1:6">
      <c r="A794" t="s">
        <v>2</v>
      </c>
      <c r="B794" t="s">
        <v>340</v>
      </c>
      <c r="C794" t="s">
        <v>76</v>
      </c>
      <c r="D794" t="s">
        <v>377</v>
      </c>
      <c r="E794" t="str">
        <f>TEXT(VLOOKUP($B794,Prov_MySQL!$C:$F,4,FALSE),"00")</f>
        <v>04</v>
      </c>
      <c r="F794" t="str">
        <f t="shared" si="12"/>
        <v>INSERT INTO `sise_legal`.`ref_direccion_partido`(`usr_ult_modif`,`fec_ult_modif`, `partido`, `cod_provincia`, `observaciones`) VALUES (1, SYSDATE(), 'Carnerillo', 4, 'CBA - 037');</v>
      </c>
    </row>
    <row r="795" spans="1:6">
      <c r="A795" t="s">
        <v>2</v>
      </c>
      <c r="B795" t="s">
        <v>340</v>
      </c>
      <c r="C795" t="s">
        <v>78</v>
      </c>
      <c r="D795" t="s">
        <v>378</v>
      </c>
      <c r="E795" t="str">
        <f>TEXT(VLOOKUP($B795,Prov_MySQL!$C:$F,4,FALSE),"00")</f>
        <v>04</v>
      </c>
      <c r="F795" t="str">
        <f t="shared" si="12"/>
        <v>INSERT INTO `sise_legal`.`ref_direccion_partido`(`usr_ult_modif`,`fec_ult_modif`, `partido`, `cod_provincia`, `observaciones`) VALUES (1, SYSDATE(), 'Carrilobo', 4, 'CBA - 038');</v>
      </c>
    </row>
    <row r="796" spans="1:6">
      <c r="A796" t="s">
        <v>2</v>
      </c>
      <c r="B796" t="s">
        <v>340</v>
      </c>
      <c r="C796" t="s">
        <v>80</v>
      </c>
      <c r="D796" t="s">
        <v>379</v>
      </c>
      <c r="E796" t="str">
        <f>TEXT(VLOOKUP($B796,Prov_MySQL!$C:$F,4,FALSE),"00")</f>
        <v>04</v>
      </c>
      <c r="F796" t="str">
        <f t="shared" si="12"/>
        <v>INSERT INTO `sise_legal`.`ref_direccion_partido`(`usr_ult_modif`,`fec_ult_modif`, `partido`, `cod_provincia`, `observaciones`) VALUES (1, SYSDATE(), 'Cavanagh', 4, 'CBA - 039');</v>
      </c>
    </row>
    <row r="797" spans="1:6">
      <c r="A797" t="s">
        <v>2</v>
      </c>
      <c r="B797" t="s">
        <v>340</v>
      </c>
      <c r="C797" t="s">
        <v>82</v>
      </c>
      <c r="D797" t="s">
        <v>380</v>
      </c>
      <c r="E797" t="str">
        <f>TEXT(VLOOKUP($B797,Prov_MySQL!$C:$F,4,FALSE),"00")</f>
        <v>04</v>
      </c>
      <c r="F797" t="str">
        <f t="shared" si="12"/>
        <v>INSERT INTO `sise_legal`.`ref_direccion_partido`(`usr_ult_modif`,`fec_ult_modif`, `partido`, `cod_provincia`, `observaciones`) VALUES (1, SYSDATE(), 'Chaján', 4, 'CBA - 040');</v>
      </c>
    </row>
    <row r="798" spans="1:6">
      <c r="A798" t="s">
        <v>2</v>
      </c>
      <c r="B798" t="s">
        <v>340</v>
      </c>
      <c r="C798" t="s">
        <v>84</v>
      </c>
      <c r="D798" t="s">
        <v>381</v>
      </c>
      <c r="E798" t="str">
        <f>TEXT(VLOOKUP($B798,Prov_MySQL!$C:$F,4,FALSE),"00")</f>
        <v>04</v>
      </c>
      <c r="F798" t="str">
        <f t="shared" si="12"/>
        <v>INSERT INTO `sise_legal`.`ref_direccion_partido`(`usr_ult_modif`,`fec_ult_modif`, `partido`, `cod_provincia`, `observaciones`) VALUES (1, SYSDATE(), 'Charras', 4, 'CBA - 041');</v>
      </c>
    </row>
    <row r="799" spans="1:6">
      <c r="A799" t="s">
        <v>2</v>
      </c>
      <c r="B799" t="s">
        <v>340</v>
      </c>
      <c r="C799" t="s">
        <v>86</v>
      </c>
      <c r="D799" t="s">
        <v>382</v>
      </c>
      <c r="E799" t="str">
        <f>TEXT(VLOOKUP($B799,Prov_MySQL!$C:$F,4,FALSE),"00")</f>
        <v>04</v>
      </c>
      <c r="F799" t="str">
        <f t="shared" si="12"/>
        <v>INSERT INTO `sise_legal`.`ref_direccion_partido`(`usr_ult_modif`,`fec_ult_modif`, `partido`, `cod_provincia`, `observaciones`) VALUES (1, SYSDATE(), 'Chazón', 4, 'CBA - 042');</v>
      </c>
    </row>
    <row r="800" spans="1:6">
      <c r="A800" t="s">
        <v>2</v>
      </c>
      <c r="B800" t="s">
        <v>340</v>
      </c>
      <c r="C800" t="s">
        <v>88</v>
      </c>
      <c r="D800" t="s">
        <v>383</v>
      </c>
      <c r="E800" t="str">
        <f>TEXT(VLOOKUP($B800,Prov_MySQL!$C:$F,4,FALSE),"00")</f>
        <v>04</v>
      </c>
      <c r="F800" t="str">
        <f t="shared" si="12"/>
        <v>INSERT INTO `sise_legal`.`ref_direccion_partido`(`usr_ult_modif`,`fec_ult_modif`, `partido`, `cod_provincia`, `observaciones`) VALUES (1, SYSDATE(), 'Chilibroste', 4, 'CBA - 043');</v>
      </c>
    </row>
    <row r="801" spans="1:6">
      <c r="A801" t="s">
        <v>2</v>
      </c>
      <c r="B801" t="s">
        <v>340</v>
      </c>
      <c r="C801" t="s">
        <v>90</v>
      </c>
      <c r="D801" t="s">
        <v>384</v>
      </c>
      <c r="E801" t="str">
        <f>TEXT(VLOOKUP($B801,Prov_MySQL!$C:$F,4,FALSE),"00")</f>
        <v>04</v>
      </c>
      <c r="F801" t="str">
        <f t="shared" si="12"/>
        <v>INSERT INTO `sise_legal`.`ref_direccion_partido`(`usr_ult_modif`,`fec_ult_modif`, `partido`, `cod_provincia`, `observaciones`) VALUES (1, SYSDATE(), 'Cintra', 4, 'CBA - 044');</v>
      </c>
    </row>
    <row r="802" spans="1:6">
      <c r="A802" t="s">
        <v>2</v>
      </c>
      <c r="B802" t="s">
        <v>340</v>
      </c>
      <c r="C802" t="s">
        <v>92</v>
      </c>
      <c r="D802" t="s">
        <v>385</v>
      </c>
      <c r="E802" t="str">
        <f>TEXT(VLOOKUP($B802,Prov_MySQL!$C:$F,4,FALSE),"00")</f>
        <v>04</v>
      </c>
      <c r="F802" t="str">
        <f t="shared" si="12"/>
        <v>INSERT INTO `sise_legal`.`ref_direccion_partido`(`usr_ult_modif`,`fec_ult_modif`, `partido`, `cod_provincia`, `observaciones`) VALUES (1, SYSDATE(), 'Colazo', 4, 'CBA - 045');</v>
      </c>
    </row>
    <row r="803" spans="1:6">
      <c r="A803" t="s">
        <v>2</v>
      </c>
      <c r="B803" t="s">
        <v>340</v>
      </c>
      <c r="C803" t="s">
        <v>94</v>
      </c>
      <c r="D803" t="s">
        <v>386</v>
      </c>
      <c r="E803" t="str">
        <f>TEXT(VLOOKUP($B803,Prov_MySQL!$C:$F,4,FALSE),"00")</f>
        <v>04</v>
      </c>
      <c r="F803" t="str">
        <f t="shared" si="12"/>
        <v>INSERT INTO `sise_legal`.`ref_direccion_partido`(`usr_ult_modif`,`fec_ult_modif`, `partido`, `cod_provincia`, `observaciones`) VALUES (1, SYSDATE(), 'Colonia Almada', 4, 'CBA - 046');</v>
      </c>
    </row>
    <row r="804" spans="1:6">
      <c r="A804" t="s">
        <v>2</v>
      </c>
      <c r="B804" t="s">
        <v>340</v>
      </c>
      <c r="C804" t="s">
        <v>96</v>
      </c>
      <c r="D804" t="s">
        <v>387</v>
      </c>
      <c r="E804" t="str">
        <f>TEXT(VLOOKUP($B804,Prov_MySQL!$C:$F,4,FALSE),"00")</f>
        <v>04</v>
      </c>
      <c r="F804" t="str">
        <f t="shared" si="12"/>
        <v>INSERT INTO `sise_legal`.`ref_direccion_partido`(`usr_ult_modif`,`fec_ult_modif`, `partido`, `cod_provincia`, `observaciones`) VALUES (1, SYSDATE(), 'Colonia Bismarck', 4, 'CBA - 047');</v>
      </c>
    </row>
    <row r="805" spans="1:6">
      <c r="A805" t="s">
        <v>2</v>
      </c>
      <c r="B805" t="s">
        <v>340</v>
      </c>
      <c r="C805" t="s">
        <v>98</v>
      </c>
      <c r="D805" t="s">
        <v>388</v>
      </c>
      <c r="E805" t="str">
        <f>TEXT(VLOOKUP($B805,Prov_MySQL!$C:$F,4,FALSE),"00")</f>
        <v>04</v>
      </c>
      <c r="F805" t="str">
        <f t="shared" si="12"/>
        <v>INSERT INTO `sise_legal`.`ref_direccion_partido`(`usr_ult_modif`,`fec_ult_modif`, `partido`, `cod_provincia`, `observaciones`) VALUES (1, SYSDATE(), 'Colonia Caroya', 4, 'CBA - 048');</v>
      </c>
    </row>
    <row r="806" spans="1:6">
      <c r="A806" t="s">
        <v>2</v>
      </c>
      <c r="B806" t="s">
        <v>340</v>
      </c>
      <c r="C806" t="s">
        <v>100</v>
      </c>
      <c r="D806" t="s">
        <v>389</v>
      </c>
      <c r="E806" t="str">
        <f>TEXT(VLOOKUP($B806,Prov_MySQL!$C:$F,4,FALSE),"00")</f>
        <v>04</v>
      </c>
      <c r="F806" t="str">
        <f t="shared" si="12"/>
        <v>INSERT INTO `sise_legal`.`ref_direccion_partido`(`usr_ult_modif`,`fec_ult_modif`, `partido`, `cod_provincia`, `observaciones`) VALUES (1, SYSDATE(), 'Colonia Italiana', 4, 'CBA - 049');</v>
      </c>
    </row>
    <row r="807" spans="1:6">
      <c r="A807" t="s">
        <v>2</v>
      </c>
      <c r="B807" t="s">
        <v>340</v>
      </c>
      <c r="C807" t="s">
        <v>102</v>
      </c>
      <c r="D807" t="s">
        <v>390</v>
      </c>
      <c r="E807" t="str">
        <f>TEXT(VLOOKUP($B807,Prov_MySQL!$C:$F,4,FALSE),"00")</f>
        <v>04</v>
      </c>
      <c r="F807" t="str">
        <f t="shared" si="12"/>
        <v>INSERT INTO `sise_legal`.`ref_direccion_partido`(`usr_ult_modif`,`fec_ult_modif`, `partido`, `cod_provincia`, `observaciones`) VALUES (1, SYSDATE(), 'Colonia Marina', 4, 'CBA - 050');</v>
      </c>
    </row>
    <row r="808" spans="1:6">
      <c r="A808" t="s">
        <v>2</v>
      </c>
      <c r="B808" t="s">
        <v>340</v>
      </c>
      <c r="C808" t="s">
        <v>104</v>
      </c>
      <c r="D808" t="s">
        <v>391</v>
      </c>
      <c r="E808" t="str">
        <f>TEXT(VLOOKUP($B808,Prov_MySQL!$C:$F,4,FALSE),"00")</f>
        <v>04</v>
      </c>
      <c r="F808" t="str">
        <f t="shared" si="12"/>
        <v>INSERT INTO `sise_legal`.`ref_direccion_partido`(`usr_ult_modif`,`fec_ult_modif`, `partido`, `cod_provincia`, `observaciones`) VALUES (1, SYSDATE(), 'Colonia Prosperidad', 4, 'CBA - 051');</v>
      </c>
    </row>
    <row r="809" spans="1:6">
      <c r="A809" t="s">
        <v>2</v>
      </c>
      <c r="B809" t="s">
        <v>340</v>
      </c>
      <c r="C809" t="s">
        <v>106</v>
      </c>
      <c r="D809" t="s">
        <v>392</v>
      </c>
      <c r="E809" t="str">
        <f>TEXT(VLOOKUP($B809,Prov_MySQL!$C:$F,4,FALSE),"00")</f>
        <v>04</v>
      </c>
      <c r="F809" t="str">
        <f t="shared" si="12"/>
        <v>INSERT INTO `sise_legal`.`ref_direccion_partido`(`usr_ult_modif`,`fec_ult_modif`, `partido`, `cod_provincia`, `observaciones`) VALUES (1, SYSDATE(), 'Colonia San Bartolomé', 4, 'CBA - 052');</v>
      </c>
    </row>
    <row r="810" spans="1:6">
      <c r="A810" t="s">
        <v>2</v>
      </c>
      <c r="B810" t="s">
        <v>340</v>
      </c>
      <c r="C810" t="s">
        <v>108</v>
      </c>
      <c r="D810" t="s">
        <v>393</v>
      </c>
      <c r="E810" t="str">
        <f>TEXT(VLOOKUP($B810,Prov_MySQL!$C:$F,4,FALSE),"00")</f>
        <v>04</v>
      </c>
      <c r="F810" t="str">
        <f t="shared" si="12"/>
        <v>INSERT INTO `sise_legal`.`ref_direccion_partido`(`usr_ult_modif`,`fec_ult_modif`, `partido`, `cod_provincia`, `observaciones`) VALUES (1, SYSDATE(), 'Colonia Tirolesa', 4, 'CBA - 053');</v>
      </c>
    </row>
    <row r="811" spans="1:6">
      <c r="A811" t="s">
        <v>2</v>
      </c>
      <c r="B811" t="s">
        <v>340</v>
      </c>
      <c r="C811" t="s">
        <v>110</v>
      </c>
      <c r="D811" t="s">
        <v>394</v>
      </c>
      <c r="E811" t="str">
        <f>TEXT(VLOOKUP($B811,Prov_MySQL!$C:$F,4,FALSE),"00")</f>
        <v>04</v>
      </c>
      <c r="F811" t="str">
        <f t="shared" si="12"/>
        <v>INSERT INTO `sise_legal`.`ref_direccion_partido`(`usr_ult_modif`,`fec_ult_modif`, `partido`, `cod_provincia`, `observaciones`) VALUES (1, SYSDATE(), 'Colonia Vignaud', 4, 'CBA - 054');</v>
      </c>
    </row>
    <row r="812" spans="1:6">
      <c r="A812" t="s">
        <v>2</v>
      </c>
      <c r="B812" t="s">
        <v>340</v>
      </c>
      <c r="C812" t="s">
        <v>112</v>
      </c>
      <c r="D812" t="s">
        <v>395</v>
      </c>
      <c r="E812" t="str">
        <f>TEXT(VLOOKUP($B812,Prov_MySQL!$C:$F,4,FALSE),"00")</f>
        <v>04</v>
      </c>
      <c r="F812" t="str">
        <f t="shared" si="12"/>
        <v>INSERT INTO `sise_legal`.`ref_direccion_partido`(`usr_ult_modif`,`fec_ult_modif`, `partido`, `cod_provincia`, `observaciones`) VALUES (1, SYSDATE(), 'Córdoba', 4, 'CBA - 055');</v>
      </c>
    </row>
    <row r="813" spans="1:6">
      <c r="A813" t="s">
        <v>2</v>
      </c>
      <c r="B813" t="s">
        <v>340</v>
      </c>
      <c r="C813" t="s">
        <v>114</v>
      </c>
      <c r="D813" t="s">
        <v>396</v>
      </c>
      <c r="E813" t="str">
        <f>TEXT(VLOOKUP($B813,Prov_MySQL!$C:$F,4,FALSE),"00")</f>
        <v>04</v>
      </c>
      <c r="F813" t="str">
        <f t="shared" si="12"/>
        <v>INSERT INTO `sise_legal`.`ref_direccion_partido`(`usr_ult_modif`,`fec_ult_modif`, `partido`, `cod_provincia`, `observaciones`) VALUES (1, SYSDATE(), 'Coronel Baigorria', 4, 'CBA - 056');</v>
      </c>
    </row>
    <row r="814" spans="1:6">
      <c r="A814" t="s">
        <v>2</v>
      </c>
      <c r="B814" t="s">
        <v>340</v>
      </c>
      <c r="C814" t="s">
        <v>116</v>
      </c>
      <c r="D814" t="s">
        <v>397</v>
      </c>
      <c r="E814" t="str">
        <f>TEXT(VLOOKUP($B814,Prov_MySQL!$C:$F,4,FALSE),"00")</f>
        <v>04</v>
      </c>
      <c r="F814" t="str">
        <f t="shared" si="12"/>
        <v>INSERT INTO `sise_legal`.`ref_direccion_partido`(`usr_ult_modif`,`fec_ult_modif`, `partido`, `cod_provincia`, `observaciones`) VALUES (1, SYSDATE(), 'Coronel Moldes', 4, 'CBA - 057');</v>
      </c>
    </row>
    <row r="815" spans="1:6">
      <c r="A815" t="s">
        <v>2</v>
      </c>
      <c r="B815" t="s">
        <v>340</v>
      </c>
      <c r="C815" t="s">
        <v>118</v>
      </c>
      <c r="D815" t="s">
        <v>398</v>
      </c>
      <c r="E815" t="str">
        <f>TEXT(VLOOKUP($B815,Prov_MySQL!$C:$F,4,FALSE),"00")</f>
        <v>04</v>
      </c>
      <c r="F815" t="str">
        <f t="shared" si="12"/>
        <v>INSERT INTO `sise_legal`.`ref_direccion_partido`(`usr_ult_modif`,`fec_ult_modif`, `partido`, `cod_provincia`, `observaciones`) VALUES (1, SYSDATE(), 'Corral de Bustos', 4, 'CBA - 058');</v>
      </c>
    </row>
    <row r="816" spans="1:6">
      <c r="A816" t="s">
        <v>2</v>
      </c>
      <c r="B816" t="s">
        <v>340</v>
      </c>
      <c r="C816" t="s">
        <v>120</v>
      </c>
      <c r="D816" t="s">
        <v>399</v>
      </c>
      <c r="E816" t="str">
        <f>TEXT(VLOOKUP($B816,Prov_MySQL!$C:$F,4,FALSE),"00")</f>
        <v>04</v>
      </c>
      <c r="F816" t="str">
        <f t="shared" si="12"/>
        <v>INSERT INTO `sise_legal`.`ref_direccion_partido`(`usr_ult_modif`,`fec_ult_modif`, `partido`, `cod_provincia`, `observaciones`) VALUES (1, SYSDATE(), 'Corralito', 4, 'CBA - 059');</v>
      </c>
    </row>
    <row r="817" spans="1:6">
      <c r="A817" t="s">
        <v>2</v>
      </c>
      <c r="B817" t="s">
        <v>340</v>
      </c>
      <c r="C817" t="s">
        <v>122</v>
      </c>
      <c r="D817" t="s">
        <v>400</v>
      </c>
      <c r="E817" t="str">
        <f>TEXT(VLOOKUP($B817,Prov_MySQL!$C:$F,4,FALSE),"00")</f>
        <v>04</v>
      </c>
      <c r="F817" t="str">
        <f t="shared" si="12"/>
        <v>INSERT INTO `sise_legal`.`ref_direccion_partido`(`usr_ult_modif`,`fec_ult_modif`, `partido`, `cod_provincia`, `observaciones`) VALUES (1, SYSDATE(), 'Cosquín', 4, 'CBA - 060');</v>
      </c>
    </row>
    <row r="818" spans="1:6">
      <c r="A818" t="s">
        <v>2</v>
      </c>
      <c r="B818" t="s">
        <v>340</v>
      </c>
      <c r="C818" t="s">
        <v>124</v>
      </c>
      <c r="D818" t="s">
        <v>401</v>
      </c>
      <c r="E818" t="str">
        <f>TEXT(VLOOKUP($B818,Prov_MySQL!$C:$F,4,FALSE),"00")</f>
        <v>04</v>
      </c>
      <c r="F818" t="str">
        <f t="shared" si="12"/>
        <v>INSERT INTO `sise_legal`.`ref_direccion_partido`(`usr_ult_modif`,`fec_ult_modif`, `partido`, `cod_provincia`, `observaciones`) VALUES (1, SYSDATE(), 'Costa Sacate', 4, 'CBA - 061');</v>
      </c>
    </row>
    <row r="819" spans="1:6">
      <c r="A819" t="s">
        <v>2</v>
      </c>
      <c r="B819" t="s">
        <v>340</v>
      </c>
      <c r="C819" t="s">
        <v>126</v>
      </c>
      <c r="D819" t="s">
        <v>402</v>
      </c>
      <c r="E819" t="str">
        <f>TEXT(VLOOKUP($B819,Prov_MySQL!$C:$F,4,FALSE),"00")</f>
        <v>04</v>
      </c>
      <c r="F819" t="str">
        <f t="shared" si="12"/>
        <v>INSERT INTO `sise_legal`.`ref_direccion_partido`(`usr_ult_modif`,`fec_ult_modif`, `partido`, `cod_provincia`, `observaciones`) VALUES (1, SYSDATE(), 'Cruz Alta', 4, 'CBA - 062');</v>
      </c>
    </row>
    <row r="820" spans="1:6">
      <c r="A820" t="s">
        <v>2</v>
      </c>
      <c r="B820" t="s">
        <v>340</v>
      </c>
      <c r="C820" t="s">
        <v>128</v>
      </c>
      <c r="D820" t="s">
        <v>403</v>
      </c>
      <c r="E820" t="str">
        <f>TEXT(VLOOKUP($B820,Prov_MySQL!$C:$F,4,FALSE),"00")</f>
        <v>04</v>
      </c>
      <c r="F820" t="str">
        <f t="shared" si="12"/>
        <v>INSERT INTO `sise_legal`.`ref_direccion_partido`(`usr_ult_modif`,`fec_ult_modif`, `partido`, `cod_provincia`, `observaciones`) VALUES (1, SYSDATE(), 'Cruz del Eje', 4, 'CBA - 063');</v>
      </c>
    </row>
    <row r="821" spans="1:6">
      <c r="A821" t="s">
        <v>2</v>
      </c>
      <c r="B821" t="s">
        <v>340</v>
      </c>
      <c r="C821" t="s">
        <v>130</v>
      </c>
      <c r="D821" t="s">
        <v>404</v>
      </c>
      <c r="E821" t="str">
        <f>TEXT(VLOOKUP($B821,Prov_MySQL!$C:$F,4,FALSE),"00")</f>
        <v>04</v>
      </c>
      <c r="F821" t="str">
        <f t="shared" si="12"/>
        <v>INSERT INTO `sise_legal`.`ref_direccion_partido`(`usr_ult_modif`,`fec_ult_modif`, `partido`, `cod_provincia`, `observaciones`) VALUES (1, SYSDATE(), 'Dalmacio Vélez Sársfield', 4, 'CBA - 064');</v>
      </c>
    </row>
    <row r="822" spans="1:6">
      <c r="A822" t="s">
        <v>2</v>
      </c>
      <c r="B822" t="s">
        <v>340</v>
      </c>
      <c r="C822" t="s">
        <v>132</v>
      </c>
      <c r="D822" t="s">
        <v>405</v>
      </c>
      <c r="E822" t="str">
        <f>TEXT(VLOOKUP($B822,Prov_MySQL!$C:$F,4,FALSE),"00")</f>
        <v>04</v>
      </c>
      <c r="F822" t="str">
        <f t="shared" si="12"/>
        <v>INSERT INTO `sise_legal`.`ref_direccion_partido`(`usr_ult_modif`,`fec_ult_modif`, `partido`, `cod_provincia`, `observaciones`) VALUES (1, SYSDATE(), 'Deán Funes', 4, 'CBA - 065');</v>
      </c>
    </row>
    <row r="823" spans="1:6">
      <c r="A823" t="s">
        <v>2</v>
      </c>
      <c r="B823" t="s">
        <v>340</v>
      </c>
      <c r="C823" t="s">
        <v>134</v>
      </c>
      <c r="D823" t="s">
        <v>406</v>
      </c>
      <c r="E823" t="str">
        <f>TEXT(VLOOKUP($B823,Prov_MySQL!$C:$F,4,FALSE),"00")</f>
        <v>04</v>
      </c>
      <c r="F823" t="str">
        <f t="shared" si="12"/>
        <v>INSERT INTO `sise_legal`.`ref_direccion_partido`(`usr_ult_modif`,`fec_ult_modif`, `partido`, `cod_provincia`, `observaciones`) VALUES (1, SYSDATE(), 'Del Campillo', 4, 'CBA - 066');</v>
      </c>
    </row>
    <row r="824" spans="1:6">
      <c r="A824" t="s">
        <v>2</v>
      </c>
      <c r="B824" t="s">
        <v>340</v>
      </c>
      <c r="C824" t="s">
        <v>136</v>
      </c>
      <c r="D824" t="s">
        <v>407</v>
      </c>
      <c r="E824" t="str">
        <f>TEXT(VLOOKUP($B824,Prov_MySQL!$C:$F,4,FALSE),"00")</f>
        <v>04</v>
      </c>
      <c r="F824" t="str">
        <f t="shared" si="12"/>
        <v>INSERT INTO `sise_legal`.`ref_direccion_partido`(`usr_ult_modif`,`fec_ult_modif`, `partido`, `cod_provincia`, `observaciones`) VALUES (1, SYSDATE(), 'Despeñaderos', 4, 'CBA - 067');</v>
      </c>
    </row>
    <row r="825" spans="1:6">
      <c r="A825" t="s">
        <v>2</v>
      </c>
      <c r="B825" t="s">
        <v>340</v>
      </c>
      <c r="C825" t="s">
        <v>138</v>
      </c>
      <c r="D825" t="s">
        <v>408</v>
      </c>
      <c r="E825" t="str">
        <f>TEXT(VLOOKUP($B825,Prov_MySQL!$C:$F,4,FALSE),"00")</f>
        <v>04</v>
      </c>
      <c r="F825" t="str">
        <f t="shared" si="12"/>
        <v>INSERT INTO `sise_legal`.`ref_direccion_partido`(`usr_ult_modif`,`fec_ult_modif`, `partido`, `cod_provincia`, `observaciones`) VALUES (1, SYSDATE(), 'Devoto', 4, 'CBA - 068');</v>
      </c>
    </row>
    <row r="826" spans="1:6">
      <c r="A826" t="s">
        <v>2</v>
      </c>
      <c r="B826" t="s">
        <v>340</v>
      </c>
      <c r="C826" t="s">
        <v>140</v>
      </c>
      <c r="D826" t="s">
        <v>409</v>
      </c>
      <c r="E826" t="str">
        <f>TEXT(VLOOKUP($B826,Prov_MySQL!$C:$F,4,FALSE),"00")</f>
        <v>04</v>
      </c>
      <c r="F826" t="str">
        <f t="shared" si="12"/>
        <v>INSERT INTO `sise_legal`.`ref_direccion_partido`(`usr_ult_modif`,`fec_ult_modif`, `partido`, `cod_provincia`, `observaciones`) VALUES (1, SYSDATE(), 'El Arañado', 4, 'CBA - 069');</v>
      </c>
    </row>
    <row r="827" spans="1:6">
      <c r="A827" t="s">
        <v>2</v>
      </c>
      <c r="B827" t="s">
        <v>340</v>
      </c>
      <c r="C827" t="s">
        <v>142</v>
      </c>
      <c r="D827" t="s">
        <v>410</v>
      </c>
      <c r="E827" t="str">
        <f>TEXT(VLOOKUP($B827,Prov_MySQL!$C:$F,4,FALSE),"00")</f>
        <v>04</v>
      </c>
      <c r="F827" t="str">
        <f t="shared" si="12"/>
        <v>INSERT INTO `sise_legal`.`ref_direccion_partido`(`usr_ult_modif`,`fec_ult_modif`, `partido`, `cod_provincia`, `observaciones`) VALUES (1, SYSDATE(), 'El Fortín', 4, 'CBA - 070');</v>
      </c>
    </row>
    <row r="828" spans="1:6">
      <c r="A828" t="s">
        <v>2</v>
      </c>
      <c r="B828" t="s">
        <v>340</v>
      </c>
      <c r="C828" t="s">
        <v>144</v>
      </c>
      <c r="D828" t="s">
        <v>411</v>
      </c>
      <c r="E828" t="str">
        <f>TEXT(VLOOKUP($B828,Prov_MySQL!$C:$F,4,FALSE),"00")</f>
        <v>04</v>
      </c>
      <c r="F828" t="str">
        <f t="shared" si="12"/>
        <v>INSERT INTO `sise_legal`.`ref_direccion_partido`(`usr_ult_modif`,`fec_ult_modif`, `partido`, `cod_provincia`, `observaciones`) VALUES (1, SYSDATE(), 'El Tío', 4, 'CBA - 071');</v>
      </c>
    </row>
    <row r="829" spans="1:6">
      <c r="A829" t="s">
        <v>2</v>
      </c>
      <c r="B829" t="s">
        <v>340</v>
      </c>
      <c r="C829" t="s">
        <v>146</v>
      </c>
      <c r="D829" t="s">
        <v>412</v>
      </c>
      <c r="E829" t="str">
        <f>TEXT(VLOOKUP($B829,Prov_MySQL!$C:$F,4,FALSE),"00")</f>
        <v>04</v>
      </c>
      <c r="F829" t="str">
        <f t="shared" si="12"/>
        <v>INSERT INTO `sise_legal`.`ref_direccion_partido`(`usr_ult_modif`,`fec_ult_modif`, `partido`, `cod_provincia`, `observaciones`) VALUES (1, SYSDATE(), 'Elena', 4, 'CBA - 072');</v>
      </c>
    </row>
    <row r="830" spans="1:6">
      <c r="A830" t="s">
        <v>2</v>
      </c>
      <c r="B830" t="s">
        <v>340</v>
      </c>
      <c r="C830" t="s">
        <v>148</v>
      </c>
      <c r="D830" t="s">
        <v>413</v>
      </c>
      <c r="E830" t="str">
        <f>TEXT(VLOOKUP($B830,Prov_MySQL!$C:$F,4,FALSE),"00")</f>
        <v>04</v>
      </c>
      <c r="F830" t="str">
        <f t="shared" si="12"/>
        <v>INSERT INTO `sise_legal`.`ref_direccion_partido`(`usr_ult_modif`,`fec_ult_modif`, `partido`, `cod_provincia`, `observaciones`) VALUES (1, SYSDATE(), 'Embalse', 4, 'CBA - 073');</v>
      </c>
    </row>
    <row r="831" spans="1:6">
      <c r="A831" t="s">
        <v>2</v>
      </c>
      <c r="B831" t="s">
        <v>340</v>
      </c>
      <c r="C831" t="s">
        <v>150</v>
      </c>
      <c r="D831" t="s">
        <v>414</v>
      </c>
      <c r="E831" t="str">
        <f>TEXT(VLOOKUP($B831,Prov_MySQL!$C:$F,4,FALSE),"00")</f>
        <v>04</v>
      </c>
      <c r="F831" t="str">
        <f t="shared" si="12"/>
        <v>INSERT INTO `sise_legal`.`ref_direccion_partido`(`usr_ult_modif`,`fec_ult_modif`, `partido`, `cod_provincia`, `observaciones`) VALUES (1, SYSDATE(), 'Estación Juárez Celman', 4, 'CBA - 074');</v>
      </c>
    </row>
    <row r="832" spans="1:6">
      <c r="A832" t="s">
        <v>2</v>
      </c>
      <c r="B832" t="s">
        <v>340</v>
      </c>
      <c r="C832" t="s">
        <v>152</v>
      </c>
      <c r="D832" t="s">
        <v>415</v>
      </c>
      <c r="E832" t="str">
        <f>TEXT(VLOOKUP($B832,Prov_MySQL!$C:$F,4,FALSE),"00")</f>
        <v>04</v>
      </c>
      <c r="F832" t="str">
        <f t="shared" si="12"/>
        <v>INSERT INTO `sise_legal`.`ref_direccion_partido`(`usr_ult_modif`,`fec_ult_modif`, `partido`, `cod_provincia`, `observaciones`) VALUES (1, SYSDATE(), 'Etruria', 4, 'CBA - 075');</v>
      </c>
    </row>
    <row r="833" spans="1:6">
      <c r="A833" t="s">
        <v>2</v>
      </c>
      <c r="B833" t="s">
        <v>340</v>
      </c>
      <c r="C833" t="s">
        <v>154</v>
      </c>
      <c r="D833" t="s">
        <v>416</v>
      </c>
      <c r="E833" t="str">
        <f>TEXT(VLOOKUP($B833,Prov_MySQL!$C:$F,4,FALSE),"00")</f>
        <v>04</v>
      </c>
      <c r="F833" t="str">
        <f t="shared" si="12"/>
        <v>INSERT INTO `sise_legal`.`ref_direccion_partido`(`usr_ult_modif`,`fec_ult_modif`, `partido`, `cod_provincia`, `observaciones`) VALUES (1, SYSDATE(), 'Freyre', 4, 'CBA - 076');</v>
      </c>
    </row>
    <row r="834" spans="1:6">
      <c r="A834" t="s">
        <v>2</v>
      </c>
      <c r="B834" t="s">
        <v>340</v>
      </c>
      <c r="C834" t="s">
        <v>156</v>
      </c>
      <c r="D834" t="s">
        <v>417</v>
      </c>
      <c r="E834" t="str">
        <f>TEXT(VLOOKUP($B834,Prov_MySQL!$C:$F,4,FALSE),"00")</f>
        <v>04</v>
      </c>
      <c r="F834" t="str">
        <f t="shared" si="12"/>
        <v>INSERT INTO `sise_legal`.`ref_direccion_partido`(`usr_ult_modif`,`fec_ult_modif`, `partido`, `cod_provincia`, `observaciones`) VALUES (1, SYSDATE(), 'General Baldissera', 4, 'CBA - 077');</v>
      </c>
    </row>
    <row r="835" spans="1:6">
      <c r="A835" t="s">
        <v>2</v>
      </c>
      <c r="B835" t="s">
        <v>340</v>
      </c>
      <c r="C835" t="s">
        <v>158</v>
      </c>
      <c r="D835" t="s">
        <v>418</v>
      </c>
      <c r="E835" t="str">
        <f>TEXT(VLOOKUP($B835,Prov_MySQL!$C:$F,4,FALSE),"00")</f>
        <v>04</v>
      </c>
      <c r="F835" t="str">
        <f t="shared" ref="F835:F898" si="13">$F$1&amp;"'"&amp;SUBSTITUTE($D835,"'","")&amp;"', "&amp;VALUE($E835)&amp;", '"&amp;$B835&amp;" - "&amp;$C835&amp;"');"</f>
        <v>INSERT INTO `sise_legal`.`ref_direccion_partido`(`usr_ult_modif`,`fec_ult_modif`, `partido`, `cod_provincia`, `observaciones`) VALUES (1, SYSDATE(), 'General Cabrera', 4, 'CBA - 078');</v>
      </c>
    </row>
    <row r="836" spans="1:6">
      <c r="A836" t="s">
        <v>2</v>
      </c>
      <c r="B836" t="s">
        <v>340</v>
      </c>
      <c r="C836" t="s">
        <v>160</v>
      </c>
      <c r="D836" t="s">
        <v>419</v>
      </c>
      <c r="E836" t="str">
        <f>TEXT(VLOOKUP($B836,Prov_MySQL!$C:$F,4,FALSE),"00")</f>
        <v>04</v>
      </c>
      <c r="F836" t="str">
        <f t="shared" si="13"/>
        <v>INSERT INTO `sise_legal`.`ref_direccion_partido`(`usr_ult_modif`,`fec_ult_modif`, `partido`, `cod_provincia`, `observaciones`) VALUES (1, SYSDATE(), 'General Deheza', 4, 'CBA - 079');</v>
      </c>
    </row>
    <row r="837" spans="1:6">
      <c r="A837" t="s">
        <v>2</v>
      </c>
      <c r="B837" t="s">
        <v>340</v>
      </c>
      <c r="C837" t="s">
        <v>162</v>
      </c>
      <c r="D837" t="s">
        <v>420</v>
      </c>
      <c r="E837" t="str">
        <f>TEXT(VLOOKUP($B837,Prov_MySQL!$C:$F,4,FALSE),"00")</f>
        <v>04</v>
      </c>
      <c r="F837" t="str">
        <f t="shared" si="13"/>
        <v>INSERT INTO `sise_legal`.`ref_direccion_partido`(`usr_ult_modif`,`fec_ult_modif`, `partido`, `cod_provincia`, `observaciones`) VALUES (1, SYSDATE(), 'General Levalle', 4, 'CBA - 080');</v>
      </c>
    </row>
    <row r="838" spans="1:6">
      <c r="A838" t="s">
        <v>2</v>
      </c>
      <c r="B838" t="s">
        <v>340</v>
      </c>
      <c r="C838" t="s">
        <v>164</v>
      </c>
      <c r="D838" t="s">
        <v>421</v>
      </c>
      <c r="E838" t="str">
        <f>TEXT(VLOOKUP($B838,Prov_MySQL!$C:$F,4,FALSE),"00")</f>
        <v>04</v>
      </c>
      <c r="F838" t="str">
        <f t="shared" si="13"/>
        <v>INSERT INTO `sise_legal`.`ref_direccion_partido`(`usr_ult_modif`,`fec_ult_modif`, `partido`, `cod_provincia`, `observaciones`) VALUES (1, SYSDATE(), 'General Roca', 4, 'CBA - 081');</v>
      </c>
    </row>
    <row r="839" spans="1:6">
      <c r="A839" t="s">
        <v>2</v>
      </c>
      <c r="B839" t="s">
        <v>340</v>
      </c>
      <c r="C839" t="s">
        <v>166</v>
      </c>
      <c r="D839" t="s">
        <v>422</v>
      </c>
      <c r="E839" t="str">
        <f>TEXT(VLOOKUP($B839,Prov_MySQL!$C:$F,4,FALSE),"00")</f>
        <v>04</v>
      </c>
      <c r="F839" t="str">
        <f t="shared" si="13"/>
        <v>INSERT INTO `sise_legal`.`ref_direccion_partido`(`usr_ult_modif`,`fec_ult_modif`, `partido`, `cod_provincia`, `observaciones`) VALUES (1, SYSDATE(), 'Guatimozín', 4, 'CBA - 082');</v>
      </c>
    </row>
    <row r="840" spans="1:6">
      <c r="A840" t="s">
        <v>2</v>
      </c>
      <c r="B840" t="s">
        <v>340</v>
      </c>
      <c r="C840" t="s">
        <v>168</v>
      </c>
      <c r="D840" t="s">
        <v>423</v>
      </c>
      <c r="E840" t="str">
        <f>TEXT(VLOOKUP($B840,Prov_MySQL!$C:$F,4,FALSE),"00")</f>
        <v>04</v>
      </c>
      <c r="F840" t="str">
        <f t="shared" si="13"/>
        <v>INSERT INTO `sise_legal`.`ref_direccion_partido`(`usr_ult_modif`,`fec_ult_modif`, `partido`, `cod_provincia`, `observaciones`) VALUES (1, SYSDATE(), 'Hernando', 4, 'CBA - 083');</v>
      </c>
    </row>
    <row r="841" spans="1:6">
      <c r="A841" t="s">
        <v>2</v>
      </c>
      <c r="B841" t="s">
        <v>340</v>
      </c>
      <c r="C841" t="s">
        <v>170</v>
      </c>
      <c r="D841" t="s">
        <v>424</v>
      </c>
      <c r="E841" t="str">
        <f>TEXT(VLOOKUP($B841,Prov_MySQL!$C:$F,4,FALSE),"00")</f>
        <v>04</v>
      </c>
      <c r="F841" t="str">
        <f t="shared" si="13"/>
        <v>INSERT INTO `sise_legal`.`ref_direccion_partido`(`usr_ult_modif`,`fec_ult_modif`, `partido`, `cod_provincia`, `observaciones`) VALUES (1, SYSDATE(), 'Huanchillas', 4, 'CBA - 084');</v>
      </c>
    </row>
    <row r="842" spans="1:6">
      <c r="A842" t="s">
        <v>2</v>
      </c>
      <c r="B842" t="s">
        <v>340</v>
      </c>
      <c r="C842" t="s">
        <v>172</v>
      </c>
      <c r="D842" t="s">
        <v>425</v>
      </c>
      <c r="E842" t="str">
        <f>TEXT(VLOOKUP($B842,Prov_MySQL!$C:$F,4,FALSE),"00")</f>
        <v>04</v>
      </c>
      <c r="F842" t="str">
        <f t="shared" si="13"/>
        <v>INSERT INTO `sise_legal`.`ref_direccion_partido`(`usr_ult_modif`,`fec_ult_modif`, `partido`, `cod_provincia`, `observaciones`) VALUES (1, SYSDATE(), 'Huerta Grande', 4, 'CBA - 085');</v>
      </c>
    </row>
    <row r="843" spans="1:6">
      <c r="A843" t="s">
        <v>2</v>
      </c>
      <c r="B843" t="s">
        <v>340</v>
      </c>
      <c r="C843" t="s">
        <v>174</v>
      </c>
      <c r="D843" t="s">
        <v>426</v>
      </c>
      <c r="E843" t="str">
        <f>TEXT(VLOOKUP($B843,Prov_MySQL!$C:$F,4,FALSE),"00")</f>
        <v>04</v>
      </c>
      <c r="F843" t="str">
        <f t="shared" si="13"/>
        <v>INSERT INTO `sise_legal`.`ref_direccion_partido`(`usr_ult_modif`,`fec_ult_modif`, `partido`, `cod_provincia`, `observaciones`) VALUES (1, SYSDATE(), 'Huinca Renancó', 4, 'CBA - 086');</v>
      </c>
    </row>
    <row r="844" spans="1:6">
      <c r="A844" t="s">
        <v>2</v>
      </c>
      <c r="B844" t="s">
        <v>340</v>
      </c>
      <c r="C844" t="s">
        <v>176</v>
      </c>
      <c r="D844" t="s">
        <v>427</v>
      </c>
      <c r="E844" t="str">
        <f>TEXT(VLOOKUP($B844,Prov_MySQL!$C:$F,4,FALSE),"00")</f>
        <v>04</v>
      </c>
      <c r="F844" t="str">
        <f t="shared" si="13"/>
        <v>INSERT INTO `sise_legal`.`ref_direccion_partido`(`usr_ult_modif`,`fec_ult_modif`, `partido`, `cod_provincia`, `observaciones`) VALUES (1, SYSDATE(), 'Idiazábal', 4, 'CBA - 087');</v>
      </c>
    </row>
    <row r="845" spans="1:6">
      <c r="A845" t="s">
        <v>2</v>
      </c>
      <c r="B845" t="s">
        <v>340</v>
      </c>
      <c r="C845" t="s">
        <v>178</v>
      </c>
      <c r="D845" t="s">
        <v>428</v>
      </c>
      <c r="E845" t="str">
        <f>TEXT(VLOOKUP($B845,Prov_MySQL!$C:$F,4,FALSE),"00")</f>
        <v>04</v>
      </c>
      <c r="F845" t="str">
        <f t="shared" si="13"/>
        <v>INSERT INTO `sise_legal`.`ref_direccion_partido`(`usr_ult_modif`,`fec_ult_modif`, `partido`, `cod_provincia`, `observaciones`) VALUES (1, SYSDATE(), 'Inriville', 4, 'CBA - 088');</v>
      </c>
    </row>
    <row r="846" spans="1:6">
      <c r="A846" t="s">
        <v>2</v>
      </c>
      <c r="B846" t="s">
        <v>340</v>
      </c>
      <c r="C846" t="s">
        <v>180</v>
      </c>
      <c r="D846" t="s">
        <v>429</v>
      </c>
      <c r="E846" t="str">
        <f>TEXT(VLOOKUP($B846,Prov_MySQL!$C:$F,4,FALSE),"00")</f>
        <v>04</v>
      </c>
      <c r="F846" t="str">
        <f t="shared" si="13"/>
        <v>INSERT INTO `sise_legal`.`ref_direccion_partido`(`usr_ult_modif`,`fec_ult_modif`, `partido`, `cod_provincia`, `observaciones`) VALUES (1, SYSDATE(), 'Isla Verde', 4, 'CBA - 089');</v>
      </c>
    </row>
    <row r="847" spans="1:6">
      <c r="A847" t="s">
        <v>2</v>
      </c>
      <c r="B847" t="s">
        <v>340</v>
      </c>
      <c r="C847" t="s">
        <v>182</v>
      </c>
      <c r="D847" t="s">
        <v>430</v>
      </c>
      <c r="E847" t="str">
        <f>TEXT(VLOOKUP($B847,Prov_MySQL!$C:$F,4,FALSE),"00")</f>
        <v>04</v>
      </c>
      <c r="F847" t="str">
        <f t="shared" si="13"/>
        <v>INSERT INTO `sise_legal`.`ref_direccion_partido`(`usr_ult_modif`,`fec_ult_modif`, `partido`, `cod_provincia`, `observaciones`) VALUES (1, SYSDATE(), 'Italó', 4, 'CBA - 090');</v>
      </c>
    </row>
    <row r="848" spans="1:6">
      <c r="A848" t="s">
        <v>2</v>
      </c>
      <c r="B848" t="s">
        <v>340</v>
      </c>
      <c r="C848" t="s">
        <v>184</v>
      </c>
      <c r="D848" t="s">
        <v>431</v>
      </c>
      <c r="E848" t="str">
        <f>TEXT(VLOOKUP($B848,Prov_MySQL!$C:$F,4,FALSE),"00")</f>
        <v>04</v>
      </c>
      <c r="F848" t="str">
        <f t="shared" si="13"/>
        <v>INSERT INTO `sise_legal`.`ref_direccion_partido`(`usr_ult_modif`,`fec_ult_modif`, `partido`, `cod_provincia`, `observaciones`) VALUES (1, SYSDATE(), 'James Craik', 4, 'CBA - 091');</v>
      </c>
    </row>
    <row r="849" spans="1:6">
      <c r="A849" t="s">
        <v>2</v>
      </c>
      <c r="B849" t="s">
        <v>340</v>
      </c>
      <c r="C849" t="s">
        <v>186</v>
      </c>
      <c r="D849" t="s">
        <v>432</v>
      </c>
      <c r="E849" t="str">
        <f>TEXT(VLOOKUP($B849,Prov_MySQL!$C:$F,4,FALSE),"00")</f>
        <v>04</v>
      </c>
      <c r="F849" t="str">
        <f t="shared" si="13"/>
        <v>INSERT INTO `sise_legal`.`ref_direccion_partido`(`usr_ult_modif`,`fec_ult_modif`, `partido`, `cod_provincia`, `observaciones`) VALUES (1, SYSDATE(), 'Jesús María', 4, 'CBA - 092');</v>
      </c>
    </row>
    <row r="850" spans="1:6">
      <c r="A850" t="s">
        <v>2</v>
      </c>
      <c r="B850" t="s">
        <v>340</v>
      </c>
      <c r="C850" t="s">
        <v>188</v>
      </c>
      <c r="D850" t="s">
        <v>433</v>
      </c>
      <c r="E850" t="str">
        <f>TEXT(VLOOKUP($B850,Prov_MySQL!$C:$F,4,FALSE),"00")</f>
        <v>04</v>
      </c>
      <c r="F850" t="str">
        <f t="shared" si="13"/>
        <v>INSERT INTO `sise_legal`.`ref_direccion_partido`(`usr_ult_modif`,`fec_ult_modif`, `partido`, `cod_provincia`, `observaciones`) VALUES (1, SYSDATE(), 'Jovita', 4, 'CBA - 093');</v>
      </c>
    </row>
    <row r="851" spans="1:6">
      <c r="A851" t="s">
        <v>2</v>
      </c>
      <c r="B851" t="s">
        <v>340</v>
      </c>
      <c r="C851" t="s">
        <v>190</v>
      </c>
      <c r="D851" t="s">
        <v>434</v>
      </c>
      <c r="E851" t="str">
        <f>TEXT(VLOOKUP($B851,Prov_MySQL!$C:$F,4,FALSE),"00")</f>
        <v>04</v>
      </c>
      <c r="F851" t="str">
        <f t="shared" si="13"/>
        <v>INSERT INTO `sise_legal`.`ref_direccion_partido`(`usr_ult_modif`,`fec_ult_modif`, `partido`, `cod_provincia`, `observaciones`) VALUES (1, SYSDATE(), 'Justiniano Posse', 4, 'CBA - 094');</v>
      </c>
    </row>
    <row r="852" spans="1:6">
      <c r="A852" t="s">
        <v>2</v>
      </c>
      <c r="B852" t="s">
        <v>340</v>
      </c>
      <c r="C852" t="s">
        <v>192</v>
      </c>
      <c r="D852" t="s">
        <v>435</v>
      </c>
      <c r="E852" t="str">
        <f>TEXT(VLOOKUP($B852,Prov_MySQL!$C:$F,4,FALSE),"00")</f>
        <v>04</v>
      </c>
      <c r="F852" t="str">
        <f t="shared" si="13"/>
        <v>INSERT INTO `sise_legal`.`ref_direccion_partido`(`usr_ult_modif`,`fec_ult_modif`, `partido`, `cod_provincia`, `observaciones`) VALUES (1, SYSDATE(), 'La Calera', 4, 'CBA - 095');</v>
      </c>
    </row>
    <row r="853" spans="1:6">
      <c r="A853" t="s">
        <v>2</v>
      </c>
      <c r="B853" t="s">
        <v>340</v>
      </c>
      <c r="C853" t="s">
        <v>194</v>
      </c>
      <c r="D853" t="s">
        <v>436</v>
      </c>
      <c r="E853" t="str">
        <f>TEXT(VLOOKUP($B853,Prov_MySQL!$C:$F,4,FALSE),"00")</f>
        <v>04</v>
      </c>
      <c r="F853" t="str">
        <f t="shared" si="13"/>
        <v>INSERT INTO `sise_legal`.`ref_direccion_partido`(`usr_ult_modif`,`fec_ult_modif`, `partido`, `cod_provincia`, `observaciones`) VALUES (1, SYSDATE(), 'La Carlota', 4, 'CBA - 096');</v>
      </c>
    </row>
    <row r="854" spans="1:6">
      <c r="A854" t="s">
        <v>2</v>
      </c>
      <c r="B854" t="s">
        <v>340</v>
      </c>
      <c r="C854" t="s">
        <v>196</v>
      </c>
      <c r="D854" t="s">
        <v>437</v>
      </c>
      <c r="E854" t="str">
        <f>TEXT(VLOOKUP($B854,Prov_MySQL!$C:$F,4,FALSE),"00")</f>
        <v>04</v>
      </c>
      <c r="F854" t="str">
        <f t="shared" si="13"/>
        <v>INSERT INTO `sise_legal`.`ref_direccion_partido`(`usr_ult_modif`,`fec_ult_modif`, `partido`, `cod_provincia`, `observaciones`) VALUES (1, SYSDATE(), 'La Cautiva', 4, 'CBA - 097');</v>
      </c>
    </row>
    <row r="855" spans="1:6">
      <c r="A855" t="s">
        <v>2</v>
      </c>
      <c r="B855" t="s">
        <v>340</v>
      </c>
      <c r="C855" t="s">
        <v>198</v>
      </c>
      <c r="D855" t="s">
        <v>438</v>
      </c>
      <c r="E855" t="str">
        <f>TEXT(VLOOKUP($B855,Prov_MySQL!$C:$F,4,FALSE),"00")</f>
        <v>04</v>
      </c>
      <c r="F855" t="str">
        <f t="shared" si="13"/>
        <v>INSERT INTO `sise_legal`.`ref_direccion_partido`(`usr_ult_modif`,`fec_ult_modif`, `partido`, `cod_provincia`, `observaciones`) VALUES (1, SYSDATE(), 'La Cesira', 4, 'CBA - 098');</v>
      </c>
    </row>
    <row r="856" spans="1:6">
      <c r="A856" t="s">
        <v>2</v>
      </c>
      <c r="B856" t="s">
        <v>340</v>
      </c>
      <c r="C856" t="s">
        <v>200</v>
      </c>
      <c r="D856" t="s">
        <v>439</v>
      </c>
      <c r="E856" t="str">
        <f>TEXT(VLOOKUP($B856,Prov_MySQL!$C:$F,4,FALSE),"00")</f>
        <v>04</v>
      </c>
      <c r="F856" t="str">
        <f t="shared" si="13"/>
        <v>INSERT INTO `sise_legal`.`ref_direccion_partido`(`usr_ult_modif`,`fec_ult_modif`, `partido`, `cod_provincia`, `observaciones`) VALUES (1, SYSDATE(), 'La Cruz', 4, 'CBA - 099');</v>
      </c>
    </row>
    <row r="857" spans="1:6">
      <c r="A857" t="s">
        <v>2</v>
      </c>
      <c r="B857" t="s">
        <v>340</v>
      </c>
      <c r="C857" t="s">
        <v>202</v>
      </c>
      <c r="D857" t="s">
        <v>440</v>
      </c>
      <c r="E857" t="str">
        <f>TEXT(VLOOKUP($B857,Prov_MySQL!$C:$F,4,FALSE),"00")</f>
        <v>04</v>
      </c>
      <c r="F857" t="str">
        <f t="shared" si="13"/>
        <v>INSERT INTO `sise_legal`.`ref_direccion_partido`(`usr_ult_modif`,`fec_ult_modif`, `partido`, `cod_provincia`, `observaciones`) VALUES (1, SYSDATE(), 'La Falda', 4, 'CBA - 100');</v>
      </c>
    </row>
    <row r="858" spans="1:6">
      <c r="A858" t="s">
        <v>2</v>
      </c>
      <c r="B858" t="s">
        <v>340</v>
      </c>
      <c r="C858" t="s">
        <v>204</v>
      </c>
      <c r="D858" t="s">
        <v>441</v>
      </c>
      <c r="E858" t="str">
        <f>TEXT(VLOOKUP($B858,Prov_MySQL!$C:$F,4,FALSE),"00")</f>
        <v>04</v>
      </c>
      <c r="F858" t="str">
        <f t="shared" si="13"/>
        <v>INSERT INTO `sise_legal`.`ref_direccion_partido`(`usr_ult_modif`,`fec_ult_modif`, `partido`, `cod_provincia`, `observaciones`) VALUES (1, SYSDATE(), 'La Francia', 4, 'CBA - 101');</v>
      </c>
    </row>
    <row r="859" spans="1:6">
      <c r="A859" t="s">
        <v>2</v>
      </c>
      <c r="B859" t="s">
        <v>340</v>
      </c>
      <c r="C859" t="s">
        <v>206</v>
      </c>
      <c r="D859" t="s">
        <v>442</v>
      </c>
      <c r="E859" t="str">
        <f>TEXT(VLOOKUP($B859,Prov_MySQL!$C:$F,4,FALSE),"00")</f>
        <v>04</v>
      </c>
      <c r="F859" t="str">
        <f t="shared" si="13"/>
        <v>INSERT INTO `sise_legal`.`ref_direccion_partido`(`usr_ult_modif`,`fec_ult_modif`, `partido`, `cod_provincia`, `observaciones`) VALUES (1, SYSDATE(), 'La Granja', 4, 'CBA - 102');</v>
      </c>
    </row>
    <row r="860" spans="1:6">
      <c r="A860" t="s">
        <v>2</v>
      </c>
      <c r="B860" t="s">
        <v>340</v>
      </c>
      <c r="C860" t="s">
        <v>208</v>
      </c>
      <c r="D860" t="s">
        <v>443</v>
      </c>
      <c r="E860" t="str">
        <f>TEXT(VLOOKUP($B860,Prov_MySQL!$C:$F,4,FALSE),"00")</f>
        <v>04</v>
      </c>
      <c r="F860" t="str">
        <f t="shared" si="13"/>
        <v>INSERT INTO `sise_legal`.`ref_direccion_partido`(`usr_ult_modif`,`fec_ult_modif`, `partido`, `cod_provincia`, `observaciones`) VALUES (1, SYSDATE(), 'La Laguna', 4, 'CBA - 103');</v>
      </c>
    </row>
    <row r="861" spans="1:6">
      <c r="A861" t="s">
        <v>2</v>
      </c>
      <c r="B861" t="s">
        <v>340</v>
      </c>
      <c r="C861" t="s">
        <v>210</v>
      </c>
      <c r="D861" t="s">
        <v>444</v>
      </c>
      <c r="E861" t="str">
        <f>TEXT(VLOOKUP($B861,Prov_MySQL!$C:$F,4,FALSE),"00")</f>
        <v>04</v>
      </c>
      <c r="F861" t="str">
        <f t="shared" si="13"/>
        <v>INSERT INTO `sise_legal`.`ref_direccion_partido`(`usr_ult_modif`,`fec_ult_modif`, `partido`, `cod_provincia`, `observaciones`) VALUES (1, SYSDATE(), 'La Palestina', 4, 'CBA - 104');</v>
      </c>
    </row>
    <row r="862" spans="1:6">
      <c r="A862" t="s">
        <v>2</v>
      </c>
      <c r="B862" t="s">
        <v>340</v>
      </c>
      <c r="C862" t="s">
        <v>212</v>
      </c>
      <c r="D862" t="s">
        <v>445</v>
      </c>
      <c r="E862" t="str">
        <f>TEXT(VLOOKUP($B862,Prov_MySQL!$C:$F,4,FALSE),"00")</f>
        <v>04</v>
      </c>
      <c r="F862" t="str">
        <f t="shared" si="13"/>
        <v>INSERT INTO `sise_legal`.`ref_direccion_partido`(`usr_ult_modif`,`fec_ult_modif`, `partido`, `cod_provincia`, `observaciones`) VALUES (1, SYSDATE(), 'La Paquita', 4, 'CBA - 105');</v>
      </c>
    </row>
    <row r="863" spans="1:6">
      <c r="A863" t="s">
        <v>2</v>
      </c>
      <c r="B863" t="s">
        <v>340</v>
      </c>
      <c r="C863" t="s">
        <v>214</v>
      </c>
      <c r="D863" t="s">
        <v>446</v>
      </c>
      <c r="E863" t="str">
        <f>TEXT(VLOOKUP($B863,Prov_MySQL!$C:$F,4,FALSE),"00")</f>
        <v>04</v>
      </c>
      <c r="F863" t="str">
        <f t="shared" si="13"/>
        <v>INSERT INTO `sise_legal`.`ref_direccion_partido`(`usr_ult_modif`,`fec_ult_modif`, `partido`, `cod_provincia`, `observaciones`) VALUES (1, SYSDATE(), 'La Para', 4, 'CBA - 106');</v>
      </c>
    </row>
    <row r="864" spans="1:6">
      <c r="A864" t="s">
        <v>2</v>
      </c>
      <c r="B864" t="s">
        <v>340</v>
      </c>
      <c r="C864" t="s">
        <v>216</v>
      </c>
      <c r="D864" t="s">
        <v>447</v>
      </c>
      <c r="E864" t="str">
        <f>TEXT(VLOOKUP($B864,Prov_MySQL!$C:$F,4,FALSE),"00")</f>
        <v>04</v>
      </c>
      <c r="F864" t="str">
        <f t="shared" si="13"/>
        <v>INSERT INTO `sise_legal`.`ref_direccion_partido`(`usr_ult_modif`,`fec_ult_modif`, `partido`, `cod_provincia`, `observaciones`) VALUES (1, SYSDATE(), 'La Paz', 4, 'CBA - 107');</v>
      </c>
    </row>
    <row r="865" spans="1:6">
      <c r="A865" t="s">
        <v>2</v>
      </c>
      <c r="B865" t="s">
        <v>340</v>
      </c>
      <c r="C865" t="s">
        <v>218</v>
      </c>
      <c r="D865" t="s">
        <v>448</v>
      </c>
      <c r="E865" t="str">
        <f>TEXT(VLOOKUP($B865,Prov_MySQL!$C:$F,4,FALSE),"00")</f>
        <v>04</v>
      </c>
      <c r="F865" t="str">
        <f t="shared" si="13"/>
        <v>INSERT INTO `sise_legal`.`ref_direccion_partido`(`usr_ult_modif`,`fec_ult_modif`, `partido`, `cod_provincia`, `observaciones`) VALUES (1, SYSDATE(), 'La Playosa', 4, 'CBA - 108');</v>
      </c>
    </row>
    <row r="866" spans="1:6">
      <c r="A866" t="s">
        <v>2</v>
      </c>
      <c r="B866" t="s">
        <v>340</v>
      </c>
      <c r="C866" t="s">
        <v>220</v>
      </c>
      <c r="D866" t="s">
        <v>319</v>
      </c>
      <c r="E866" t="str">
        <f>TEXT(VLOOKUP($B866,Prov_MySQL!$C:$F,4,FALSE),"00")</f>
        <v>04</v>
      </c>
      <c r="F866" t="str">
        <f t="shared" si="13"/>
        <v>INSERT INTO `sise_legal`.`ref_direccion_partido`(`usr_ult_modif`,`fec_ult_modif`, `partido`, `cod_provincia`, `observaciones`) VALUES (1, SYSDATE(), 'La Puerta', 4, 'CBA - 109');</v>
      </c>
    </row>
    <row r="867" spans="1:6">
      <c r="A867" t="s">
        <v>2</v>
      </c>
      <c r="B867" t="s">
        <v>340</v>
      </c>
      <c r="C867" t="s">
        <v>222</v>
      </c>
      <c r="D867" t="s">
        <v>449</v>
      </c>
      <c r="E867" t="str">
        <f>TEXT(VLOOKUP($B867,Prov_MySQL!$C:$F,4,FALSE),"00")</f>
        <v>04</v>
      </c>
      <c r="F867" t="str">
        <f t="shared" si="13"/>
        <v>INSERT INTO `sise_legal`.`ref_direccion_partido`(`usr_ult_modif`,`fec_ult_modif`, `partido`, `cod_provincia`, `observaciones`) VALUES (1, SYSDATE(), 'La Tordilla', 4, 'CBA - 110');</v>
      </c>
    </row>
    <row r="868" spans="1:6">
      <c r="A868" t="s">
        <v>2</v>
      </c>
      <c r="B868" t="s">
        <v>340</v>
      </c>
      <c r="C868" t="s">
        <v>224</v>
      </c>
      <c r="D868" t="s">
        <v>450</v>
      </c>
      <c r="E868" t="str">
        <f>TEXT(VLOOKUP($B868,Prov_MySQL!$C:$F,4,FALSE),"00")</f>
        <v>04</v>
      </c>
      <c r="F868" t="str">
        <f t="shared" si="13"/>
        <v>INSERT INTO `sise_legal`.`ref_direccion_partido`(`usr_ult_modif`,`fec_ult_modif`, `partido`, `cod_provincia`, `observaciones`) VALUES (1, SYSDATE(), 'Laborde', 4, 'CBA - 111');</v>
      </c>
    </row>
    <row r="869" spans="1:6">
      <c r="A869" t="s">
        <v>2</v>
      </c>
      <c r="B869" t="s">
        <v>340</v>
      </c>
      <c r="C869" t="s">
        <v>226</v>
      </c>
      <c r="D869" t="s">
        <v>451</v>
      </c>
      <c r="E869" t="str">
        <f>TEXT(VLOOKUP($B869,Prov_MySQL!$C:$F,4,FALSE),"00")</f>
        <v>04</v>
      </c>
      <c r="F869" t="str">
        <f t="shared" si="13"/>
        <v>INSERT INTO `sise_legal`.`ref_direccion_partido`(`usr_ult_modif`,`fec_ult_modif`, `partido`, `cod_provincia`, `observaciones`) VALUES (1, SYSDATE(), 'Laboulaye', 4, 'CBA - 112');</v>
      </c>
    </row>
    <row r="870" spans="1:6">
      <c r="A870" t="s">
        <v>2</v>
      </c>
      <c r="B870" t="s">
        <v>340</v>
      </c>
      <c r="C870" t="s">
        <v>228</v>
      </c>
      <c r="D870" t="s">
        <v>452</v>
      </c>
      <c r="E870" t="str">
        <f>TEXT(VLOOKUP($B870,Prov_MySQL!$C:$F,4,FALSE),"00")</f>
        <v>04</v>
      </c>
      <c r="F870" t="str">
        <f t="shared" si="13"/>
        <v>INSERT INTO `sise_legal`.`ref_direccion_partido`(`usr_ult_modif`,`fec_ult_modif`, `partido`, `cod_provincia`, `observaciones`) VALUES (1, SYSDATE(), 'Laguna Larga', 4, 'CBA - 113');</v>
      </c>
    </row>
    <row r="871" spans="1:6">
      <c r="A871" t="s">
        <v>2</v>
      </c>
      <c r="B871" t="s">
        <v>340</v>
      </c>
      <c r="C871" t="s">
        <v>230</v>
      </c>
      <c r="D871" t="s">
        <v>453</v>
      </c>
      <c r="E871" t="str">
        <f>TEXT(VLOOKUP($B871,Prov_MySQL!$C:$F,4,FALSE),"00")</f>
        <v>04</v>
      </c>
      <c r="F871" t="str">
        <f t="shared" si="13"/>
        <v>INSERT INTO `sise_legal`.`ref_direccion_partido`(`usr_ult_modif`,`fec_ult_modif`, `partido`, `cod_provincia`, `observaciones`) VALUES (1, SYSDATE(), 'Las Acequias', 4, 'CBA - 114');</v>
      </c>
    </row>
    <row r="872" spans="1:6">
      <c r="A872" t="s">
        <v>2</v>
      </c>
      <c r="B872" t="s">
        <v>340</v>
      </c>
      <c r="C872" t="s">
        <v>232</v>
      </c>
      <c r="D872" t="s">
        <v>454</v>
      </c>
      <c r="E872" t="str">
        <f>TEXT(VLOOKUP($B872,Prov_MySQL!$C:$F,4,FALSE),"00")</f>
        <v>04</v>
      </c>
      <c r="F872" t="str">
        <f t="shared" si="13"/>
        <v>INSERT INTO `sise_legal`.`ref_direccion_partido`(`usr_ult_modif`,`fec_ult_modif`, `partido`, `cod_provincia`, `observaciones`) VALUES (1, SYSDATE(), 'Las Arrias', 4, 'CBA - 115');</v>
      </c>
    </row>
    <row r="873" spans="1:6">
      <c r="A873" t="s">
        <v>2</v>
      </c>
      <c r="B873" t="s">
        <v>340</v>
      </c>
      <c r="C873" t="s">
        <v>234</v>
      </c>
      <c r="D873" t="s">
        <v>455</v>
      </c>
      <c r="E873" t="str">
        <f>TEXT(VLOOKUP($B873,Prov_MySQL!$C:$F,4,FALSE),"00")</f>
        <v>04</v>
      </c>
      <c r="F873" t="str">
        <f t="shared" si="13"/>
        <v>INSERT INTO `sise_legal`.`ref_direccion_partido`(`usr_ult_modif`,`fec_ult_modif`, `partido`, `cod_provincia`, `observaciones`) VALUES (1, SYSDATE(), 'Las Higueras', 4, 'CBA - 116');</v>
      </c>
    </row>
    <row r="874" spans="1:6">
      <c r="A874" t="s">
        <v>2</v>
      </c>
      <c r="B874" t="s">
        <v>340</v>
      </c>
      <c r="C874" t="s">
        <v>236</v>
      </c>
      <c r="D874" t="s">
        <v>456</v>
      </c>
      <c r="E874" t="str">
        <f>TEXT(VLOOKUP($B874,Prov_MySQL!$C:$F,4,FALSE),"00")</f>
        <v>04</v>
      </c>
      <c r="F874" t="str">
        <f t="shared" si="13"/>
        <v>INSERT INTO `sise_legal`.`ref_direccion_partido`(`usr_ult_modif`,`fec_ult_modif`, `partido`, `cod_provincia`, `observaciones`) VALUES (1, SYSDATE(), 'Las Junturas', 4, 'CBA - 117');</v>
      </c>
    </row>
    <row r="875" spans="1:6">
      <c r="A875" t="s">
        <v>2</v>
      </c>
      <c r="B875" t="s">
        <v>340</v>
      </c>
      <c r="C875" t="s">
        <v>238</v>
      </c>
      <c r="D875" t="s">
        <v>457</v>
      </c>
      <c r="E875" t="str">
        <f>TEXT(VLOOKUP($B875,Prov_MySQL!$C:$F,4,FALSE),"00")</f>
        <v>04</v>
      </c>
      <c r="F875" t="str">
        <f t="shared" si="13"/>
        <v>INSERT INTO `sise_legal`.`ref_direccion_partido`(`usr_ult_modif`,`fec_ult_modif`, `partido`, `cod_provincia`, `observaciones`) VALUES (1, SYSDATE(), 'Las Peñas', 4, 'CBA - 118');</v>
      </c>
    </row>
    <row r="876" spans="1:6">
      <c r="A876" t="s">
        <v>2</v>
      </c>
      <c r="B876" t="s">
        <v>340</v>
      </c>
      <c r="C876" t="s">
        <v>240</v>
      </c>
      <c r="D876" t="s">
        <v>458</v>
      </c>
      <c r="E876" t="str">
        <f>TEXT(VLOOKUP($B876,Prov_MySQL!$C:$F,4,FALSE),"00")</f>
        <v>04</v>
      </c>
      <c r="F876" t="str">
        <f t="shared" si="13"/>
        <v>INSERT INTO `sise_legal`.`ref_direccion_partido`(`usr_ult_modif`,`fec_ult_modif`, `partido`, `cod_provincia`, `observaciones`) VALUES (1, SYSDATE(), 'Las Perdices', 4, 'CBA - 119');</v>
      </c>
    </row>
    <row r="877" spans="1:6">
      <c r="A877" t="s">
        <v>2</v>
      </c>
      <c r="B877" t="s">
        <v>340</v>
      </c>
      <c r="C877" t="s">
        <v>242</v>
      </c>
      <c r="D877" t="s">
        <v>459</v>
      </c>
      <c r="E877" t="str">
        <f>TEXT(VLOOKUP($B877,Prov_MySQL!$C:$F,4,FALSE),"00")</f>
        <v>04</v>
      </c>
      <c r="F877" t="str">
        <f t="shared" si="13"/>
        <v>INSERT INTO `sise_legal`.`ref_direccion_partido`(`usr_ult_modif`,`fec_ult_modif`, `partido`, `cod_provincia`, `observaciones`) VALUES (1, SYSDATE(), 'Las Varas', 4, 'CBA - 120');</v>
      </c>
    </row>
    <row r="878" spans="1:6">
      <c r="A878" t="s">
        <v>2</v>
      </c>
      <c r="B878" t="s">
        <v>340</v>
      </c>
      <c r="C878" t="s">
        <v>244</v>
      </c>
      <c r="D878" t="s">
        <v>460</v>
      </c>
      <c r="E878" t="str">
        <f>TEXT(VLOOKUP($B878,Prov_MySQL!$C:$F,4,FALSE),"00")</f>
        <v>04</v>
      </c>
      <c r="F878" t="str">
        <f t="shared" si="13"/>
        <v>INSERT INTO `sise_legal`.`ref_direccion_partido`(`usr_ult_modif`,`fec_ult_modif`, `partido`, `cod_provincia`, `observaciones`) VALUES (1, SYSDATE(), 'Las Varillas', 4, 'CBA - 121');</v>
      </c>
    </row>
    <row r="879" spans="1:6">
      <c r="A879" t="s">
        <v>2</v>
      </c>
      <c r="B879" t="s">
        <v>340</v>
      </c>
      <c r="C879" t="s">
        <v>246</v>
      </c>
      <c r="D879" t="s">
        <v>461</v>
      </c>
      <c r="E879" t="str">
        <f>TEXT(VLOOKUP($B879,Prov_MySQL!$C:$F,4,FALSE),"00")</f>
        <v>04</v>
      </c>
      <c r="F879" t="str">
        <f t="shared" si="13"/>
        <v>INSERT INTO `sise_legal`.`ref_direccion_partido`(`usr_ult_modif`,`fec_ult_modif`, `partido`, `cod_provincia`, `observaciones`) VALUES (1, SYSDATE(), 'Las Vertientes', 4, 'CBA - 122');</v>
      </c>
    </row>
    <row r="880" spans="1:6">
      <c r="A880" t="s">
        <v>2</v>
      </c>
      <c r="B880" t="s">
        <v>340</v>
      </c>
      <c r="C880" t="s">
        <v>248</v>
      </c>
      <c r="D880" t="s">
        <v>462</v>
      </c>
      <c r="E880" t="str">
        <f>TEXT(VLOOKUP($B880,Prov_MySQL!$C:$F,4,FALSE),"00")</f>
        <v>04</v>
      </c>
      <c r="F880" t="str">
        <f t="shared" si="13"/>
        <v>INSERT INTO `sise_legal`.`ref_direccion_partido`(`usr_ult_modif`,`fec_ult_modif`, `partido`, `cod_provincia`, `observaciones`) VALUES (1, SYSDATE(), 'Leones', 4, 'CBA - 123');</v>
      </c>
    </row>
    <row r="881" spans="1:6">
      <c r="A881" t="s">
        <v>2</v>
      </c>
      <c r="B881" t="s">
        <v>340</v>
      </c>
      <c r="C881" t="s">
        <v>250</v>
      </c>
      <c r="D881" t="s">
        <v>463</v>
      </c>
      <c r="E881" t="str">
        <f>TEXT(VLOOKUP($B881,Prov_MySQL!$C:$F,4,FALSE),"00")</f>
        <v>04</v>
      </c>
      <c r="F881" t="str">
        <f t="shared" si="13"/>
        <v>INSERT INTO `sise_legal`.`ref_direccion_partido`(`usr_ult_modif`,`fec_ult_modif`, `partido`, `cod_provincia`, `observaciones`) VALUES (1, SYSDATE(), 'Los Cisnes', 4, 'CBA - 124');</v>
      </c>
    </row>
    <row r="882" spans="1:6">
      <c r="A882" t="s">
        <v>2</v>
      </c>
      <c r="B882" t="s">
        <v>340</v>
      </c>
      <c r="C882" t="s">
        <v>252</v>
      </c>
      <c r="D882" t="s">
        <v>464</v>
      </c>
      <c r="E882" t="str">
        <f>TEXT(VLOOKUP($B882,Prov_MySQL!$C:$F,4,FALSE),"00")</f>
        <v>04</v>
      </c>
      <c r="F882" t="str">
        <f t="shared" si="13"/>
        <v>INSERT INTO `sise_legal`.`ref_direccion_partido`(`usr_ult_modif`,`fec_ult_modif`, `partido`, `cod_provincia`, `observaciones`) VALUES (1, SYSDATE(), 'Los Cocos', 4, 'CBA - 125');</v>
      </c>
    </row>
    <row r="883" spans="1:6">
      <c r="A883" t="s">
        <v>2</v>
      </c>
      <c r="B883" t="s">
        <v>340</v>
      </c>
      <c r="C883" t="s">
        <v>254</v>
      </c>
      <c r="D883" t="s">
        <v>465</v>
      </c>
      <c r="E883" t="str">
        <f>TEXT(VLOOKUP($B883,Prov_MySQL!$C:$F,4,FALSE),"00")</f>
        <v>04</v>
      </c>
      <c r="F883" t="str">
        <f t="shared" si="13"/>
        <v>INSERT INTO `sise_legal`.`ref_direccion_partido`(`usr_ult_modif`,`fec_ult_modif`, `partido`, `cod_provincia`, `observaciones`) VALUES (1, SYSDATE(), 'Los Cóndores', 4, 'CBA - 126');</v>
      </c>
    </row>
    <row r="884" spans="1:6">
      <c r="A884" t="s">
        <v>2</v>
      </c>
      <c r="B884" t="s">
        <v>340</v>
      </c>
      <c r="C884" t="s">
        <v>256</v>
      </c>
      <c r="D884" t="s">
        <v>466</v>
      </c>
      <c r="E884" t="str">
        <f>TEXT(VLOOKUP($B884,Prov_MySQL!$C:$F,4,FALSE),"00")</f>
        <v>04</v>
      </c>
      <c r="F884" t="str">
        <f t="shared" si="13"/>
        <v>INSERT INTO `sise_legal`.`ref_direccion_partido`(`usr_ult_modif`,`fec_ult_modif`, `partido`, `cod_provincia`, `observaciones`) VALUES (1, SYSDATE(), 'Los Surgentes', 4, 'CBA - 127');</v>
      </c>
    </row>
    <row r="885" spans="1:6">
      <c r="A885" t="s">
        <v>2</v>
      </c>
      <c r="B885" t="s">
        <v>340</v>
      </c>
      <c r="C885" t="s">
        <v>258</v>
      </c>
      <c r="D885" t="s">
        <v>467</v>
      </c>
      <c r="E885" t="str">
        <f>TEXT(VLOOKUP($B885,Prov_MySQL!$C:$F,4,FALSE),"00")</f>
        <v>04</v>
      </c>
      <c r="F885" t="str">
        <f t="shared" si="13"/>
        <v>INSERT INTO `sise_legal`.`ref_direccion_partido`(`usr_ult_modif`,`fec_ult_modif`, `partido`, `cod_provincia`, `observaciones`) VALUES (1, SYSDATE(), 'Los Zorros', 4, 'CBA - 128');</v>
      </c>
    </row>
    <row r="886" spans="1:6">
      <c r="A886" t="s">
        <v>2</v>
      </c>
      <c r="B886" t="s">
        <v>340</v>
      </c>
      <c r="C886" t="s">
        <v>260</v>
      </c>
      <c r="D886" t="s">
        <v>468</v>
      </c>
      <c r="E886" t="str">
        <f>TEXT(VLOOKUP($B886,Prov_MySQL!$C:$F,4,FALSE),"00")</f>
        <v>04</v>
      </c>
      <c r="F886" t="str">
        <f t="shared" si="13"/>
        <v>INSERT INTO `sise_legal`.`ref_direccion_partido`(`usr_ult_modif`,`fec_ult_modif`, `partido`, `cod_provincia`, `observaciones`) VALUES (1, SYSDATE(), 'Lozada', 4, 'CBA - 129');</v>
      </c>
    </row>
    <row r="887" spans="1:6">
      <c r="A887" t="s">
        <v>2</v>
      </c>
      <c r="B887" t="s">
        <v>340</v>
      </c>
      <c r="C887" t="s">
        <v>262</v>
      </c>
      <c r="D887" t="s">
        <v>469</v>
      </c>
      <c r="E887" t="str">
        <f>TEXT(VLOOKUP($B887,Prov_MySQL!$C:$F,4,FALSE),"00")</f>
        <v>04</v>
      </c>
      <c r="F887" t="str">
        <f t="shared" si="13"/>
        <v>INSERT INTO `sise_legal`.`ref_direccion_partido`(`usr_ult_modif`,`fec_ult_modif`, `partido`, `cod_provincia`, `observaciones`) VALUES (1, SYSDATE(), 'Luca', 4, 'CBA - 130');</v>
      </c>
    </row>
    <row r="888" spans="1:6">
      <c r="A888" t="s">
        <v>2</v>
      </c>
      <c r="B888" t="s">
        <v>340</v>
      </c>
      <c r="C888" t="s">
        <v>264</v>
      </c>
      <c r="D888" t="s">
        <v>470</v>
      </c>
      <c r="E888" t="str">
        <f>TEXT(VLOOKUP($B888,Prov_MySQL!$C:$F,4,FALSE),"00")</f>
        <v>04</v>
      </c>
      <c r="F888" t="str">
        <f t="shared" si="13"/>
        <v>INSERT INTO `sise_legal`.`ref_direccion_partido`(`usr_ult_modif`,`fec_ult_modif`, `partido`, `cod_provincia`, `observaciones`) VALUES (1, SYSDATE(), 'Lucio V. Mansilla', 4, 'CBA - 131');</v>
      </c>
    </row>
    <row r="889" spans="1:6">
      <c r="A889" t="s">
        <v>2</v>
      </c>
      <c r="B889" t="s">
        <v>340</v>
      </c>
      <c r="C889" t="s">
        <v>266</v>
      </c>
      <c r="D889" t="s">
        <v>471</v>
      </c>
      <c r="E889" t="str">
        <f>TEXT(VLOOKUP($B889,Prov_MySQL!$C:$F,4,FALSE),"00")</f>
        <v>04</v>
      </c>
      <c r="F889" t="str">
        <f t="shared" si="13"/>
        <v>INSERT INTO `sise_legal`.`ref_direccion_partido`(`usr_ult_modif`,`fec_ult_modif`, `partido`, `cod_provincia`, `observaciones`) VALUES (1, SYSDATE(), 'Luque', 4, 'CBA - 132');</v>
      </c>
    </row>
    <row r="890" spans="1:6">
      <c r="A890" t="s">
        <v>2</v>
      </c>
      <c r="B890" t="s">
        <v>340</v>
      </c>
      <c r="C890" t="s">
        <v>268</v>
      </c>
      <c r="D890" t="s">
        <v>472</v>
      </c>
      <c r="E890" t="str">
        <f>TEXT(VLOOKUP($B890,Prov_MySQL!$C:$F,4,FALSE),"00")</f>
        <v>04</v>
      </c>
      <c r="F890" t="str">
        <f t="shared" si="13"/>
        <v>INSERT INTO `sise_legal`.`ref_direccion_partido`(`usr_ult_modif`,`fec_ult_modif`, `partido`, `cod_provincia`, `observaciones`) VALUES (1, SYSDATE(), 'Malagueño', 4, 'CBA - 133');</v>
      </c>
    </row>
    <row r="891" spans="1:6">
      <c r="A891" t="s">
        <v>2</v>
      </c>
      <c r="B891" t="s">
        <v>340</v>
      </c>
      <c r="C891" t="s">
        <v>270</v>
      </c>
      <c r="D891" t="s">
        <v>159</v>
      </c>
      <c r="E891" t="str">
        <f>TEXT(VLOOKUP($B891,Prov_MySQL!$C:$F,4,FALSE),"00")</f>
        <v>04</v>
      </c>
      <c r="F891" t="str">
        <f t="shared" si="13"/>
        <v>INSERT INTO `sise_legal`.`ref_direccion_partido`(`usr_ult_modif`,`fec_ult_modif`, `partido`, `cod_provincia`, `observaciones`) VALUES (1, SYSDATE(), 'Malvinas Argentinas', 4, 'CBA - 134');</v>
      </c>
    </row>
    <row r="892" spans="1:6">
      <c r="A892" t="s">
        <v>2</v>
      </c>
      <c r="B892" t="s">
        <v>340</v>
      </c>
      <c r="C892" t="s">
        <v>272</v>
      </c>
      <c r="D892" t="s">
        <v>473</v>
      </c>
      <c r="E892" t="str">
        <f>TEXT(VLOOKUP($B892,Prov_MySQL!$C:$F,4,FALSE),"00")</f>
        <v>04</v>
      </c>
      <c r="F892" t="str">
        <f t="shared" si="13"/>
        <v>INSERT INTO `sise_legal`.`ref_direccion_partido`(`usr_ult_modif`,`fec_ult_modif`, `partido`, `cod_provincia`, `observaciones`) VALUES (1, SYSDATE(), 'Manfredi', 4, 'CBA - 135');</v>
      </c>
    </row>
    <row r="893" spans="1:6">
      <c r="A893" t="s">
        <v>2</v>
      </c>
      <c r="B893" t="s">
        <v>340</v>
      </c>
      <c r="C893" t="s">
        <v>274</v>
      </c>
      <c r="D893" t="s">
        <v>474</v>
      </c>
      <c r="E893" t="str">
        <f>TEXT(VLOOKUP($B893,Prov_MySQL!$C:$F,4,FALSE),"00")</f>
        <v>04</v>
      </c>
      <c r="F893" t="str">
        <f t="shared" si="13"/>
        <v>INSERT INTO `sise_legal`.`ref_direccion_partido`(`usr_ult_modif`,`fec_ult_modif`, `partido`, `cod_provincia`, `observaciones`) VALUES (1, SYSDATE(), 'Marcos Juárez', 4, 'CBA - 136');</v>
      </c>
    </row>
    <row r="894" spans="1:6">
      <c r="A894" t="s">
        <v>2</v>
      </c>
      <c r="B894" t="s">
        <v>340</v>
      </c>
      <c r="C894" t="s">
        <v>276</v>
      </c>
      <c r="D894" t="s">
        <v>475</v>
      </c>
      <c r="E894" t="str">
        <f>TEXT(VLOOKUP($B894,Prov_MySQL!$C:$F,4,FALSE),"00")</f>
        <v>04</v>
      </c>
      <c r="F894" t="str">
        <f t="shared" si="13"/>
        <v>INSERT INTO `sise_legal`.`ref_direccion_partido`(`usr_ult_modif`,`fec_ult_modif`, `partido`, `cod_provincia`, `observaciones`) VALUES (1, SYSDATE(), 'Marull', 4, 'CBA - 137');</v>
      </c>
    </row>
    <row r="895" spans="1:6">
      <c r="A895" t="s">
        <v>2</v>
      </c>
      <c r="B895" t="s">
        <v>340</v>
      </c>
      <c r="C895" t="s">
        <v>278</v>
      </c>
      <c r="D895" t="s">
        <v>476</v>
      </c>
      <c r="E895" t="str">
        <f>TEXT(VLOOKUP($B895,Prov_MySQL!$C:$F,4,FALSE),"00")</f>
        <v>04</v>
      </c>
      <c r="F895" t="str">
        <f t="shared" si="13"/>
        <v>INSERT INTO `sise_legal`.`ref_direccion_partido`(`usr_ult_modif`,`fec_ult_modif`, `partido`, `cod_provincia`, `observaciones`) VALUES (1, SYSDATE(), 'Matorrales', 4, 'CBA - 138');</v>
      </c>
    </row>
    <row r="896" spans="1:6">
      <c r="A896" t="s">
        <v>2</v>
      </c>
      <c r="B896" t="s">
        <v>340</v>
      </c>
      <c r="C896" t="s">
        <v>477</v>
      </c>
      <c r="D896" t="s">
        <v>478</v>
      </c>
      <c r="E896" t="str">
        <f>TEXT(VLOOKUP($B896,Prov_MySQL!$C:$F,4,FALSE),"00")</f>
        <v>04</v>
      </c>
      <c r="F896" t="str">
        <f t="shared" si="13"/>
        <v>INSERT INTO `sise_legal`.`ref_direccion_partido`(`usr_ult_modif`,`fec_ult_modif`, `partido`, `cod_provincia`, `observaciones`) VALUES (1, SYSDATE(), 'Mattaldi', 4, 'CBA - 139');</v>
      </c>
    </row>
    <row r="897" spans="1:6">
      <c r="A897" t="s">
        <v>2</v>
      </c>
      <c r="B897" t="s">
        <v>340</v>
      </c>
      <c r="C897" t="s">
        <v>280</v>
      </c>
      <c r="D897" t="s">
        <v>479</v>
      </c>
      <c r="E897" t="str">
        <f>TEXT(VLOOKUP($B897,Prov_MySQL!$C:$F,4,FALSE),"00")</f>
        <v>04</v>
      </c>
      <c r="F897" t="str">
        <f t="shared" si="13"/>
        <v>INSERT INTO `sise_legal`.`ref_direccion_partido`(`usr_ult_modif`,`fec_ult_modif`, `partido`, `cod_provincia`, `observaciones`) VALUES (1, SYSDATE(), 'Melo', 4, 'CBA - 140');</v>
      </c>
    </row>
    <row r="898" spans="1:6">
      <c r="A898" t="s">
        <v>2</v>
      </c>
      <c r="B898" t="s">
        <v>340</v>
      </c>
      <c r="C898" t="s">
        <v>480</v>
      </c>
      <c r="D898" t="s">
        <v>481</v>
      </c>
      <c r="E898" t="str">
        <f>TEXT(VLOOKUP($B898,Prov_MySQL!$C:$F,4,FALSE),"00")</f>
        <v>04</v>
      </c>
      <c r="F898" t="str">
        <f t="shared" si="13"/>
        <v>INSERT INTO `sise_legal`.`ref_direccion_partido`(`usr_ult_modif`,`fec_ult_modif`, `partido`, `cod_provincia`, `observaciones`) VALUES (1, SYSDATE(), 'Mendiolaza', 4, 'CBA - 141');</v>
      </c>
    </row>
    <row r="899" spans="1:6">
      <c r="A899" t="s">
        <v>2</v>
      </c>
      <c r="B899" t="s">
        <v>340</v>
      </c>
      <c r="C899" t="s">
        <v>282</v>
      </c>
      <c r="D899" t="s">
        <v>482</v>
      </c>
      <c r="E899" t="str">
        <f>TEXT(VLOOKUP($B899,Prov_MySQL!$C:$F,4,FALSE),"00")</f>
        <v>04</v>
      </c>
      <c r="F899" t="str">
        <f t="shared" ref="F899:F962" si="14">$F$1&amp;"'"&amp;SUBSTITUTE($D899,"'","")&amp;"', "&amp;VALUE($E899)&amp;", '"&amp;$B899&amp;" - "&amp;$C899&amp;"');"</f>
        <v>INSERT INTO `sise_legal`.`ref_direccion_partido`(`usr_ult_modif`,`fec_ult_modif`, `partido`, `cod_provincia`, `observaciones`) VALUES (1, SYSDATE(), 'Mina Clavero', 4, 'CBA - 142');</v>
      </c>
    </row>
    <row r="900" spans="1:6">
      <c r="A900" t="s">
        <v>2</v>
      </c>
      <c r="B900" t="s">
        <v>340</v>
      </c>
      <c r="C900" t="s">
        <v>284</v>
      </c>
      <c r="D900" t="s">
        <v>483</v>
      </c>
      <c r="E900" t="str">
        <f>TEXT(VLOOKUP($B900,Prov_MySQL!$C:$F,4,FALSE),"00")</f>
        <v>04</v>
      </c>
      <c r="F900" t="str">
        <f t="shared" si="14"/>
        <v>INSERT INTO `sise_legal`.`ref_direccion_partido`(`usr_ult_modif`,`fec_ult_modif`, `partido`, `cod_provincia`, `observaciones`) VALUES (1, SYSDATE(), 'Miramar', 4, 'CBA - 143');</v>
      </c>
    </row>
    <row r="901" spans="1:6">
      <c r="A901" t="s">
        <v>2</v>
      </c>
      <c r="B901" t="s">
        <v>340</v>
      </c>
      <c r="C901" t="s">
        <v>286</v>
      </c>
      <c r="D901" t="s">
        <v>484</v>
      </c>
      <c r="E901" t="str">
        <f>TEXT(VLOOKUP($B901,Prov_MySQL!$C:$F,4,FALSE),"00")</f>
        <v>04</v>
      </c>
      <c r="F901" t="str">
        <f t="shared" si="14"/>
        <v>INSERT INTO `sise_legal`.`ref_direccion_partido`(`usr_ult_modif`,`fec_ult_modif`, `partido`, `cod_provincia`, `observaciones`) VALUES (1, SYSDATE(), 'Monte Buey', 4, 'CBA - 144');</v>
      </c>
    </row>
    <row r="902" spans="1:6">
      <c r="A902" t="s">
        <v>2</v>
      </c>
      <c r="B902" t="s">
        <v>340</v>
      </c>
      <c r="C902" t="s">
        <v>288</v>
      </c>
      <c r="D902" t="s">
        <v>485</v>
      </c>
      <c r="E902" t="str">
        <f>TEXT(VLOOKUP($B902,Prov_MySQL!$C:$F,4,FALSE),"00")</f>
        <v>04</v>
      </c>
      <c r="F902" t="str">
        <f t="shared" si="14"/>
        <v>INSERT INTO `sise_legal`.`ref_direccion_partido`(`usr_ult_modif`,`fec_ult_modif`, `partido`, `cod_provincia`, `observaciones`) VALUES (1, SYSDATE(), 'Monte Cristo', 4, 'CBA - 145');</v>
      </c>
    </row>
    <row r="903" spans="1:6">
      <c r="A903" t="s">
        <v>2</v>
      </c>
      <c r="B903" t="s">
        <v>340</v>
      </c>
      <c r="C903" t="s">
        <v>290</v>
      </c>
      <c r="D903" t="s">
        <v>486</v>
      </c>
      <c r="E903" t="str">
        <f>TEXT(VLOOKUP($B903,Prov_MySQL!$C:$F,4,FALSE),"00")</f>
        <v>04</v>
      </c>
      <c r="F903" t="str">
        <f t="shared" si="14"/>
        <v>INSERT INTO `sise_legal`.`ref_direccion_partido`(`usr_ult_modif`,`fec_ult_modif`, `partido`, `cod_provincia`, `observaciones`) VALUES (1, SYSDATE(), 'Monte de los Gauchos', 4, 'CBA - 146');</v>
      </c>
    </row>
    <row r="904" spans="1:6">
      <c r="A904" t="s">
        <v>2</v>
      </c>
      <c r="B904" t="s">
        <v>340</v>
      </c>
      <c r="C904" t="s">
        <v>487</v>
      </c>
      <c r="D904" t="s">
        <v>488</v>
      </c>
      <c r="E904" t="str">
        <f>TEXT(VLOOKUP($B904,Prov_MySQL!$C:$F,4,FALSE),"00")</f>
        <v>04</v>
      </c>
      <c r="F904" t="str">
        <f t="shared" si="14"/>
        <v>INSERT INTO `sise_legal`.`ref_direccion_partido`(`usr_ult_modif`,`fec_ult_modif`, `partido`, `cod_provincia`, `observaciones`) VALUES (1, SYSDATE(), 'Monte Leña', 4, 'CBA - 147');</v>
      </c>
    </row>
    <row r="905" spans="1:6">
      <c r="A905" t="s">
        <v>2</v>
      </c>
      <c r="B905" t="s">
        <v>340</v>
      </c>
      <c r="C905" t="s">
        <v>489</v>
      </c>
      <c r="D905" t="s">
        <v>490</v>
      </c>
      <c r="E905" t="str">
        <f>TEXT(VLOOKUP($B905,Prov_MySQL!$C:$F,4,FALSE),"00")</f>
        <v>04</v>
      </c>
      <c r="F905" t="str">
        <f t="shared" si="14"/>
        <v>INSERT INTO `sise_legal`.`ref_direccion_partido`(`usr_ult_modif`,`fec_ult_modif`, `partido`, `cod_provincia`, `observaciones`) VALUES (1, SYSDATE(), 'Monte Maíz', 4, 'CBA - 148');</v>
      </c>
    </row>
    <row r="906" spans="1:6">
      <c r="A906" t="s">
        <v>2</v>
      </c>
      <c r="B906" t="s">
        <v>340</v>
      </c>
      <c r="C906" t="s">
        <v>491</v>
      </c>
      <c r="D906" t="s">
        <v>492</v>
      </c>
      <c r="E906" t="str">
        <f>TEXT(VLOOKUP($B906,Prov_MySQL!$C:$F,4,FALSE),"00")</f>
        <v>04</v>
      </c>
      <c r="F906" t="str">
        <f t="shared" si="14"/>
        <v>INSERT INTO `sise_legal`.`ref_direccion_partido`(`usr_ult_modif`,`fec_ult_modif`, `partido`, `cod_provincia`, `observaciones`) VALUES (1, SYSDATE(), 'Monte Ralo', 4, 'CBA - 149');</v>
      </c>
    </row>
    <row r="907" spans="1:6">
      <c r="A907" t="s">
        <v>2</v>
      </c>
      <c r="B907" t="s">
        <v>340</v>
      </c>
      <c r="C907" t="s">
        <v>493</v>
      </c>
      <c r="D907" t="s">
        <v>494</v>
      </c>
      <c r="E907" t="str">
        <f>TEXT(VLOOKUP($B907,Prov_MySQL!$C:$F,4,FALSE),"00")</f>
        <v>04</v>
      </c>
      <c r="F907" t="str">
        <f t="shared" si="14"/>
        <v>INSERT INTO `sise_legal`.`ref_direccion_partido`(`usr_ult_modif`,`fec_ult_modif`, `partido`, `cod_provincia`, `observaciones`) VALUES (1, SYSDATE(), 'Morrison', 4, 'CBA - 150');</v>
      </c>
    </row>
    <row r="908" spans="1:6">
      <c r="A908" t="s">
        <v>2</v>
      </c>
      <c r="B908" t="s">
        <v>340</v>
      </c>
      <c r="C908" t="s">
        <v>495</v>
      </c>
      <c r="D908" t="s">
        <v>496</v>
      </c>
      <c r="E908" t="str">
        <f>TEXT(VLOOKUP($B908,Prov_MySQL!$C:$F,4,FALSE),"00")</f>
        <v>04</v>
      </c>
      <c r="F908" t="str">
        <f t="shared" si="14"/>
        <v>INSERT INTO `sise_legal`.`ref_direccion_partido`(`usr_ult_modif`,`fec_ult_modif`, `partido`, `cod_provincia`, `observaciones`) VALUES (1, SYSDATE(), 'Morteros', 4, 'CBA - 151');</v>
      </c>
    </row>
    <row r="909" spans="1:6">
      <c r="A909" t="s">
        <v>2</v>
      </c>
      <c r="B909" t="s">
        <v>340</v>
      </c>
      <c r="C909" t="s">
        <v>497</v>
      </c>
      <c r="D909" t="s">
        <v>498</v>
      </c>
      <c r="E909" t="str">
        <f>TEXT(VLOOKUP($B909,Prov_MySQL!$C:$F,4,FALSE),"00")</f>
        <v>04</v>
      </c>
      <c r="F909" t="str">
        <f t="shared" si="14"/>
        <v>INSERT INTO `sise_legal`.`ref_direccion_partido`(`usr_ult_modif`,`fec_ult_modif`, `partido`, `cod_provincia`, `observaciones`) VALUES (1, SYSDATE(), 'Noetinger', 4, 'CBA - 152');</v>
      </c>
    </row>
    <row r="910" spans="1:6">
      <c r="A910" t="s">
        <v>2</v>
      </c>
      <c r="B910" t="s">
        <v>340</v>
      </c>
      <c r="C910" t="s">
        <v>499</v>
      </c>
      <c r="D910" t="s">
        <v>500</v>
      </c>
      <c r="E910" t="str">
        <f>TEXT(VLOOKUP($B910,Prov_MySQL!$C:$F,4,FALSE),"00")</f>
        <v>04</v>
      </c>
      <c r="F910" t="str">
        <f t="shared" si="14"/>
        <v>INSERT INTO `sise_legal`.`ref_direccion_partido`(`usr_ult_modif`,`fec_ult_modif`, `partido`, `cod_provincia`, `observaciones`) VALUES (1, SYSDATE(), 'Nono', 4, 'CBA - 153');</v>
      </c>
    </row>
    <row r="911" spans="1:6">
      <c r="A911" t="s">
        <v>2</v>
      </c>
      <c r="B911" t="s">
        <v>340</v>
      </c>
      <c r="C911" t="s">
        <v>501</v>
      </c>
      <c r="D911" t="s">
        <v>502</v>
      </c>
      <c r="E911" t="str">
        <f>TEXT(VLOOKUP($B911,Prov_MySQL!$C:$F,4,FALSE),"00")</f>
        <v>04</v>
      </c>
      <c r="F911" t="str">
        <f t="shared" si="14"/>
        <v>INSERT INTO `sise_legal`.`ref_direccion_partido`(`usr_ult_modif`,`fec_ult_modif`, `partido`, `cod_provincia`, `observaciones`) VALUES (1, SYSDATE(), 'Obispo Trejo', 4, 'CBA - 154');</v>
      </c>
    </row>
    <row r="912" spans="1:6">
      <c r="A912" t="s">
        <v>2</v>
      </c>
      <c r="B912" t="s">
        <v>340</v>
      </c>
      <c r="C912" t="s">
        <v>503</v>
      </c>
      <c r="D912" t="s">
        <v>504</v>
      </c>
      <c r="E912" t="str">
        <f>TEXT(VLOOKUP($B912,Prov_MySQL!$C:$F,4,FALSE),"00")</f>
        <v>04</v>
      </c>
      <c r="F912" t="str">
        <f t="shared" si="14"/>
        <v>INSERT INTO `sise_legal`.`ref_direccion_partido`(`usr_ult_modif`,`fec_ult_modif`, `partido`, `cod_provincia`, `observaciones`) VALUES (1, SYSDATE(), 'Olaeta', 4, 'CBA - 155');</v>
      </c>
    </row>
    <row r="913" spans="1:6">
      <c r="A913" t="s">
        <v>2</v>
      </c>
      <c r="B913" t="s">
        <v>340</v>
      </c>
      <c r="C913" t="s">
        <v>505</v>
      </c>
      <c r="D913" t="s">
        <v>506</v>
      </c>
      <c r="E913" t="str">
        <f>TEXT(VLOOKUP($B913,Prov_MySQL!$C:$F,4,FALSE),"00")</f>
        <v>04</v>
      </c>
      <c r="F913" t="str">
        <f t="shared" si="14"/>
        <v>INSERT INTO `sise_legal`.`ref_direccion_partido`(`usr_ult_modif`,`fec_ult_modif`, `partido`, `cod_provincia`, `observaciones`) VALUES (1, SYSDATE(), 'Oliva', 4, 'CBA - 156');</v>
      </c>
    </row>
    <row r="914" spans="1:6">
      <c r="A914" t="s">
        <v>2</v>
      </c>
      <c r="B914" t="s">
        <v>340</v>
      </c>
      <c r="C914" t="s">
        <v>507</v>
      </c>
      <c r="D914" t="s">
        <v>508</v>
      </c>
      <c r="E914" t="str">
        <f>TEXT(VLOOKUP($B914,Prov_MySQL!$C:$F,4,FALSE),"00")</f>
        <v>04</v>
      </c>
      <c r="F914" t="str">
        <f t="shared" si="14"/>
        <v>INSERT INTO `sise_legal`.`ref_direccion_partido`(`usr_ult_modif`,`fec_ult_modif`, `partido`, `cod_provincia`, `observaciones`) VALUES (1, SYSDATE(), 'Oncativo', 4, 'CBA - 157');</v>
      </c>
    </row>
    <row r="915" spans="1:6">
      <c r="A915" t="s">
        <v>2</v>
      </c>
      <c r="B915" t="s">
        <v>340</v>
      </c>
      <c r="C915" t="s">
        <v>509</v>
      </c>
      <c r="D915" t="s">
        <v>510</v>
      </c>
      <c r="E915" t="str">
        <f>TEXT(VLOOKUP($B915,Prov_MySQL!$C:$F,4,FALSE),"00")</f>
        <v>04</v>
      </c>
      <c r="F915" t="str">
        <f t="shared" si="14"/>
        <v>INSERT INTO `sise_legal`.`ref_direccion_partido`(`usr_ult_modif`,`fec_ult_modif`, `partido`, `cod_provincia`, `observaciones`) VALUES (1, SYSDATE(), 'Ordóñez', 4, 'CBA - 158');</v>
      </c>
    </row>
    <row r="916" spans="1:6">
      <c r="A916" t="s">
        <v>2</v>
      </c>
      <c r="B916" t="s">
        <v>340</v>
      </c>
      <c r="C916" t="s">
        <v>511</v>
      </c>
      <c r="D916" t="s">
        <v>512</v>
      </c>
      <c r="E916" t="str">
        <f>TEXT(VLOOKUP($B916,Prov_MySQL!$C:$F,4,FALSE),"00")</f>
        <v>04</v>
      </c>
      <c r="F916" t="str">
        <f t="shared" si="14"/>
        <v>INSERT INTO `sise_legal`.`ref_direccion_partido`(`usr_ult_modif`,`fec_ult_modif`, `partido`, `cod_provincia`, `observaciones`) VALUES (1, SYSDATE(), 'Pampayasta Sud', 4, 'CBA - 159');</v>
      </c>
    </row>
    <row r="917" spans="1:6">
      <c r="A917" t="s">
        <v>2</v>
      </c>
      <c r="B917" t="s">
        <v>340</v>
      </c>
      <c r="C917" t="s">
        <v>513</v>
      </c>
      <c r="D917" t="s">
        <v>514</v>
      </c>
      <c r="E917" t="str">
        <f>TEXT(VLOOKUP($B917,Prov_MySQL!$C:$F,4,FALSE),"00")</f>
        <v>04</v>
      </c>
      <c r="F917" t="str">
        <f t="shared" si="14"/>
        <v>INSERT INTO `sise_legal`.`ref_direccion_partido`(`usr_ult_modif`,`fec_ult_modif`, `partido`, `cod_provincia`, `observaciones`) VALUES (1, SYSDATE(), 'Pascanas', 4, 'CBA - 160');</v>
      </c>
    </row>
    <row r="918" spans="1:6">
      <c r="A918" t="s">
        <v>2</v>
      </c>
      <c r="B918" t="s">
        <v>340</v>
      </c>
      <c r="C918" t="s">
        <v>515</v>
      </c>
      <c r="D918" t="s">
        <v>516</v>
      </c>
      <c r="E918" t="str">
        <f>TEXT(VLOOKUP($B918,Prov_MySQL!$C:$F,4,FALSE),"00")</f>
        <v>04</v>
      </c>
      <c r="F918" t="str">
        <f t="shared" si="14"/>
        <v>INSERT INTO `sise_legal`.`ref_direccion_partido`(`usr_ult_modif`,`fec_ult_modif`, `partido`, `cod_provincia`, `observaciones`) VALUES (1, SYSDATE(), 'Pasco', 4, 'CBA - 161');</v>
      </c>
    </row>
    <row r="919" spans="1:6">
      <c r="A919" t="s">
        <v>2</v>
      </c>
      <c r="B919" t="s">
        <v>340</v>
      </c>
      <c r="C919" t="s">
        <v>517</v>
      </c>
      <c r="D919" t="s">
        <v>195</v>
      </c>
      <c r="E919" t="str">
        <f>TEXT(VLOOKUP($B919,Prov_MySQL!$C:$F,4,FALSE),"00")</f>
        <v>04</v>
      </c>
      <c r="F919" t="str">
        <f t="shared" si="14"/>
        <v>INSERT INTO `sise_legal`.`ref_direccion_partido`(`usr_ult_modif`,`fec_ult_modif`, `partido`, `cod_provincia`, `observaciones`) VALUES (1, SYSDATE(), 'Pilar', 4, 'CBA - 162');</v>
      </c>
    </row>
    <row r="920" spans="1:6">
      <c r="A920" t="s">
        <v>2</v>
      </c>
      <c r="B920" t="s">
        <v>340</v>
      </c>
      <c r="C920" t="s">
        <v>518</v>
      </c>
      <c r="D920" t="s">
        <v>519</v>
      </c>
      <c r="E920" t="str">
        <f>TEXT(VLOOKUP($B920,Prov_MySQL!$C:$F,4,FALSE),"00")</f>
        <v>04</v>
      </c>
      <c r="F920" t="str">
        <f t="shared" si="14"/>
        <v>INSERT INTO `sise_legal`.`ref_direccion_partido`(`usr_ult_modif`,`fec_ult_modif`, `partido`, `cod_provincia`, `observaciones`) VALUES (1, SYSDATE(), 'Piquilín', 4, 'CBA - 163');</v>
      </c>
    </row>
    <row r="921" spans="1:6">
      <c r="A921" t="s">
        <v>2</v>
      </c>
      <c r="B921" t="s">
        <v>340</v>
      </c>
      <c r="C921" t="s">
        <v>520</v>
      </c>
      <c r="D921" t="s">
        <v>521</v>
      </c>
      <c r="E921" t="str">
        <f>TEXT(VLOOKUP($B921,Prov_MySQL!$C:$F,4,FALSE),"00")</f>
        <v>04</v>
      </c>
      <c r="F921" t="str">
        <f t="shared" si="14"/>
        <v>INSERT INTO `sise_legal`.`ref_direccion_partido`(`usr_ult_modif`,`fec_ult_modif`, `partido`, `cod_provincia`, `observaciones`) VALUES (1, SYSDATE(), 'Porteña', 4, 'CBA - 164');</v>
      </c>
    </row>
    <row r="922" spans="1:6">
      <c r="A922" t="s">
        <v>2</v>
      </c>
      <c r="B922" t="s">
        <v>340</v>
      </c>
      <c r="C922" t="s">
        <v>522</v>
      </c>
      <c r="D922" t="s">
        <v>523</v>
      </c>
      <c r="E922" t="str">
        <f>TEXT(VLOOKUP($B922,Prov_MySQL!$C:$F,4,FALSE),"00")</f>
        <v>04</v>
      </c>
      <c r="F922" t="str">
        <f t="shared" si="14"/>
        <v>INSERT INTO `sise_legal`.`ref_direccion_partido`(`usr_ult_modif`,`fec_ult_modif`, `partido`, `cod_provincia`, `observaciones`) VALUES (1, SYSDATE(), 'Pozo del Molle', 4, 'CBA - 165');</v>
      </c>
    </row>
    <row r="923" spans="1:6">
      <c r="A923" t="s">
        <v>2</v>
      </c>
      <c r="B923" t="s">
        <v>340</v>
      </c>
      <c r="C923" t="s">
        <v>524</v>
      </c>
      <c r="D923" t="s">
        <v>525</v>
      </c>
      <c r="E923" t="str">
        <f>TEXT(VLOOKUP($B923,Prov_MySQL!$C:$F,4,FALSE),"00")</f>
        <v>04</v>
      </c>
      <c r="F923" t="str">
        <f t="shared" si="14"/>
        <v>INSERT INTO `sise_legal`.`ref_direccion_partido`(`usr_ult_modif`,`fec_ult_modif`, `partido`, `cod_provincia`, `observaciones`) VALUES (1, SYSDATE(), 'Pueblo Italiano', 4, 'CBA - 166');</v>
      </c>
    </row>
    <row r="924" spans="1:6">
      <c r="A924" t="s">
        <v>2</v>
      </c>
      <c r="B924" t="s">
        <v>340</v>
      </c>
      <c r="C924" t="s">
        <v>526</v>
      </c>
      <c r="D924" t="s">
        <v>527</v>
      </c>
      <c r="E924" t="str">
        <f>TEXT(VLOOKUP($B924,Prov_MySQL!$C:$F,4,FALSE),"00")</f>
        <v>04</v>
      </c>
      <c r="F924" t="str">
        <f t="shared" si="14"/>
        <v>INSERT INTO `sise_legal`.`ref_direccion_partido`(`usr_ult_modif`,`fec_ult_modif`, `partido`, `cod_provincia`, `observaciones`) VALUES (1, SYSDATE(), 'Quebracho Herrado', 4, 'CBA - 167');</v>
      </c>
    </row>
    <row r="925" spans="1:6">
      <c r="A925" t="s">
        <v>2</v>
      </c>
      <c r="B925" t="s">
        <v>340</v>
      </c>
      <c r="C925" t="s">
        <v>528</v>
      </c>
      <c r="D925" t="s">
        <v>529</v>
      </c>
      <c r="E925" t="str">
        <f>TEXT(VLOOKUP($B925,Prov_MySQL!$C:$F,4,FALSE),"00")</f>
        <v>04</v>
      </c>
      <c r="F925" t="str">
        <f t="shared" si="14"/>
        <v>INSERT INTO `sise_legal`.`ref_direccion_partido`(`usr_ult_modif`,`fec_ult_modif`, `partido`, `cod_provincia`, `observaciones`) VALUES (1, SYSDATE(), 'Quilino', 4, 'CBA - 168');</v>
      </c>
    </row>
    <row r="926" spans="1:6">
      <c r="A926" t="s">
        <v>2</v>
      </c>
      <c r="B926" t="s">
        <v>340</v>
      </c>
      <c r="C926" t="s">
        <v>530</v>
      </c>
      <c r="D926" t="s">
        <v>531</v>
      </c>
      <c r="E926" t="str">
        <f>TEXT(VLOOKUP($B926,Prov_MySQL!$C:$F,4,FALSE),"00")</f>
        <v>04</v>
      </c>
      <c r="F926" t="str">
        <f t="shared" si="14"/>
        <v>INSERT INTO `sise_legal`.`ref_direccion_partido`(`usr_ult_modif`,`fec_ult_modif`, `partido`, `cod_provincia`, `observaciones`) VALUES (1, SYSDATE(), 'Reducción', 4, 'CBA - 169');</v>
      </c>
    </row>
    <row r="927" spans="1:6">
      <c r="A927" t="s">
        <v>2</v>
      </c>
      <c r="B927" t="s">
        <v>340</v>
      </c>
      <c r="C927" t="s">
        <v>532</v>
      </c>
      <c r="D927" t="s">
        <v>533</v>
      </c>
      <c r="E927" t="str">
        <f>TEXT(VLOOKUP($B927,Prov_MySQL!$C:$F,4,FALSE),"00")</f>
        <v>04</v>
      </c>
      <c r="F927" t="str">
        <f t="shared" si="14"/>
        <v>INSERT INTO `sise_legal`.`ref_direccion_partido`(`usr_ult_modif`,`fec_ult_modif`, `partido`, `cod_provincia`, `observaciones`) VALUES (1, SYSDATE(), 'Río Ceballos', 4, 'CBA - 170');</v>
      </c>
    </row>
    <row r="928" spans="1:6">
      <c r="A928" t="s">
        <v>2</v>
      </c>
      <c r="B928" t="s">
        <v>340</v>
      </c>
      <c r="C928" t="s">
        <v>534</v>
      </c>
      <c r="D928" t="s">
        <v>535</v>
      </c>
      <c r="E928" t="str">
        <f>TEXT(VLOOKUP($B928,Prov_MySQL!$C:$F,4,FALSE),"00")</f>
        <v>04</v>
      </c>
      <c r="F928" t="str">
        <f t="shared" si="14"/>
        <v>INSERT INTO `sise_legal`.`ref_direccion_partido`(`usr_ult_modif`,`fec_ult_modif`, `partido`, `cod_provincia`, `observaciones`) VALUES (1, SYSDATE(), 'Río Cuarto', 4, 'CBA - 171');</v>
      </c>
    </row>
    <row r="929" spans="1:6">
      <c r="A929" t="s">
        <v>2</v>
      </c>
      <c r="B929" t="s">
        <v>340</v>
      </c>
      <c r="C929" t="s">
        <v>536</v>
      </c>
      <c r="D929" t="s">
        <v>537</v>
      </c>
      <c r="E929" t="str">
        <f>TEXT(VLOOKUP($B929,Prov_MySQL!$C:$F,4,FALSE),"00")</f>
        <v>04</v>
      </c>
      <c r="F929" t="str">
        <f t="shared" si="14"/>
        <v>INSERT INTO `sise_legal`.`ref_direccion_partido`(`usr_ult_modif`,`fec_ult_modif`, `partido`, `cod_provincia`, `observaciones`) VALUES (1, SYSDATE(), 'Río de los Sauces', 4, 'CBA - 172');</v>
      </c>
    </row>
    <row r="930" spans="1:6">
      <c r="A930" t="s">
        <v>2</v>
      </c>
      <c r="B930" t="s">
        <v>340</v>
      </c>
      <c r="C930" t="s">
        <v>538</v>
      </c>
      <c r="D930" t="s">
        <v>539</v>
      </c>
      <c r="E930" t="str">
        <f>TEXT(VLOOKUP($B930,Prov_MySQL!$C:$F,4,FALSE),"00")</f>
        <v>04</v>
      </c>
      <c r="F930" t="str">
        <f t="shared" si="14"/>
        <v>INSERT INTO `sise_legal`.`ref_direccion_partido`(`usr_ult_modif`,`fec_ult_modif`, `partido`, `cod_provincia`, `observaciones`) VALUES (1, SYSDATE(), 'Río Primero', 4, 'CBA - 173');</v>
      </c>
    </row>
    <row r="931" spans="1:6">
      <c r="A931" t="s">
        <v>2</v>
      </c>
      <c r="B931" t="s">
        <v>340</v>
      </c>
      <c r="C931" t="s">
        <v>540</v>
      </c>
      <c r="D931" t="s">
        <v>541</v>
      </c>
      <c r="E931" t="str">
        <f>TEXT(VLOOKUP($B931,Prov_MySQL!$C:$F,4,FALSE),"00")</f>
        <v>04</v>
      </c>
      <c r="F931" t="str">
        <f t="shared" si="14"/>
        <v>INSERT INTO `sise_legal`.`ref_direccion_partido`(`usr_ult_modif`,`fec_ult_modif`, `partido`, `cod_provincia`, `observaciones`) VALUES (1, SYSDATE(), 'Río Segundo', 4, 'CBA - 174');</v>
      </c>
    </row>
    <row r="932" spans="1:6">
      <c r="A932" t="s">
        <v>2</v>
      </c>
      <c r="B932" t="s">
        <v>340</v>
      </c>
      <c r="C932" t="s">
        <v>542</v>
      </c>
      <c r="D932" t="s">
        <v>543</v>
      </c>
      <c r="E932" t="str">
        <f>TEXT(VLOOKUP($B932,Prov_MySQL!$C:$F,4,FALSE),"00")</f>
        <v>04</v>
      </c>
      <c r="F932" t="str">
        <f t="shared" si="14"/>
        <v>INSERT INTO `sise_legal`.`ref_direccion_partido`(`usr_ult_modif`,`fec_ult_modif`, `partido`, `cod_provincia`, `observaciones`) VALUES (1, SYSDATE(), 'Río Tercero', 4, 'CBA - 175');</v>
      </c>
    </row>
    <row r="933" spans="1:6">
      <c r="A933" t="s">
        <v>2</v>
      </c>
      <c r="B933" t="s">
        <v>340</v>
      </c>
      <c r="C933" t="s">
        <v>544</v>
      </c>
      <c r="D933" t="s">
        <v>545</v>
      </c>
      <c r="E933" t="str">
        <f>TEXT(VLOOKUP($B933,Prov_MySQL!$C:$F,4,FALSE),"00")</f>
        <v>04</v>
      </c>
      <c r="F933" t="str">
        <f t="shared" si="14"/>
        <v>INSERT INTO `sise_legal`.`ref_direccion_partido`(`usr_ult_modif`,`fec_ult_modif`, `partido`, `cod_provincia`, `observaciones`) VALUES (1, SYSDATE(), 'Rosales', 4, 'CBA - 176');</v>
      </c>
    </row>
    <row r="934" spans="1:6">
      <c r="A934" t="s">
        <v>2</v>
      </c>
      <c r="B934" t="s">
        <v>340</v>
      </c>
      <c r="C934" t="s">
        <v>546</v>
      </c>
      <c r="D934" t="s">
        <v>547</v>
      </c>
      <c r="E934" t="str">
        <f>TEXT(VLOOKUP($B934,Prov_MySQL!$C:$F,4,FALSE),"00")</f>
        <v>04</v>
      </c>
      <c r="F934" t="str">
        <f t="shared" si="14"/>
        <v>INSERT INTO `sise_legal`.`ref_direccion_partido`(`usr_ult_modif`,`fec_ult_modif`, `partido`, `cod_provincia`, `observaciones`) VALUES (1, SYSDATE(), 'Sacanta', 4, 'CBA - 177');</v>
      </c>
    </row>
    <row r="935" spans="1:6">
      <c r="A935" t="s">
        <v>2</v>
      </c>
      <c r="B935" t="s">
        <v>340</v>
      </c>
      <c r="C935" t="s">
        <v>548</v>
      </c>
      <c r="D935" t="s">
        <v>549</v>
      </c>
      <c r="E935" t="str">
        <f>TEXT(VLOOKUP($B935,Prov_MySQL!$C:$F,4,FALSE),"00")</f>
        <v>04</v>
      </c>
      <c r="F935" t="str">
        <f t="shared" si="14"/>
        <v>INSERT INTO `sise_legal`.`ref_direccion_partido`(`usr_ult_modif`,`fec_ult_modif`, `partido`, `cod_provincia`, `observaciones`) VALUES (1, SYSDATE(), 'Saira', 4, 'CBA - 178');</v>
      </c>
    </row>
    <row r="936" spans="1:6">
      <c r="A936" t="s">
        <v>2</v>
      </c>
      <c r="B936" t="s">
        <v>340</v>
      </c>
      <c r="C936" t="s">
        <v>550</v>
      </c>
      <c r="D936" t="s">
        <v>551</v>
      </c>
      <c r="E936" t="str">
        <f>TEXT(VLOOKUP($B936,Prov_MySQL!$C:$F,4,FALSE),"00")</f>
        <v>04</v>
      </c>
      <c r="F936" t="str">
        <f t="shared" si="14"/>
        <v>INSERT INTO `sise_legal`.`ref_direccion_partido`(`usr_ult_modif`,`fec_ult_modif`, `partido`, `cod_provincia`, `observaciones`) VALUES (1, SYSDATE(), 'Saldán', 4, 'CBA - 179');</v>
      </c>
    </row>
    <row r="937" spans="1:6">
      <c r="A937" t="s">
        <v>2</v>
      </c>
      <c r="B937" t="s">
        <v>340</v>
      </c>
      <c r="C937" t="s">
        <v>552</v>
      </c>
      <c r="D937" t="s">
        <v>553</v>
      </c>
      <c r="E937" t="str">
        <f>TEXT(VLOOKUP($B937,Prov_MySQL!$C:$F,4,FALSE),"00")</f>
        <v>04</v>
      </c>
      <c r="F937" t="str">
        <f t="shared" si="14"/>
        <v>INSERT INTO `sise_legal`.`ref_direccion_partido`(`usr_ult_modif`,`fec_ult_modif`, `partido`, `cod_provincia`, `observaciones`) VALUES (1, SYSDATE(), 'Salsacate', 4, 'CBA - 180');</v>
      </c>
    </row>
    <row r="938" spans="1:6">
      <c r="A938" t="s">
        <v>2</v>
      </c>
      <c r="B938" t="s">
        <v>340</v>
      </c>
      <c r="C938" t="s">
        <v>554</v>
      </c>
      <c r="D938" t="s">
        <v>555</v>
      </c>
      <c r="E938" t="str">
        <f>TEXT(VLOOKUP($B938,Prov_MySQL!$C:$F,4,FALSE),"00")</f>
        <v>04</v>
      </c>
      <c r="F938" t="str">
        <f t="shared" si="14"/>
        <v>INSERT INTO `sise_legal`.`ref_direccion_partido`(`usr_ult_modif`,`fec_ult_modif`, `partido`, `cod_provincia`, `observaciones`) VALUES (1, SYSDATE(), 'Salsipuedes', 4, 'CBA - 181');</v>
      </c>
    </row>
    <row r="939" spans="1:6">
      <c r="A939" t="s">
        <v>2</v>
      </c>
      <c r="B939" t="s">
        <v>340</v>
      </c>
      <c r="C939" t="s">
        <v>556</v>
      </c>
      <c r="D939" t="s">
        <v>557</v>
      </c>
      <c r="E939" t="str">
        <f>TEXT(VLOOKUP($B939,Prov_MySQL!$C:$F,4,FALSE),"00")</f>
        <v>04</v>
      </c>
      <c r="F939" t="str">
        <f t="shared" si="14"/>
        <v>INSERT INTO `sise_legal`.`ref_direccion_partido`(`usr_ult_modif`,`fec_ult_modif`, `partido`, `cod_provincia`, `observaciones`) VALUES (1, SYSDATE(), 'Sampacho', 4, 'CBA - 182');</v>
      </c>
    </row>
    <row r="940" spans="1:6">
      <c r="A940" t="s">
        <v>2</v>
      </c>
      <c r="B940" t="s">
        <v>340</v>
      </c>
      <c r="C940" t="s">
        <v>558</v>
      </c>
      <c r="D940" t="s">
        <v>559</v>
      </c>
      <c r="E940" t="str">
        <f>TEXT(VLOOKUP($B940,Prov_MySQL!$C:$F,4,FALSE),"00")</f>
        <v>04</v>
      </c>
      <c r="F940" t="str">
        <f t="shared" si="14"/>
        <v>INSERT INTO `sise_legal`.`ref_direccion_partido`(`usr_ult_modif`,`fec_ult_modif`, `partido`, `cod_provincia`, `observaciones`) VALUES (1, SYSDATE(), 'San Agustín', 4, 'CBA - 183');</v>
      </c>
    </row>
    <row r="941" spans="1:6">
      <c r="A941" t="s">
        <v>2</v>
      </c>
      <c r="B941" t="s">
        <v>340</v>
      </c>
      <c r="C941" t="s">
        <v>560</v>
      </c>
      <c r="D941" t="s">
        <v>561</v>
      </c>
      <c r="E941" t="str">
        <f>TEXT(VLOOKUP($B941,Prov_MySQL!$C:$F,4,FALSE),"00")</f>
        <v>04</v>
      </c>
      <c r="F941" t="str">
        <f t="shared" si="14"/>
        <v>INSERT INTO `sise_legal`.`ref_direccion_partido`(`usr_ult_modif`,`fec_ult_modif`, `partido`, `cod_provincia`, `observaciones`) VALUES (1, SYSDATE(), 'San Antonio de Litín', 4, 'CBA - 184');</v>
      </c>
    </row>
    <row r="942" spans="1:6">
      <c r="A942" t="s">
        <v>2</v>
      </c>
      <c r="B942" t="s">
        <v>340</v>
      </c>
      <c r="C942" t="s">
        <v>562</v>
      </c>
      <c r="D942" t="s">
        <v>563</v>
      </c>
      <c r="E942" t="str">
        <f>TEXT(VLOOKUP($B942,Prov_MySQL!$C:$F,4,FALSE),"00")</f>
        <v>04</v>
      </c>
      <c r="F942" t="str">
        <f t="shared" si="14"/>
        <v>INSERT INTO `sise_legal`.`ref_direccion_partido`(`usr_ult_modif`,`fec_ult_modif`, `partido`, `cod_provincia`, `observaciones`) VALUES (1, SYSDATE(), 'San Basilio', 4, 'CBA - 185');</v>
      </c>
    </row>
    <row r="943" spans="1:6">
      <c r="A943" t="s">
        <v>2</v>
      </c>
      <c r="B943" t="s">
        <v>340</v>
      </c>
      <c r="C943" t="s">
        <v>564</v>
      </c>
      <c r="D943" t="s">
        <v>565</v>
      </c>
      <c r="E943" t="str">
        <f>TEXT(VLOOKUP($B943,Prov_MySQL!$C:$F,4,FALSE),"00")</f>
        <v>04</v>
      </c>
      <c r="F943" t="str">
        <f t="shared" si="14"/>
        <v>INSERT INTO `sise_legal`.`ref_direccion_partido`(`usr_ult_modif`,`fec_ult_modif`, `partido`, `cod_provincia`, `observaciones`) VALUES (1, SYSDATE(), 'San Carlos Minas', 4, 'CBA - 186');</v>
      </c>
    </row>
    <row r="944" spans="1:6">
      <c r="A944" t="s">
        <v>2</v>
      </c>
      <c r="B944" t="s">
        <v>340</v>
      </c>
      <c r="C944" t="s">
        <v>566</v>
      </c>
      <c r="D944" t="s">
        <v>567</v>
      </c>
      <c r="E944" t="str">
        <f>TEXT(VLOOKUP($B944,Prov_MySQL!$C:$F,4,FALSE),"00")</f>
        <v>04</v>
      </c>
      <c r="F944" t="str">
        <f t="shared" si="14"/>
        <v>INSERT INTO `sise_legal`.`ref_direccion_partido`(`usr_ult_modif`,`fec_ult_modif`, `partido`, `cod_provincia`, `observaciones`) VALUES (1, SYSDATE(), 'San Esteban', 4, 'CBA - 187');</v>
      </c>
    </row>
    <row r="945" spans="1:6">
      <c r="A945" t="s">
        <v>2</v>
      </c>
      <c r="B945" t="s">
        <v>340</v>
      </c>
      <c r="C945" t="s">
        <v>568</v>
      </c>
      <c r="D945" t="s">
        <v>569</v>
      </c>
      <c r="E945" t="str">
        <f>TEXT(VLOOKUP($B945,Prov_MySQL!$C:$F,4,FALSE),"00")</f>
        <v>04</v>
      </c>
      <c r="F945" t="str">
        <f t="shared" si="14"/>
        <v>INSERT INTO `sise_legal`.`ref_direccion_partido`(`usr_ult_modif`,`fec_ult_modif`, `partido`, `cod_provincia`, `observaciones`) VALUES (1, SYSDATE(), 'San Francisco', 4, 'CBA - 188');</v>
      </c>
    </row>
    <row r="946" spans="1:6">
      <c r="A946" t="s">
        <v>2</v>
      </c>
      <c r="B946" t="s">
        <v>340</v>
      </c>
      <c r="C946" t="s">
        <v>570</v>
      </c>
      <c r="D946" t="s">
        <v>571</v>
      </c>
      <c r="E946" t="str">
        <f>TEXT(VLOOKUP($B946,Prov_MySQL!$C:$F,4,FALSE),"00")</f>
        <v>04</v>
      </c>
      <c r="F946" t="str">
        <f t="shared" si="14"/>
        <v>INSERT INTO `sise_legal`.`ref_direccion_partido`(`usr_ult_modif`,`fec_ult_modif`, `partido`, `cod_provincia`, `observaciones`) VALUES (1, SYSDATE(), 'San Francisco del Chañar', 4, 'CBA - 189');</v>
      </c>
    </row>
    <row r="947" spans="1:6">
      <c r="A947" t="s">
        <v>2</v>
      </c>
      <c r="B947" t="s">
        <v>340</v>
      </c>
      <c r="C947" t="s">
        <v>572</v>
      </c>
      <c r="D947" t="s">
        <v>573</v>
      </c>
      <c r="E947" t="str">
        <f>TEXT(VLOOKUP($B947,Prov_MySQL!$C:$F,4,FALSE),"00")</f>
        <v>04</v>
      </c>
      <c r="F947" t="str">
        <f t="shared" si="14"/>
        <v>INSERT INTO `sise_legal`.`ref_direccion_partido`(`usr_ult_modif`,`fec_ult_modif`, `partido`, `cod_provincia`, `observaciones`) VALUES (1, SYSDATE(), 'San Javier y Yacanto', 4, 'CBA - 190');</v>
      </c>
    </row>
    <row r="948" spans="1:6">
      <c r="A948" t="s">
        <v>2</v>
      </c>
      <c r="B948" t="s">
        <v>340</v>
      </c>
      <c r="C948" t="s">
        <v>574</v>
      </c>
      <c r="D948" t="s">
        <v>332</v>
      </c>
      <c r="E948" t="str">
        <f>TEXT(VLOOKUP($B948,Prov_MySQL!$C:$F,4,FALSE),"00")</f>
        <v>04</v>
      </c>
      <c r="F948" t="str">
        <f t="shared" si="14"/>
        <v>INSERT INTO `sise_legal`.`ref_direccion_partido`(`usr_ult_modif`,`fec_ult_modif`, `partido`, `cod_provincia`, `observaciones`) VALUES (1, SYSDATE(), 'San José', 4, 'CBA - 191');</v>
      </c>
    </row>
    <row r="949" spans="1:6">
      <c r="A949" t="s">
        <v>2</v>
      </c>
      <c r="B949" t="s">
        <v>340</v>
      </c>
      <c r="C949" t="s">
        <v>575</v>
      </c>
      <c r="D949" t="s">
        <v>576</v>
      </c>
      <c r="E949" t="str">
        <f>TEXT(VLOOKUP($B949,Prov_MySQL!$C:$F,4,FALSE),"00")</f>
        <v>04</v>
      </c>
      <c r="F949" t="str">
        <f t="shared" si="14"/>
        <v>INSERT INTO `sise_legal`.`ref_direccion_partido`(`usr_ult_modif`,`fec_ult_modif`, `partido`, `cod_provincia`, `observaciones`) VALUES (1, SYSDATE(), 'San José de la Dormida', 4, 'CBA - 192');</v>
      </c>
    </row>
    <row r="950" spans="1:6">
      <c r="A950" t="s">
        <v>2</v>
      </c>
      <c r="B950" t="s">
        <v>340</v>
      </c>
      <c r="C950" t="s">
        <v>577</v>
      </c>
      <c r="D950" t="s">
        <v>578</v>
      </c>
      <c r="E950" t="str">
        <f>TEXT(VLOOKUP($B950,Prov_MySQL!$C:$F,4,FALSE),"00")</f>
        <v>04</v>
      </c>
      <c r="F950" t="str">
        <f t="shared" si="14"/>
        <v>INSERT INTO `sise_legal`.`ref_direccion_partido`(`usr_ult_modif`,`fec_ult_modif`, `partido`, `cod_provincia`, `observaciones`) VALUES (1, SYSDATE(), 'San José de las Salinas', 4, 'CBA - 193');</v>
      </c>
    </row>
    <row r="951" spans="1:6">
      <c r="A951" t="s">
        <v>2</v>
      </c>
      <c r="B951" t="s">
        <v>340</v>
      </c>
      <c r="C951" t="s">
        <v>579</v>
      </c>
      <c r="D951" t="s">
        <v>580</v>
      </c>
      <c r="E951" t="str">
        <f>TEXT(VLOOKUP($B951,Prov_MySQL!$C:$F,4,FALSE),"00")</f>
        <v>04</v>
      </c>
      <c r="F951" t="str">
        <f t="shared" si="14"/>
        <v>INSERT INTO `sise_legal`.`ref_direccion_partido`(`usr_ult_modif`,`fec_ult_modif`, `partido`, `cod_provincia`, `observaciones`) VALUES (1, SYSDATE(), 'San Marcos Sierras', 4, 'CBA - 194');</v>
      </c>
    </row>
    <row r="952" spans="1:6">
      <c r="A952" t="s">
        <v>2</v>
      </c>
      <c r="B952" t="s">
        <v>340</v>
      </c>
      <c r="C952" t="s">
        <v>581</v>
      </c>
      <c r="D952" t="s">
        <v>582</v>
      </c>
      <c r="E952" t="str">
        <f>TEXT(VLOOKUP($B952,Prov_MySQL!$C:$F,4,FALSE),"00")</f>
        <v>04</v>
      </c>
      <c r="F952" t="str">
        <f t="shared" si="14"/>
        <v>INSERT INTO `sise_legal`.`ref_direccion_partido`(`usr_ult_modif`,`fec_ult_modif`, `partido`, `cod_provincia`, `observaciones`) VALUES (1, SYSDATE(), 'San Marcos Sud', 4, 'CBA - 195');</v>
      </c>
    </row>
    <row r="953" spans="1:6">
      <c r="A953" t="s">
        <v>2</v>
      </c>
      <c r="B953" t="s">
        <v>340</v>
      </c>
      <c r="C953" t="s">
        <v>583</v>
      </c>
      <c r="D953" t="s">
        <v>239</v>
      </c>
      <c r="E953" t="str">
        <f>TEXT(VLOOKUP($B953,Prov_MySQL!$C:$F,4,FALSE),"00")</f>
        <v>04</v>
      </c>
      <c r="F953" t="str">
        <f t="shared" si="14"/>
        <v>INSERT INTO `sise_legal`.`ref_direccion_partido`(`usr_ult_modif`,`fec_ult_modif`, `partido`, `cod_provincia`, `observaciones`) VALUES (1, SYSDATE(), 'San Pedro', 4, 'CBA - 196');</v>
      </c>
    </row>
    <row r="954" spans="1:6">
      <c r="A954" t="s">
        <v>2</v>
      </c>
      <c r="B954" t="s">
        <v>340</v>
      </c>
      <c r="C954" t="s">
        <v>584</v>
      </c>
      <c r="D954" t="s">
        <v>585</v>
      </c>
      <c r="E954" t="str">
        <f>TEXT(VLOOKUP($B954,Prov_MySQL!$C:$F,4,FALSE),"00")</f>
        <v>04</v>
      </c>
      <c r="F954" t="str">
        <f t="shared" si="14"/>
        <v>INSERT INTO `sise_legal`.`ref_direccion_partido`(`usr_ult_modif`,`fec_ult_modif`, `partido`, `cod_provincia`, `observaciones`) VALUES (1, SYSDATE(), 'San Pedro Norte', 4, 'CBA - 197');</v>
      </c>
    </row>
    <row r="955" spans="1:6">
      <c r="A955" t="s">
        <v>2</v>
      </c>
      <c r="B955" t="s">
        <v>340</v>
      </c>
      <c r="C955" t="s">
        <v>586</v>
      </c>
      <c r="D955" t="s">
        <v>587</v>
      </c>
      <c r="E955" t="str">
        <f>TEXT(VLOOKUP($B955,Prov_MySQL!$C:$F,4,FALSE),"00")</f>
        <v>04</v>
      </c>
      <c r="F955" t="str">
        <f t="shared" si="14"/>
        <v>INSERT INTO `sise_legal`.`ref_direccion_partido`(`usr_ult_modif`,`fec_ult_modif`, `partido`, `cod_provincia`, `observaciones`) VALUES (1, SYSDATE(), 'Santa Catalina', 4, 'CBA - 198');</v>
      </c>
    </row>
    <row r="956" spans="1:6">
      <c r="A956" t="s">
        <v>2</v>
      </c>
      <c r="B956" t="s">
        <v>340</v>
      </c>
      <c r="C956" t="s">
        <v>588</v>
      </c>
      <c r="D956" t="s">
        <v>589</v>
      </c>
      <c r="E956" t="str">
        <f>TEXT(VLOOKUP($B956,Prov_MySQL!$C:$F,4,FALSE),"00")</f>
        <v>04</v>
      </c>
      <c r="F956" t="str">
        <f t="shared" si="14"/>
        <v>INSERT INTO `sise_legal`.`ref_direccion_partido`(`usr_ult_modif`,`fec_ult_modif`, `partido`, `cod_provincia`, `observaciones`) VALUES (1, SYSDATE(), 'Santa Eufemia', 4, 'CBA - 199');</v>
      </c>
    </row>
    <row r="957" spans="1:6">
      <c r="A957" t="s">
        <v>2</v>
      </c>
      <c r="B957" t="s">
        <v>340</v>
      </c>
      <c r="C957" t="s">
        <v>590</v>
      </c>
      <c r="D957" t="s">
        <v>333</v>
      </c>
      <c r="E957" t="str">
        <f>TEXT(VLOOKUP($B957,Prov_MySQL!$C:$F,4,FALSE),"00")</f>
        <v>04</v>
      </c>
      <c r="F957" t="str">
        <f t="shared" si="14"/>
        <v>INSERT INTO `sise_legal`.`ref_direccion_partido`(`usr_ult_modif`,`fec_ult_modif`, `partido`, `cod_provincia`, `observaciones`) VALUES (1, SYSDATE(), 'Santa María', 4, 'CBA - 200');</v>
      </c>
    </row>
    <row r="958" spans="1:6">
      <c r="A958" t="s">
        <v>2</v>
      </c>
      <c r="B958" t="s">
        <v>340</v>
      </c>
      <c r="C958" t="s">
        <v>591</v>
      </c>
      <c r="D958" t="s">
        <v>592</v>
      </c>
      <c r="E958" t="str">
        <f>TEXT(VLOOKUP($B958,Prov_MySQL!$C:$F,4,FALSE),"00")</f>
        <v>04</v>
      </c>
      <c r="F958" t="str">
        <f t="shared" si="14"/>
        <v>INSERT INTO `sise_legal`.`ref_direccion_partido`(`usr_ult_modif`,`fec_ult_modif`, `partido`, `cod_provincia`, `observaciones`) VALUES (1, SYSDATE(), 'Santa Rosa de Calamuchita', 4, 'CBA - 201');</v>
      </c>
    </row>
    <row r="959" spans="1:6">
      <c r="A959" t="s">
        <v>2</v>
      </c>
      <c r="B959" t="s">
        <v>340</v>
      </c>
      <c r="C959" t="s">
        <v>593</v>
      </c>
      <c r="D959" t="s">
        <v>594</v>
      </c>
      <c r="E959" t="str">
        <f>TEXT(VLOOKUP($B959,Prov_MySQL!$C:$F,4,FALSE),"00")</f>
        <v>04</v>
      </c>
      <c r="F959" t="str">
        <f t="shared" si="14"/>
        <v>INSERT INTO `sise_legal`.`ref_direccion_partido`(`usr_ult_modif`,`fec_ult_modif`, `partido`, `cod_provincia`, `observaciones`) VALUES (1, SYSDATE(), 'Santa Rosa de Río Primero', 4, 'CBA - 202');</v>
      </c>
    </row>
    <row r="960" spans="1:6">
      <c r="A960" t="s">
        <v>2</v>
      </c>
      <c r="B960" t="s">
        <v>340</v>
      </c>
      <c r="C960" t="s">
        <v>595</v>
      </c>
      <c r="D960" t="s">
        <v>596</v>
      </c>
      <c r="E960" t="str">
        <f>TEXT(VLOOKUP($B960,Prov_MySQL!$C:$F,4,FALSE),"00")</f>
        <v>04</v>
      </c>
      <c r="F960" t="str">
        <f t="shared" si="14"/>
        <v>INSERT INTO `sise_legal`.`ref_direccion_partido`(`usr_ult_modif`,`fec_ult_modif`, `partido`, `cod_provincia`, `observaciones`) VALUES (1, SYSDATE(), 'Santiago Temple', 4, 'CBA - 203');</v>
      </c>
    </row>
    <row r="961" spans="1:6">
      <c r="A961" t="s">
        <v>2</v>
      </c>
      <c r="B961" t="s">
        <v>340</v>
      </c>
      <c r="C961" t="s">
        <v>597</v>
      </c>
      <c r="D961" t="s">
        <v>598</v>
      </c>
      <c r="E961" t="str">
        <f>TEXT(VLOOKUP($B961,Prov_MySQL!$C:$F,4,FALSE),"00")</f>
        <v>04</v>
      </c>
      <c r="F961" t="str">
        <f t="shared" si="14"/>
        <v>INSERT INTO `sise_legal`.`ref_direccion_partido`(`usr_ult_modif`,`fec_ult_modif`, `partido`, `cod_provincia`, `observaciones`) VALUES (1, SYSDATE(), 'Sarmiento', 4, 'CBA - 204');</v>
      </c>
    </row>
    <row r="962" spans="1:6">
      <c r="A962" t="s">
        <v>2</v>
      </c>
      <c r="B962" t="s">
        <v>340</v>
      </c>
      <c r="C962" t="s">
        <v>599</v>
      </c>
      <c r="D962" t="s">
        <v>600</v>
      </c>
      <c r="E962" t="str">
        <f>TEXT(VLOOKUP($B962,Prov_MySQL!$C:$F,4,FALSE),"00")</f>
        <v>04</v>
      </c>
      <c r="F962" t="str">
        <f t="shared" si="14"/>
        <v>INSERT INTO `sise_legal`.`ref_direccion_partido`(`usr_ult_modif`,`fec_ult_modif`, `partido`, `cod_provincia`, `observaciones`) VALUES (1, SYSDATE(), 'Saturnino María Laspiur', 4, 'CBA - 205');</v>
      </c>
    </row>
    <row r="963" spans="1:6">
      <c r="A963" t="s">
        <v>2</v>
      </c>
      <c r="B963" t="s">
        <v>340</v>
      </c>
      <c r="C963" t="s">
        <v>601</v>
      </c>
      <c r="D963" t="s">
        <v>602</v>
      </c>
      <c r="E963" t="str">
        <f>TEXT(VLOOKUP($B963,Prov_MySQL!$C:$F,4,FALSE),"00")</f>
        <v>04</v>
      </c>
      <c r="F963" t="str">
        <f t="shared" ref="F963:F1026" si="15">$F$1&amp;"'"&amp;SUBSTITUTE($D963,"'","")&amp;"', "&amp;VALUE($E963)&amp;", '"&amp;$B963&amp;" - "&amp;$C963&amp;"');"</f>
        <v>INSERT INTO `sise_legal`.`ref_direccion_partido`(`usr_ult_modif`,`fec_ult_modif`, `partido`, `cod_provincia`, `observaciones`) VALUES (1, SYSDATE(), 'Sebastián Elcano', 4, 'CBA - 206');</v>
      </c>
    </row>
    <row r="964" spans="1:6">
      <c r="A964" t="s">
        <v>2</v>
      </c>
      <c r="B964" t="s">
        <v>340</v>
      </c>
      <c r="C964" t="s">
        <v>603</v>
      </c>
      <c r="D964" t="s">
        <v>604</v>
      </c>
      <c r="E964" t="str">
        <f>TEXT(VLOOKUP($B964,Prov_MySQL!$C:$F,4,FALSE),"00")</f>
        <v>04</v>
      </c>
      <c r="F964" t="str">
        <f t="shared" si="15"/>
        <v>INSERT INTO `sise_legal`.`ref_direccion_partido`(`usr_ult_modif`,`fec_ult_modif`, `partido`, `cod_provincia`, `observaciones`) VALUES (1, SYSDATE(), 'Seeber', 4, 'CBA - 207');</v>
      </c>
    </row>
    <row r="965" spans="1:6">
      <c r="A965" t="s">
        <v>2</v>
      </c>
      <c r="B965" t="s">
        <v>340</v>
      </c>
      <c r="C965" t="s">
        <v>605</v>
      </c>
      <c r="D965" t="s">
        <v>606</v>
      </c>
      <c r="E965" t="str">
        <f>TEXT(VLOOKUP($B965,Prov_MySQL!$C:$F,4,FALSE),"00")</f>
        <v>04</v>
      </c>
      <c r="F965" t="str">
        <f t="shared" si="15"/>
        <v>INSERT INTO `sise_legal`.`ref_direccion_partido`(`usr_ult_modif`,`fec_ult_modif`, `partido`, `cod_provincia`, `observaciones`) VALUES (1, SYSDATE(), 'Serrano', 4, 'CBA - 208');</v>
      </c>
    </row>
    <row r="966" spans="1:6">
      <c r="A966" t="s">
        <v>2</v>
      </c>
      <c r="B966" t="s">
        <v>340</v>
      </c>
      <c r="C966" t="s">
        <v>607</v>
      </c>
      <c r="D966" t="s">
        <v>608</v>
      </c>
      <c r="E966" t="str">
        <f>TEXT(VLOOKUP($B966,Prov_MySQL!$C:$F,4,FALSE),"00")</f>
        <v>04</v>
      </c>
      <c r="F966" t="str">
        <f t="shared" si="15"/>
        <v>INSERT INTO `sise_legal`.`ref_direccion_partido`(`usr_ult_modif`,`fec_ult_modif`, `partido`, `cod_provincia`, `observaciones`) VALUES (1, SYSDATE(), 'Serrezuela', 4, 'CBA - 209');</v>
      </c>
    </row>
    <row r="967" spans="1:6">
      <c r="A967" t="s">
        <v>2</v>
      </c>
      <c r="B967" t="s">
        <v>340</v>
      </c>
      <c r="C967" t="s">
        <v>609</v>
      </c>
      <c r="D967" t="s">
        <v>610</v>
      </c>
      <c r="E967" t="str">
        <f>TEXT(VLOOKUP($B967,Prov_MySQL!$C:$F,4,FALSE),"00")</f>
        <v>04</v>
      </c>
      <c r="F967" t="str">
        <f t="shared" si="15"/>
        <v>INSERT INTO `sise_legal`.`ref_direccion_partido`(`usr_ult_modif`,`fec_ult_modif`, `partido`, `cod_provincia`, `observaciones`) VALUES (1, SYSDATE(), 'Silvio Pellico', 4, 'CBA - 210');</v>
      </c>
    </row>
    <row r="968" spans="1:6">
      <c r="A968" t="s">
        <v>2</v>
      </c>
      <c r="B968" t="s">
        <v>340</v>
      </c>
      <c r="C968" t="s">
        <v>611</v>
      </c>
      <c r="D968" t="s">
        <v>612</v>
      </c>
      <c r="E968" t="str">
        <f>TEXT(VLOOKUP($B968,Prov_MySQL!$C:$F,4,FALSE),"00")</f>
        <v>04</v>
      </c>
      <c r="F968" t="str">
        <f t="shared" si="15"/>
        <v>INSERT INTO `sise_legal`.`ref_direccion_partido`(`usr_ult_modif`,`fec_ult_modif`, `partido`, `cod_provincia`, `observaciones`) VALUES (1, SYSDATE(), 'Sinsacate', 4, 'CBA - 211');</v>
      </c>
    </row>
    <row r="969" spans="1:6">
      <c r="A969" t="s">
        <v>2</v>
      </c>
      <c r="B969" t="s">
        <v>340</v>
      </c>
      <c r="C969" t="s">
        <v>613</v>
      </c>
      <c r="D969" t="s">
        <v>614</v>
      </c>
      <c r="E969" t="str">
        <f>TEXT(VLOOKUP($B969,Prov_MySQL!$C:$F,4,FALSE),"00")</f>
        <v>04</v>
      </c>
      <c r="F969" t="str">
        <f t="shared" si="15"/>
        <v>INSERT INTO `sise_legal`.`ref_direccion_partido`(`usr_ult_modif`,`fec_ult_modif`, `partido`, `cod_provincia`, `observaciones`) VALUES (1, SYSDATE(), 'Tancacha', 4, 'CBA - 212');</v>
      </c>
    </row>
    <row r="970" spans="1:6">
      <c r="A970" t="s">
        <v>2</v>
      </c>
      <c r="B970" t="s">
        <v>340</v>
      </c>
      <c r="C970" t="s">
        <v>615</v>
      </c>
      <c r="D970" t="s">
        <v>616</v>
      </c>
      <c r="E970" t="str">
        <f>TEXT(VLOOKUP($B970,Prov_MySQL!$C:$F,4,FALSE),"00")</f>
        <v>04</v>
      </c>
      <c r="F970" t="str">
        <f t="shared" si="15"/>
        <v>INSERT INTO `sise_legal`.`ref_direccion_partido`(`usr_ult_modif`,`fec_ult_modif`, `partido`, `cod_provincia`, `observaciones`) VALUES (1, SYSDATE(), 'Tanti', 4, 'CBA - 213');</v>
      </c>
    </row>
    <row r="971" spans="1:6">
      <c r="A971" t="s">
        <v>2</v>
      </c>
      <c r="B971" t="s">
        <v>340</v>
      </c>
      <c r="C971" t="s">
        <v>617</v>
      </c>
      <c r="D971" t="s">
        <v>618</v>
      </c>
      <c r="E971" t="str">
        <f>TEXT(VLOOKUP($B971,Prov_MySQL!$C:$F,4,FALSE),"00")</f>
        <v>04</v>
      </c>
      <c r="F971" t="str">
        <f t="shared" si="15"/>
        <v>INSERT INTO `sise_legal`.`ref_direccion_partido`(`usr_ult_modif`,`fec_ult_modif`, `partido`, `cod_provincia`, `observaciones`) VALUES (1, SYSDATE(), 'Ticino', 4, 'CBA - 214');</v>
      </c>
    </row>
    <row r="972" spans="1:6">
      <c r="A972" t="s">
        <v>2</v>
      </c>
      <c r="B972" t="s">
        <v>340</v>
      </c>
      <c r="C972" t="s">
        <v>619</v>
      </c>
      <c r="D972" t="s">
        <v>620</v>
      </c>
      <c r="E972" t="str">
        <f>TEXT(VLOOKUP($B972,Prov_MySQL!$C:$F,4,FALSE),"00")</f>
        <v>04</v>
      </c>
      <c r="F972" t="str">
        <f t="shared" si="15"/>
        <v>INSERT INTO `sise_legal`.`ref_direccion_partido`(`usr_ult_modif`,`fec_ult_modif`, `partido`, `cod_provincia`, `observaciones`) VALUES (1, SYSDATE(), 'Tío Pujio', 4, 'CBA - 215');</v>
      </c>
    </row>
    <row r="973" spans="1:6">
      <c r="A973" t="s">
        <v>2</v>
      </c>
      <c r="B973" t="s">
        <v>340</v>
      </c>
      <c r="C973" t="s">
        <v>621</v>
      </c>
      <c r="D973" t="s">
        <v>622</v>
      </c>
      <c r="E973" t="str">
        <f>TEXT(VLOOKUP($B973,Prov_MySQL!$C:$F,4,FALSE),"00")</f>
        <v>04</v>
      </c>
      <c r="F973" t="str">
        <f t="shared" si="15"/>
        <v>INSERT INTO `sise_legal`.`ref_direccion_partido`(`usr_ult_modif`,`fec_ult_modif`, `partido`, `cod_provincia`, `observaciones`) VALUES (1, SYSDATE(), 'Toledo', 4, 'CBA - 216');</v>
      </c>
    </row>
    <row r="974" spans="1:6">
      <c r="A974" t="s">
        <v>2</v>
      </c>
      <c r="B974" t="s">
        <v>340</v>
      </c>
      <c r="C974" t="s">
        <v>623</v>
      </c>
      <c r="D974" t="s">
        <v>624</v>
      </c>
      <c r="E974" t="str">
        <f>TEXT(VLOOKUP($B974,Prov_MySQL!$C:$F,4,FALSE),"00")</f>
        <v>04</v>
      </c>
      <c r="F974" t="str">
        <f t="shared" si="15"/>
        <v>INSERT INTO `sise_legal`.`ref_direccion_partido`(`usr_ult_modif`,`fec_ult_modif`, `partido`, `cod_provincia`, `observaciones`) VALUES (1, SYSDATE(), 'Tosquita', 4, 'CBA - 217');</v>
      </c>
    </row>
    <row r="975" spans="1:6">
      <c r="A975" t="s">
        <v>2</v>
      </c>
      <c r="B975" t="s">
        <v>340</v>
      </c>
      <c r="C975" t="s">
        <v>625</v>
      </c>
      <c r="D975" t="s">
        <v>626</v>
      </c>
      <c r="E975" t="str">
        <f>TEXT(VLOOKUP($B975,Prov_MySQL!$C:$F,4,FALSE),"00")</f>
        <v>04</v>
      </c>
      <c r="F975" t="str">
        <f t="shared" si="15"/>
        <v>INSERT INTO `sise_legal`.`ref_direccion_partido`(`usr_ult_modif`,`fec_ult_modif`, `partido`, `cod_provincia`, `observaciones`) VALUES (1, SYSDATE(), 'Tránsito', 4, 'CBA - 218');</v>
      </c>
    </row>
    <row r="976" spans="1:6">
      <c r="A976" t="s">
        <v>2</v>
      </c>
      <c r="B976" t="s">
        <v>340</v>
      </c>
      <c r="C976" t="s">
        <v>627</v>
      </c>
      <c r="D976" t="s">
        <v>628</v>
      </c>
      <c r="E976" t="str">
        <f>TEXT(VLOOKUP($B976,Prov_MySQL!$C:$F,4,FALSE),"00")</f>
        <v>04</v>
      </c>
      <c r="F976" t="str">
        <f t="shared" si="15"/>
        <v>INSERT INTO `sise_legal`.`ref_direccion_partido`(`usr_ult_modif`,`fec_ult_modif`, `partido`, `cod_provincia`, `observaciones`) VALUES (1, SYSDATE(), 'Ucacha', 4, 'CBA - 219');</v>
      </c>
    </row>
    <row r="977" spans="1:6">
      <c r="A977" t="s">
        <v>2</v>
      </c>
      <c r="B977" t="s">
        <v>340</v>
      </c>
      <c r="C977" t="s">
        <v>629</v>
      </c>
      <c r="D977" t="s">
        <v>630</v>
      </c>
      <c r="E977" t="str">
        <f>TEXT(VLOOKUP($B977,Prov_MySQL!$C:$F,4,FALSE),"00")</f>
        <v>04</v>
      </c>
      <c r="F977" t="str">
        <f t="shared" si="15"/>
        <v>INSERT INTO `sise_legal`.`ref_direccion_partido`(`usr_ult_modif`,`fec_ult_modif`, `partido`, `cod_provincia`, `observaciones`) VALUES (1, SYSDATE(), 'Unquillo', 4, 'CBA - 220');</v>
      </c>
    </row>
    <row r="978" spans="1:6">
      <c r="A978" t="s">
        <v>2</v>
      </c>
      <c r="B978" t="s">
        <v>340</v>
      </c>
      <c r="C978" t="s">
        <v>631</v>
      </c>
      <c r="D978" t="s">
        <v>632</v>
      </c>
      <c r="E978" t="str">
        <f>TEXT(VLOOKUP($B978,Prov_MySQL!$C:$F,4,FALSE),"00")</f>
        <v>04</v>
      </c>
      <c r="F978" t="str">
        <f t="shared" si="15"/>
        <v>INSERT INTO `sise_legal`.`ref_direccion_partido`(`usr_ult_modif`,`fec_ult_modif`, `partido`, `cod_provincia`, `observaciones`) VALUES (1, SYSDATE(), 'Valle Hermoso', 4, 'CBA - 221');</v>
      </c>
    </row>
    <row r="979" spans="1:6">
      <c r="A979" t="s">
        <v>2</v>
      </c>
      <c r="B979" t="s">
        <v>340</v>
      </c>
      <c r="C979" t="s">
        <v>633</v>
      </c>
      <c r="D979" t="s">
        <v>634</v>
      </c>
      <c r="E979" t="str">
        <f>TEXT(VLOOKUP($B979,Prov_MySQL!$C:$F,4,FALSE),"00")</f>
        <v>04</v>
      </c>
      <c r="F979" t="str">
        <f t="shared" si="15"/>
        <v>INSERT INTO `sise_legal`.`ref_direccion_partido`(`usr_ult_modif`,`fec_ult_modif`, `partido`, `cod_provincia`, `observaciones`) VALUES (1, SYSDATE(), 'Viamonte', 4, 'CBA - 222');</v>
      </c>
    </row>
    <row r="980" spans="1:6">
      <c r="A980" t="s">
        <v>2</v>
      </c>
      <c r="B980" t="s">
        <v>340</v>
      </c>
      <c r="C980" t="s">
        <v>635</v>
      </c>
      <c r="D980" t="s">
        <v>636</v>
      </c>
      <c r="E980" t="str">
        <f>TEXT(VLOOKUP($B980,Prov_MySQL!$C:$F,4,FALSE),"00")</f>
        <v>04</v>
      </c>
      <c r="F980" t="str">
        <f t="shared" si="15"/>
        <v>INSERT INTO `sise_legal`.`ref_direccion_partido`(`usr_ult_modif`,`fec_ult_modif`, `partido`, `cod_provincia`, `observaciones`) VALUES (1, SYSDATE(), 'Vicuña Mackenna', 4, 'CBA - 223');</v>
      </c>
    </row>
    <row r="981" spans="1:6">
      <c r="A981" t="s">
        <v>2</v>
      </c>
      <c r="B981" t="s">
        <v>340</v>
      </c>
      <c r="C981" t="s">
        <v>637</v>
      </c>
      <c r="D981" t="s">
        <v>638</v>
      </c>
      <c r="E981" t="str">
        <f>TEXT(VLOOKUP($B981,Prov_MySQL!$C:$F,4,FALSE),"00")</f>
        <v>04</v>
      </c>
      <c r="F981" t="str">
        <f t="shared" si="15"/>
        <v>INSERT INTO `sise_legal`.`ref_direccion_partido`(`usr_ult_modif`,`fec_ult_modif`, `partido`, `cod_provincia`, `observaciones`) VALUES (1, SYSDATE(), 'Villa Allende', 4, 'CBA - 224');</v>
      </c>
    </row>
    <row r="982" spans="1:6">
      <c r="A982" t="s">
        <v>2</v>
      </c>
      <c r="B982" t="s">
        <v>340</v>
      </c>
      <c r="C982" t="s">
        <v>639</v>
      </c>
      <c r="D982" t="s">
        <v>640</v>
      </c>
      <c r="E982" t="str">
        <f>TEXT(VLOOKUP($B982,Prov_MySQL!$C:$F,4,FALSE),"00")</f>
        <v>04</v>
      </c>
      <c r="F982" t="str">
        <f t="shared" si="15"/>
        <v>INSERT INTO `sise_legal`.`ref_direccion_partido`(`usr_ult_modif`,`fec_ult_modif`, `partido`, `cod_provincia`, `observaciones`) VALUES (1, SYSDATE(), 'Villa Ascasubi', 4, 'CBA - 225');</v>
      </c>
    </row>
    <row r="983" spans="1:6">
      <c r="A983" t="s">
        <v>2</v>
      </c>
      <c r="B983" t="s">
        <v>340</v>
      </c>
      <c r="C983" t="s">
        <v>641</v>
      </c>
      <c r="D983" t="s">
        <v>642</v>
      </c>
      <c r="E983" t="str">
        <f>TEXT(VLOOKUP($B983,Prov_MySQL!$C:$F,4,FALSE),"00")</f>
        <v>04</v>
      </c>
      <c r="F983" t="str">
        <f t="shared" si="15"/>
        <v>INSERT INTO `sise_legal`.`ref_direccion_partido`(`usr_ult_modif`,`fec_ult_modif`, `partido`, `cod_provincia`, `observaciones`) VALUES (1, SYSDATE(), 'Villa Carlos Paz', 4, 'CBA - 226');</v>
      </c>
    </row>
    <row r="984" spans="1:6">
      <c r="A984" t="s">
        <v>2</v>
      </c>
      <c r="B984" t="s">
        <v>340</v>
      </c>
      <c r="C984" t="s">
        <v>643</v>
      </c>
      <c r="D984" t="s">
        <v>644</v>
      </c>
      <c r="E984" t="str">
        <f>TEXT(VLOOKUP($B984,Prov_MySQL!$C:$F,4,FALSE),"00")</f>
        <v>04</v>
      </c>
      <c r="F984" t="str">
        <f t="shared" si="15"/>
        <v>INSERT INTO `sise_legal`.`ref_direccion_partido`(`usr_ult_modif`,`fec_ult_modif`, `partido`, `cod_provincia`, `observaciones`) VALUES (1, SYSDATE(), 'Villa Concepción del Tío', 4, 'CBA - 227');</v>
      </c>
    </row>
    <row r="985" spans="1:6">
      <c r="A985" t="s">
        <v>2</v>
      </c>
      <c r="B985" t="s">
        <v>340</v>
      </c>
      <c r="C985" t="s">
        <v>645</v>
      </c>
      <c r="D985" t="s">
        <v>646</v>
      </c>
      <c r="E985" t="str">
        <f>TEXT(VLOOKUP($B985,Prov_MySQL!$C:$F,4,FALSE),"00")</f>
        <v>04</v>
      </c>
      <c r="F985" t="str">
        <f t="shared" si="15"/>
        <v>INSERT INTO `sise_legal`.`ref_direccion_partido`(`usr_ult_modif`,`fec_ult_modif`, `partido`, `cod_provincia`, `observaciones`) VALUES (1, SYSDATE(), 'Villa Cura Brochero', 4, 'CBA - 228');</v>
      </c>
    </row>
    <row r="986" spans="1:6">
      <c r="A986" t="s">
        <v>2</v>
      </c>
      <c r="B986" t="s">
        <v>340</v>
      </c>
      <c r="C986" t="s">
        <v>647</v>
      </c>
      <c r="D986" t="s">
        <v>648</v>
      </c>
      <c r="E986" t="str">
        <f>TEXT(VLOOKUP($B986,Prov_MySQL!$C:$F,4,FALSE),"00")</f>
        <v>04</v>
      </c>
      <c r="F986" t="str">
        <f t="shared" si="15"/>
        <v>INSERT INTO `sise_legal`.`ref_direccion_partido`(`usr_ult_modif`,`fec_ult_modif`, `partido`, `cod_provincia`, `observaciones`) VALUES (1, SYSDATE(), 'Villa de Las Rosas', 4, 'CBA - 229');</v>
      </c>
    </row>
    <row r="987" spans="1:6">
      <c r="A987" t="s">
        <v>2</v>
      </c>
      <c r="B987" t="s">
        <v>340</v>
      </c>
      <c r="C987" t="s">
        <v>649</v>
      </c>
      <c r="D987" t="s">
        <v>650</v>
      </c>
      <c r="E987" t="str">
        <f>TEXT(VLOOKUP($B987,Prov_MySQL!$C:$F,4,FALSE),"00")</f>
        <v>04</v>
      </c>
      <c r="F987" t="str">
        <f t="shared" si="15"/>
        <v>INSERT INTO `sise_legal`.`ref_direccion_partido`(`usr_ult_modif`,`fec_ult_modif`, `partido`, `cod_provincia`, `observaciones`) VALUES (1, SYSDATE(), 'Villa de María', 4, 'CBA - 230');</v>
      </c>
    </row>
    <row r="988" spans="1:6">
      <c r="A988" t="s">
        <v>2</v>
      </c>
      <c r="B988" t="s">
        <v>340</v>
      </c>
      <c r="C988" t="s">
        <v>651</v>
      </c>
      <c r="D988" t="s">
        <v>652</v>
      </c>
      <c r="E988" t="str">
        <f>TEXT(VLOOKUP($B988,Prov_MySQL!$C:$F,4,FALSE),"00")</f>
        <v>04</v>
      </c>
      <c r="F988" t="str">
        <f t="shared" si="15"/>
        <v>INSERT INTO `sise_legal`.`ref_direccion_partido`(`usr_ult_modif`,`fec_ult_modif`, `partido`, `cod_provincia`, `observaciones`) VALUES (1, SYSDATE(), 'Villa de Soto', 4, 'CBA - 231');</v>
      </c>
    </row>
    <row r="989" spans="1:6">
      <c r="A989" t="s">
        <v>2</v>
      </c>
      <c r="B989" t="s">
        <v>340</v>
      </c>
      <c r="C989" t="s">
        <v>653</v>
      </c>
      <c r="D989" t="s">
        <v>654</v>
      </c>
      <c r="E989" t="str">
        <f>TEXT(VLOOKUP($B989,Prov_MySQL!$C:$F,4,FALSE),"00")</f>
        <v>04</v>
      </c>
      <c r="F989" t="str">
        <f t="shared" si="15"/>
        <v>INSERT INTO `sise_legal`.`ref_direccion_partido`(`usr_ult_modif`,`fec_ult_modif`, `partido`, `cod_provincia`, `observaciones`) VALUES (1, SYSDATE(), 'Villa del Dique', 4, 'CBA - 232');</v>
      </c>
    </row>
    <row r="990" spans="1:6">
      <c r="A990" t="s">
        <v>2</v>
      </c>
      <c r="B990" t="s">
        <v>340</v>
      </c>
      <c r="C990" t="s">
        <v>655</v>
      </c>
      <c r="D990" t="s">
        <v>656</v>
      </c>
      <c r="E990" t="str">
        <f>TEXT(VLOOKUP($B990,Prov_MySQL!$C:$F,4,FALSE),"00")</f>
        <v>04</v>
      </c>
      <c r="F990" t="str">
        <f t="shared" si="15"/>
        <v>INSERT INTO `sise_legal`.`ref_direccion_partido`(`usr_ult_modif`,`fec_ult_modif`, `partido`, `cod_provincia`, `observaciones`) VALUES (1, SYSDATE(), 'Villa del Rosario', 4, 'CBA - 233');</v>
      </c>
    </row>
    <row r="991" spans="1:6">
      <c r="A991" t="s">
        <v>2</v>
      </c>
      <c r="B991" t="s">
        <v>340</v>
      </c>
      <c r="C991" t="s">
        <v>657</v>
      </c>
      <c r="D991" t="s">
        <v>658</v>
      </c>
      <c r="E991" t="str">
        <f>TEXT(VLOOKUP($B991,Prov_MySQL!$C:$F,4,FALSE),"00")</f>
        <v>04</v>
      </c>
      <c r="F991" t="str">
        <f t="shared" si="15"/>
        <v>INSERT INTO `sise_legal`.`ref_direccion_partido`(`usr_ult_modif`,`fec_ult_modif`, `partido`, `cod_provincia`, `observaciones`) VALUES (1, SYSDATE(), 'Villa del Totoral', 4, 'CBA - 234');</v>
      </c>
    </row>
    <row r="992" spans="1:6">
      <c r="A992" t="s">
        <v>2</v>
      </c>
      <c r="B992" t="s">
        <v>340</v>
      </c>
      <c r="C992" t="s">
        <v>659</v>
      </c>
      <c r="D992" t="s">
        <v>660</v>
      </c>
      <c r="E992" t="str">
        <f>TEXT(VLOOKUP($B992,Prov_MySQL!$C:$F,4,FALSE),"00")</f>
        <v>04</v>
      </c>
      <c r="F992" t="str">
        <f t="shared" si="15"/>
        <v>INSERT INTO `sise_legal`.`ref_direccion_partido`(`usr_ult_modif`,`fec_ult_modif`, `partido`, `cod_provincia`, `observaciones`) VALUES (1, SYSDATE(), 'Villa Dolores', 4, 'CBA - 235');</v>
      </c>
    </row>
    <row r="993" spans="1:6">
      <c r="A993" t="s">
        <v>2</v>
      </c>
      <c r="B993" t="s">
        <v>340</v>
      </c>
      <c r="C993" t="s">
        <v>661</v>
      </c>
      <c r="D993" t="s">
        <v>662</v>
      </c>
      <c r="E993" t="str">
        <f>TEXT(VLOOKUP($B993,Prov_MySQL!$C:$F,4,FALSE),"00")</f>
        <v>04</v>
      </c>
      <c r="F993" t="str">
        <f t="shared" si="15"/>
        <v>INSERT INTO `sise_legal`.`ref_direccion_partido`(`usr_ult_modif`,`fec_ult_modif`, `partido`, `cod_provincia`, `observaciones`) VALUES (1, SYSDATE(), 'Villa Fontana', 4, 'CBA - 236');</v>
      </c>
    </row>
    <row r="994" spans="1:6">
      <c r="A994" t="s">
        <v>2</v>
      </c>
      <c r="B994" t="s">
        <v>340</v>
      </c>
      <c r="C994" t="s">
        <v>663</v>
      </c>
      <c r="D994" t="s">
        <v>664</v>
      </c>
      <c r="E994" t="str">
        <f>TEXT(VLOOKUP($B994,Prov_MySQL!$C:$F,4,FALSE),"00")</f>
        <v>04</v>
      </c>
      <c r="F994" t="str">
        <f t="shared" si="15"/>
        <v>INSERT INTO `sise_legal`.`ref_direccion_partido`(`usr_ult_modif`,`fec_ult_modif`, `partido`, `cod_provincia`, `observaciones`) VALUES (1, SYSDATE(), 'Villa General Belgrano', 4, 'CBA - 237');</v>
      </c>
    </row>
    <row r="995" spans="1:6">
      <c r="A995" t="s">
        <v>2</v>
      </c>
      <c r="B995" t="s">
        <v>340</v>
      </c>
      <c r="C995" t="s">
        <v>665</v>
      </c>
      <c r="D995" t="s">
        <v>666</v>
      </c>
      <c r="E995" t="str">
        <f>TEXT(VLOOKUP($B995,Prov_MySQL!$C:$F,4,FALSE),"00")</f>
        <v>04</v>
      </c>
      <c r="F995" t="str">
        <f t="shared" si="15"/>
        <v>INSERT INTO `sise_legal`.`ref_direccion_partido`(`usr_ult_modif`,`fec_ult_modif`, `partido`, `cod_provincia`, `observaciones`) VALUES (1, SYSDATE(), 'Villa Giardino', 4, 'CBA - 238');</v>
      </c>
    </row>
    <row r="996" spans="1:6">
      <c r="A996" t="s">
        <v>2</v>
      </c>
      <c r="B996" t="s">
        <v>340</v>
      </c>
      <c r="C996" t="s">
        <v>667</v>
      </c>
      <c r="D996" t="s">
        <v>668</v>
      </c>
      <c r="E996" t="str">
        <f>TEXT(VLOOKUP($B996,Prov_MySQL!$C:$F,4,FALSE),"00")</f>
        <v>04</v>
      </c>
      <c r="F996" t="str">
        <f t="shared" si="15"/>
        <v>INSERT INTO `sise_legal`.`ref_direccion_partido`(`usr_ult_modif`,`fec_ult_modif`, `partido`, `cod_provincia`, `observaciones`) VALUES (1, SYSDATE(), 'Villa Huidobro', 4, 'CBA - 239');</v>
      </c>
    </row>
    <row r="997" spans="1:6">
      <c r="A997" t="s">
        <v>2</v>
      </c>
      <c r="B997" t="s">
        <v>340</v>
      </c>
      <c r="C997" t="s">
        <v>669</v>
      </c>
      <c r="D997" t="s">
        <v>670</v>
      </c>
      <c r="E997" t="str">
        <f>TEXT(VLOOKUP($B997,Prov_MySQL!$C:$F,4,FALSE),"00")</f>
        <v>04</v>
      </c>
      <c r="F997" t="str">
        <f t="shared" si="15"/>
        <v>INSERT INTO `sise_legal`.`ref_direccion_partido`(`usr_ult_modif`,`fec_ult_modif`, `partido`, `cod_provincia`, `observaciones`) VALUES (1, SYSDATE(), 'Villa María', 4, 'CBA - 240');</v>
      </c>
    </row>
    <row r="998" spans="1:6">
      <c r="A998" t="s">
        <v>2</v>
      </c>
      <c r="B998" t="s">
        <v>340</v>
      </c>
      <c r="C998" t="s">
        <v>671</v>
      </c>
      <c r="D998" t="s">
        <v>672</v>
      </c>
      <c r="E998" t="str">
        <f>TEXT(VLOOKUP($B998,Prov_MySQL!$C:$F,4,FALSE),"00")</f>
        <v>04</v>
      </c>
      <c r="F998" t="str">
        <f t="shared" si="15"/>
        <v>INSERT INTO `sise_legal`.`ref_direccion_partido`(`usr_ult_modif`,`fec_ult_modif`, `partido`, `cod_provincia`, `observaciones`) VALUES (1, SYSDATE(), 'Villa Nueva', 4, 'CBA - 241');</v>
      </c>
    </row>
    <row r="999" spans="1:6">
      <c r="A999" t="s">
        <v>2</v>
      </c>
      <c r="B999" t="s">
        <v>340</v>
      </c>
      <c r="C999" t="s">
        <v>673</v>
      </c>
      <c r="D999" t="s">
        <v>674</v>
      </c>
      <c r="E999" t="str">
        <f>TEXT(VLOOKUP($B999,Prov_MySQL!$C:$F,4,FALSE),"00")</f>
        <v>04</v>
      </c>
      <c r="F999" t="str">
        <f t="shared" si="15"/>
        <v>INSERT INTO `sise_legal`.`ref_direccion_partido`(`usr_ult_modif`,`fec_ult_modif`, `partido`, `cod_provincia`, `observaciones`) VALUES (1, SYSDATE(), 'Villa Rossi', 4, 'CBA - 242');</v>
      </c>
    </row>
    <row r="1000" spans="1:6">
      <c r="A1000" t="s">
        <v>2</v>
      </c>
      <c r="B1000" t="s">
        <v>340</v>
      </c>
      <c r="C1000" t="s">
        <v>675</v>
      </c>
      <c r="D1000" t="s">
        <v>676</v>
      </c>
      <c r="E1000" t="str">
        <f>TEXT(VLOOKUP($B1000,Prov_MySQL!$C:$F,4,FALSE),"00")</f>
        <v>04</v>
      </c>
      <c r="F1000" t="str">
        <f t="shared" si="15"/>
        <v>INSERT INTO `sise_legal`.`ref_direccion_partido`(`usr_ult_modif`,`fec_ult_modif`, `partido`, `cod_provincia`, `observaciones`) VALUES (1, SYSDATE(), 'Villa Rumipal', 4, 'CBA - 243');</v>
      </c>
    </row>
    <row r="1001" spans="1:6">
      <c r="A1001" t="s">
        <v>2</v>
      </c>
      <c r="B1001" t="s">
        <v>340</v>
      </c>
      <c r="C1001" t="s">
        <v>677</v>
      </c>
      <c r="D1001" t="s">
        <v>678</v>
      </c>
      <c r="E1001" t="str">
        <f>TEXT(VLOOKUP($B1001,Prov_MySQL!$C:$F,4,FALSE),"00")</f>
        <v>04</v>
      </c>
      <c r="F1001" t="str">
        <f t="shared" si="15"/>
        <v>INSERT INTO `sise_legal`.`ref_direccion_partido`(`usr_ult_modif`,`fec_ult_modif`, `partido`, `cod_provincia`, `observaciones`) VALUES (1, SYSDATE(), 'Villa Sarmiento (San Alberto)', 4, 'CBA - 244');</v>
      </c>
    </row>
    <row r="1002" spans="1:6">
      <c r="A1002" t="s">
        <v>2</v>
      </c>
      <c r="B1002" t="s">
        <v>340</v>
      </c>
      <c r="C1002" t="s">
        <v>679</v>
      </c>
      <c r="D1002" t="s">
        <v>680</v>
      </c>
      <c r="E1002" t="str">
        <f>TEXT(VLOOKUP($B1002,Prov_MySQL!$C:$F,4,FALSE),"00")</f>
        <v>04</v>
      </c>
      <c r="F1002" t="str">
        <f t="shared" si="15"/>
        <v>INSERT INTO `sise_legal`.`ref_direccion_partido`(`usr_ult_modif`,`fec_ult_modif`, `partido`, `cod_provincia`, `observaciones`) VALUES (1, SYSDATE(), 'Villa Tulumba', 4, 'CBA - 245');</v>
      </c>
    </row>
    <row r="1003" spans="1:6">
      <c r="A1003" t="s">
        <v>2</v>
      </c>
      <c r="B1003" t="s">
        <v>340</v>
      </c>
      <c r="C1003" t="s">
        <v>681</v>
      </c>
      <c r="D1003" t="s">
        <v>682</v>
      </c>
      <c r="E1003" t="str">
        <f>TEXT(VLOOKUP($B1003,Prov_MySQL!$C:$F,4,FALSE),"00")</f>
        <v>04</v>
      </c>
      <c r="F1003" t="str">
        <f t="shared" si="15"/>
        <v>INSERT INTO `sise_legal`.`ref_direccion_partido`(`usr_ult_modif`,`fec_ult_modif`, `partido`, `cod_provincia`, `observaciones`) VALUES (1, SYSDATE(), 'Villa Valeria', 4, 'CBA - 246');</v>
      </c>
    </row>
    <row r="1004" spans="1:6">
      <c r="A1004" t="s">
        <v>2</v>
      </c>
      <c r="B1004" t="s">
        <v>340</v>
      </c>
      <c r="C1004" t="s">
        <v>683</v>
      </c>
      <c r="D1004" t="s">
        <v>684</v>
      </c>
      <c r="E1004" t="str">
        <f>TEXT(VLOOKUP($B1004,Prov_MySQL!$C:$F,4,FALSE),"00")</f>
        <v>04</v>
      </c>
      <c r="F1004" t="str">
        <f t="shared" si="15"/>
        <v>INSERT INTO `sise_legal`.`ref_direccion_partido`(`usr_ult_modif`,`fec_ult_modif`, `partido`, `cod_provincia`, `observaciones`) VALUES (1, SYSDATE(), 'Wenceslao Escalante', 4, 'CBA - 247');</v>
      </c>
    </row>
    <row r="1005" spans="1:6">
      <c r="A1005" t="s">
        <v>2</v>
      </c>
      <c r="B1005" t="s">
        <v>340</v>
      </c>
      <c r="C1005" t="s">
        <v>685</v>
      </c>
      <c r="D1005" t="s">
        <v>686</v>
      </c>
      <c r="E1005" t="str">
        <f>TEXT(VLOOKUP($B1005,Prov_MySQL!$C:$F,4,FALSE),"00")</f>
        <v>04</v>
      </c>
      <c r="F1005" t="str">
        <f t="shared" si="15"/>
        <v>INSERT INTO `sise_legal`.`ref_direccion_partido`(`usr_ult_modif`,`fec_ult_modif`, `partido`, `cod_provincia`, `observaciones`) VALUES (1, SYSDATE(), 'Yacanto de Calamuchita', 4, 'CBA - 248');</v>
      </c>
    </row>
    <row r="1006" spans="1:6">
      <c r="A1006" t="s">
        <v>2</v>
      </c>
      <c r="B1006" t="s">
        <v>340</v>
      </c>
      <c r="C1006" t="s">
        <v>687</v>
      </c>
      <c r="D1006" t="s">
        <v>688</v>
      </c>
      <c r="E1006" t="str">
        <f>TEXT(VLOOKUP($B1006,Prov_MySQL!$C:$F,4,FALSE),"00")</f>
        <v>04</v>
      </c>
      <c r="F1006" t="str">
        <f t="shared" si="15"/>
        <v>INSERT INTO `sise_legal`.`ref_direccion_partido`(`usr_ult_modif`,`fec_ult_modif`, `partido`, `cod_provincia`, `observaciones`) VALUES (1, SYSDATE(), 'Cerro De Las Rosas', 4, 'CBA - 895');</v>
      </c>
    </row>
    <row r="1007" spans="1:6">
      <c r="A1007" t="s">
        <v>2</v>
      </c>
      <c r="B1007" t="s">
        <v>340</v>
      </c>
      <c r="C1007" t="s">
        <v>689</v>
      </c>
      <c r="D1007" t="s">
        <v>690</v>
      </c>
      <c r="E1007" t="str">
        <f>TEXT(VLOOKUP($B1007,Prov_MySQL!$C:$F,4,FALSE),"00")</f>
        <v>04</v>
      </c>
      <c r="F1007" t="str">
        <f t="shared" si="15"/>
        <v>INSERT INTO `sise_legal`.`ref_direccion_partido`(`usr_ult_modif`,`fec_ult_modif`, `partido`, `cod_provincia`, `observaciones`) VALUES (1, SYSDATE(), 'Ferreyra', 4, 'CBA - 899');</v>
      </c>
    </row>
    <row r="1008" spans="1:6">
      <c r="A1008" t="s">
        <v>2</v>
      </c>
      <c r="B1008" t="s">
        <v>340</v>
      </c>
      <c r="C1008" t="s">
        <v>302</v>
      </c>
      <c r="D1008" t="s">
        <v>303</v>
      </c>
      <c r="E1008" t="str">
        <f>TEXT(VLOOKUP($B1008,Prov_MySQL!$C:$F,4,FALSE),"00")</f>
        <v>04</v>
      </c>
      <c r="F1008" t="str">
        <f t="shared" si="15"/>
        <v>INSERT INTO `sise_legal`.`ref_direccion_partido`(`usr_ult_modif`,`fec_ult_modif`, `partido`, `cod_provincia`, `observaciones`) VALUES (1, SYSDATE(), 'Desconocido', 4, 'CBA - DES');</v>
      </c>
    </row>
    <row r="1009" spans="1:6">
      <c r="A1009" t="s">
        <v>2</v>
      </c>
      <c r="B1009" t="s">
        <v>786</v>
      </c>
      <c r="C1009" t="s">
        <v>4</v>
      </c>
      <c r="D1009" t="s">
        <v>787</v>
      </c>
      <c r="E1009" t="str">
        <f>TEXT(VLOOKUP($B1009,Prov_MySQL!$C:$F,4,FALSE),"00")</f>
        <v>05</v>
      </c>
      <c r="F1009" t="str">
        <f t="shared" si="15"/>
        <v>INSERT INTO `sise_legal`.`ref_direccion_partido`(`usr_ult_modif`,`fec_ult_modif`, `partido`, `cod_provincia`, `observaciones`) VALUES (1, SYSDATE(), 'Alvear', 5, 'COR - 001');</v>
      </c>
    </row>
    <row r="1010" spans="1:6">
      <c r="A1010" t="s">
        <v>2</v>
      </c>
      <c r="B1010" t="s">
        <v>786</v>
      </c>
      <c r="C1010" t="s">
        <v>6</v>
      </c>
      <c r="D1010" t="s">
        <v>788</v>
      </c>
      <c r="E1010" t="str">
        <f>TEXT(VLOOKUP($B1010,Prov_MySQL!$C:$F,4,FALSE),"00")</f>
        <v>05</v>
      </c>
      <c r="F1010" t="str">
        <f t="shared" si="15"/>
        <v>INSERT INTO `sise_legal`.`ref_direccion_partido`(`usr_ult_modif`,`fec_ult_modif`, `partido`, `cod_provincia`, `observaciones`) VALUES (1, SYSDATE(), 'Bella Vista', 5, 'COR - 002');</v>
      </c>
    </row>
    <row r="1011" spans="1:6">
      <c r="A1011" t="s">
        <v>2</v>
      </c>
      <c r="B1011" t="s">
        <v>786</v>
      </c>
      <c r="C1011" t="s">
        <v>8</v>
      </c>
      <c r="D1011" t="s">
        <v>789</v>
      </c>
      <c r="E1011" t="str">
        <f>TEXT(VLOOKUP($B1011,Prov_MySQL!$C:$F,4,FALSE),"00")</f>
        <v>05</v>
      </c>
      <c r="F1011" t="str">
        <f t="shared" si="15"/>
        <v>INSERT INTO `sise_legal`.`ref_direccion_partido`(`usr_ult_modif`,`fec_ult_modif`, `partido`, `cod_provincia`, `observaciones`) VALUES (1, SYSDATE(), 'Berón de Astrada', 5, 'COR - 003');</v>
      </c>
    </row>
    <row r="1012" spans="1:6">
      <c r="A1012" t="s">
        <v>2</v>
      </c>
      <c r="B1012" t="s">
        <v>786</v>
      </c>
      <c r="C1012" t="s">
        <v>10</v>
      </c>
      <c r="D1012" t="s">
        <v>790</v>
      </c>
      <c r="E1012" t="str">
        <f>TEXT(VLOOKUP($B1012,Prov_MySQL!$C:$F,4,FALSE),"00")</f>
        <v>05</v>
      </c>
      <c r="F1012" t="str">
        <f t="shared" si="15"/>
        <v>INSERT INTO `sise_legal`.`ref_direccion_partido`(`usr_ult_modif`,`fec_ult_modif`, `partido`, `cod_provincia`, `observaciones`) VALUES (1, SYSDATE(), 'Bonpland', 5, 'COR - 004');</v>
      </c>
    </row>
    <row r="1013" spans="1:6">
      <c r="A1013" t="s">
        <v>2</v>
      </c>
      <c r="B1013" t="s">
        <v>786</v>
      </c>
      <c r="C1013" t="s">
        <v>12</v>
      </c>
      <c r="D1013" t="s">
        <v>791</v>
      </c>
      <c r="E1013" t="str">
        <f>TEXT(VLOOKUP($B1013,Prov_MySQL!$C:$F,4,FALSE),"00")</f>
        <v>05</v>
      </c>
      <c r="F1013" t="str">
        <f t="shared" si="15"/>
        <v>INSERT INTO `sise_legal`.`ref_direccion_partido`(`usr_ult_modif`,`fec_ult_modif`, `partido`, `cod_provincia`, `observaciones`) VALUES (1, SYSDATE(), 'Caá Catí', 5, 'COR - 005');</v>
      </c>
    </row>
    <row r="1014" spans="1:6">
      <c r="A1014" t="s">
        <v>2</v>
      </c>
      <c r="B1014" t="s">
        <v>786</v>
      </c>
      <c r="C1014" t="s">
        <v>14</v>
      </c>
      <c r="D1014" t="s">
        <v>792</v>
      </c>
      <c r="E1014" t="str">
        <f>TEXT(VLOOKUP($B1014,Prov_MySQL!$C:$F,4,FALSE),"00")</f>
        <v>05</v>
      </c>
      <c r="F1014" t="str">
        <f t="shared" si="15"/>
        <v>INSERT INTO `sise_legal`.`ref_direccion_partido`(`usr_ult_modif`,`fec_ult_modif`, `partido`, `cod_provincia`, `observaciones`) VALUES (1, SYSDATE(), 'Chavarría', 5, 'COR - 006');</v>
      </c>
    </row>
    <row r="1015" spans="1:6">
      <c r="A1015" t="s">
        <v>2</v>
      </c>
      <c r="B1015" t="s">
        <v>786</v>
      </c>
      <c r="C1015" t="s">
        <v>16</v>
      </c>
      <c r="D1015" t="s">
        <v>793</v>
      </c>
      <c r="E1015" t="str">
        <f>TEXT(VLOOKUP($B1015,Prov_MySQL!$C:$F,4,FALSE),"00")</f>
        <v>05</v>
      </c>
      <c r="F1015" t="str">
        <f t="shared" si="15"/>
        <v>INSERT INTO `sise_legal`.`ref_direccion_partido`(`usr_ult_modif`,`fec_ult_modif`, `partido`, `cod_provincia`, `observaciones`) VALUES (1, SYSDATE(), 'Colonia Carlos Pellegrini', 5, 'COR - 007');</v>
      </c>
    </row>
    <row r="1016" spans="1:6">
      <c r="A1016" t="s">
        <v>2</v>
      </c>
      <c r="B1016" t="s">
        <v>786</v>
      </c>
      <c r="C1016" t="s">
        <v>18</v>
      </c>
      <c r="D1016" t="s">
        <v>794</v>
      </c>
      <c r="E1016" t="str">
        <f>TEXT(VLOOKUP($B1016,Prov_MySQL!$C:$F,4,FALSE),"00")</f>
        <v>05</v>
      </c>
      <c r="F1016" t="str">
        <f t="shared" si="15"/>
        <v>INSERT INTO `sise_legal`.`ref_direccion_partido`(`usr_ult_modif`,`fec_ult_modif`, `partido`, `cod_provincia`, `observaciones`) VALUES (1, SYSDATE(), 'Colonia Libertad', 5, 'COR - 008');</v>
      </c>
    </row>
    <row r="1017" spans="1:6">
      <c r="A1017" t="s">
        <v>2</v>
      </c>
      <c r="B1017" t="s">
        <v>786</v>
      </c>
      <c r="C1017" t="s">
        <v>20</v>
      </c>
      <c r="D1017" t="s">
        <v>795</v>
      </c>
      <c r="E1017" t="str">
        <f>TEXT(VLOOKUP($B1017,Prov_MySQL!$C:$F,4,FALSE),"00")</f>
        <v>05</v>
      </c>
      <c r="F1017" t="str">
        <f t="shared" si="15"/>
        <v>INSERT INTO `sise_legal`.`ref_direccion_partido`(`usr_ult_modif`,`fec_ult_modif`, `partido`, `cod_provincia`, `observaciones`) VALUES (1, SYSDATE(), 'Colonia Liebigs', 5, 'COR - 009');</v>
      </c>
    </row>
    <row r="1018" spans="1:6">
      <c r="A1018" t="s">
        <v>2</v>
      </c>
      <c r="B1018" t="s">
        <v>786</v>
      </c>
      <c r="C1018" t="s">
        <v>22</v>
      </c>
      <c r="D1018" t="s">
        <v>796</v>
      </c>
      <c r="E1018" t="str">
        <f>TEXT(VLOOKUP($B1018,Prov_MySQL!$C:$F,4,FALSE),"00")</f>
        <v>05</v>
      </c>
      <c r="F1018" t="str">
        <f t="shared" si="15"/>
        <v>INSERT INTO `sise_legal`.`ref_direccion_partido`(`usr_ult_modif`,`fec_ult_modif`, `partido`, `cod_provincia`, `observaciones`) VALUES (1, SYSDATE(), 'Colonia Santa Rosa', 5, 'COR - 010');</v>
      </c>
    </row>
    <row r="1019" spans="1:6">
      <c r="A1019" t="s">
        <v>2</v>
      </c>
      <c r="B1019" t="s">
        <v>786</v>
      </c>
      <c r="C1019" t="s">
        <v>24</v>
      </c>
      <c r="D1019" t="s">
        <v>797</v>
      </c>
      <c r="E1019" t="str">
        <f>TEXT(VLOOKUP($B1019,Prov_MySQL!$C:$F,4,FALSE),"00")</f>
        <v>05</v>
      </c>
      <c r="F1019" t="str">
        <f t="shared" si="15"/>
        <v>INSERT INTO `sise_legal`.`ref_direccion_partido`(`usr_ult_modif`,`fec_ult_modif`, `partido`, `cod_provincia`, `observaciones`) VALUES (1, SYSDATE(), 'Concepción', 5, 'COR - 011');</v>
      </c>
    </row>
    <row r="1020" spans="1:6">
      <c r="A1020" t="s">
        <v>2</v>
      </c>
      <c r="B1020" t="s">
        <v>786</v>
      </c>
      <c r="C1020" t="s">
        <v>26</v>
      </c>
      <c r="D1020" t="s">
        <v>798</v>
      </c>
      <c r="E1020" t="str">
        <f>TEXT(VLOOKUP($B1020,Prov_MySQL!$C:$F,4,FALSE),"00")</f>
        <v>05</v>
      </c>
      <c r="F1020" t="str">
        <f t="shared" si="15"/>
        <v>INSERT INTO `sise_legal`.`ref_direccion_partido`(`usr_ult_modif`,`fec_ult_modif`, `partido`, `cod_provincia`, `observaciones`) VALUES (1, SYSDATE(), 'Corrientes', 5, 'COR - 012');</v>
      </c>
    </row>
    <row r="1021" spans="1:6">
      <c r="A1021" t="s">
        <v>2</v>
      </c>
      <c r="B1021" t="s">
        <v>786</v>
      </c>
      <c r="C1021" t="s">
        <v>28</v>
      </c>
      <c r="D1021" t="s">
        <v>799</v>
      </c>
      <c r="E1021" t="str">
        <f>TEXT(VLOOKUP($B1021,Prov_MySQL!$C:$F,4,FALSE),"00")</f>
        <v>05</v>
      </c>
      <c r="F1021" t="str">
        <f t="shared" si="15"/>
        <v>INSERT INTO `sise_legal`.`ref_direccion_partido`(`usr_ult_modif`,`fec_ult_modif`, `partido`, `cod_provincia`, `observaciones`) VALUES (1, SYSDATE(), 'Cruz de los Milagros', 5, 'COR - 013');</v>
      </c>
    </row>
    <row r="1022" spans="1:6">
      <c r="A1022" t="s">
        <v>2</v>
      </c>
      <c r="B1022" t="s">
        <v>786</v>
      </c>
      <c r="C1022" t="s">
        <v>30</v>
      </c>
      <c r="D1022" t="s">
        <v>800</v>
      </c>
      <c r="E1022" t="str">
        <f>TEXT(VLOOKUP($B1022,Prov_MySQL!$C:$F,4,FALSE),"00")</f>
        <v>05</v>
      </c>
      <c r="F1022" t="str">
        <f t="shared" si="15"/>
        <v>INSERT INTO `sise_legal`.`ref_direccion_partido`(`usr_ult_modif`,`fec_ult_modif`, `partido`, `cod_provincia`, `observaciones`) VALUES (1, SYSDATE(), 'Curuzú Cuatiá', 5, 'COR - 014');</v>
      </c>
    </row>
    <row r="1023" spans="1:6">
      <c r="A1023" t="s">
        <v>2</v>
      </c>
      <c r="B1023" t="s">
        <v>786</v>
      </c>
      <c r="C1023" t="s">
        <v>32</v>
      </c>
      <c r="D1023" t="s">
        <v>801</v>
      </c>
      <c r="E1023" t="str">
        <f>TEXT(VLOOKUP($B1023,Prov_MySQL!$C:$F,4,FALSE),"00")</f>
        <v>05</v>
      </c>
      <c r="F1023" t="str">
        <f t="shared" si="15"/>
        <v>INSERT INTO `sise_legal`.`ref_direccion_partido`(`usr_ult_modif`,`fec_ult_modif`, `partido`, `cod_provincia`, `observaciones`) VALUES (1, SYSDATE(), 'Empedrado', 5, 'COR - 015');</v>
      </c>
    </row>
    <row r="1024" spans="1:6">
      <c r="A1024" t="s">
        <v>2</v>
      </c>
      <c r="B1024" t="s">
        <v>786</v>
      </c>
      <c r="C1024" t="s">
        <v>34</v>
      </c>
      <c r="D1024" t="s">
        <v>802</v>
      </c>
      <c r="E1024" t="str">
        <f>TEXT(VLOOKUP($B1024,Prov_MySQL!$C:$F,4,FALSE),"00")</f>
        <v>05</v>
      </c>
      <c r="F1024" t="str">
        <f t="shared" si="15"/>
        <v>INSERT INTO `sise_legal`.`ref_direccion_partido`(`usr_ult_modif`,`fec_ult_modif`, `partido`, `cod_provincia`, `observaciones`) VALUES (1, SYSDATE(), 'Esquina', 5, 'COR - 016');</v>
      </c>
    </row>
    <row r="1025" spans="1:6">
      <c r="A1025" t="s">
        <v>2</v>
      </c>
      <c r="B1025" t="s">
        <v>786</v>
      </c>
      <c r="C1025" t="s">
        <v>36</v>
      </c>
      <c r="D1025" t="s">
        <v>803</v>
      </c>
      <c r="E1025" t="str">
        <f>TEXT(VLOOKUP($B1025,Prov_MySQL!$C:$F,4,FALSE),"00")</f>
        <v>05</v>
      </c>
      <c r="F1025" t="str">
        <f t="shared" si="15"/>
        <v>INSERT INTO `sise_legal`.`ref_direccion_partido`(`usr_ult_modif`,`fec_ult_modif`, `partido`, `cod_provincia`, `observaciones`) VALUES (1, SYSDATE(), 'Estación Torrent', 5, 'COR - 017');</v>
      </c>
    </row>
    <row r="1026" spans="1:6">
      <c r="A1026" t="s">
        <v>2</v>
      </c>
      <c r="B1026" t="s">
        <v>786</v>
      </c>
      <c r="C1026" t="s">
        <v>38</v>
      </c>
      <c r="D1026" t="s">
        <v>804</v>
      </c>
      <c r="E1026" t="str">
        <f>TEXT(VLOOKUP($B1026,Prov_MySQL!$C:$F,4,FALSE),"00")</f>
        <v>05</v>
      </c>
      <c r="F1026" t="str">
        <f t="shared" si="15"/>
        <v>INSERT INTO `sise_legal`.`ref_direccion_partido`(`usr_ult_modif`,`fec_ult_modif`, `partido`, `cod_provincia`, `observaciones`) VALUES (1, SYSDATE(), 'Felipe Yofre', 5, 'COR - 018');</v>
      </c>
    </row>
    <row r="1027" spans="1:6">
      <c r="A1027" t="s">
        <v>2</v>
      </c>
      <c r="B1027" t="s">
        <v>786</v>
      </c>
      <c r="C1027" t="s">
        <v>40</v>
      </c>
      <c r="D1027" t="s">
        <v>805</v>
      </c>
      <c r="E1027" t="str">
        <f>TEXT(VLOOKUP($B1027,Prov_MySQL!$C:$F,4,FALSE),"00")</f>
        <v>05</v>
      </c>
      <c r="F1027" t="str">
        <f t="shared" ref="F1027:F1090" si="16">$F$1&amp;"'"&amp;SUBSTITUTE($D1027,"'","")&amp;"', "&amp;VALUE($E1027)&amp;", '"&amp;$B1027&amp;" - "&amp;$C1027&amp;"');"</f>
        <v>INSERT INTO `sise_legal`.`ref_direccion_partido`(`usr_ult_modif`,`fec_ult_modif`, `partido`, `cod_provincia`, `observaciones`) VALUES (1, SYSDATE(), 'Garruchos', 5, 'COR - 019');</v>
      </c>
    </row>
    <row r="1028" spans="1:6">
      <c r="A1028" t="s">
        <v>2</v>
      </c>
      <c r="B1028" t="s">
        <v>786</v>
      </c>
      <c r="C1028" t="s">
        <v>42</v>
      </c>
      <c r="D1028" t="s">
        <v>806</v>
      </c>
      <c r="E1028" t="str">
        <f>TEXT(VLOOKUP($B1028,Prov_MySQL!$C:$F,4,FALSE),"00")</f>
        <v>05</v>
      </c>
      <c r="F1028" t="str">
        <f t="shared" si="16"/>
        <v>INSERT INTO `sise_legal`.`ref_direccion_partido`(`usr_ult_modif`,`fec_ult_modif`, `partido`, `cod_provincia`, `observaciones`) VALUES (1, SYSDATE(), 'Gobernador Agrónomo Valentín Virasoro', 5, 'COR - 020');</v>
      </c>
    </row>
    <row r="1029" spans="1:6">
      <c r="A1029" t="s">
        <v>2</v>
      </c>
      <c r="B1029" t="s">
        <v>786</v>
      </c>
      <c r="C1029" t="s">
        <v>44</v>
      </c>
      <c r="D1029" t="s">
        <v>807</v>
      </c>
      <c r="E1029" t="str">
        <f>TEXT(VLOOKUP($B1029,Prov_MySQL!$C:$F,4,FALSE),"00")</f>
        <v>05</v>
      </c>
      <c r="F1029" t="str">
        <f t="shared" si="16"/>
        <v>INSERT INTO `sise_legal`.`ref_direccion_partido`(`usr_ult_modif`,`fec_ult_modif`, `partido`, `cod_provincia`, `observaciones`) VALUES (1, SYSDATE(), 'Gobernador Martínez', 5, 'COR - 021');</v>
      </c>
    </row>
    <row r="1030" spans="1:6">
      <c r="A1030" t="s">
        <v>2</v>
      </c>
      <c r="B1030" t="s">
        <v>786</v>
      </c>
      <c r="C1030" t="s">
        <v>46</v>
      </c>
      <c r="D1030" t="s">
        <v>808</v>
      </c>
      <c r="E1030" t="str">
        <f>TEXT(VLOOKUP($B1030,Prov_MySQL!$C:$F,4,FALSE),"00")</f>
        <v>05</v>
      </c>
      <c r="F1030" t="str">
        <f t="shared" si="16"/>
        <v>INSERT INTO `sise_legal`.`ref_direccion_partido`(`usr_ult_modif`,`fec_ult_modif`, `partido`, `cod_provincia`, `observaciones`) VALUES (1, SYSDATE(), 'Goya', 5, 'COR - 022');</v>
      </c>
    </row>
    <row r="1031" spans="1:6">
      <c r="A1031" t="s">
        <v>2</v>
      </c>
      <c r="B1031" t="s">
        <v>786</v>
      </c>
      <c r="C1031" t="s">
        <v>48</v>
      </c>
      <c r="D1031" t="s">
        <v>809</v>
      </c>
      <c r="E1031" t="str">
        <f>TEXT(VLOOKUP($B1031,Prov_MySQL!$C:$F,4,FALSE),"00")</f>
        <v>05</v>
      </c>
      <c r="F1031" t="str">
        <f t="shared" si="16"/>
        <v>INSERT INTO `sise_legal`.`ref_direccion_partido`(`usr_ult_modif`,`fec_ult_modif`, `partido`, `cod_provincia`, `observaciones`) VALUES (1, SYSDATE(), 'Guaviraví', 5, 'COR - 023');</v>
      </c>
    </row>
    <row r="1032" spans="1:6">
      <c r="A1032" t="s">
        <v>2</v>
      </c>
      <c r="B1032" t="s">
        <v>786</v>
      </c>
      <c r="C1032" t="s">
        <v>50</v>
      </c>
      <c r="D1032" t="s">
        <v>810</v>
      </c>
      <c r="E1032" t="str">
        <f>TEXT(VLOOKUP($B1032,Prov_MySQL!$C:$F,4,FALSE),"00")</f>
        <v>05</v>
      </c>
      <c r="F1032" t="str">
        <f t="shared" si="16"/>
        <v>INSERT INTO `sise_legal`.`ref_direccion_partido`(`usr_ult_modif`,`fec_ult_modif`, `partido`, `cod_provincia`, `observaciones`) VALUES (1, SYSDATE(), 'Herlitzka', 5, 'COR - 024');</v>
      </c>
    </row>
    <row r="1033" spans="1:6">
      <c r="A1033" t="s">
        <v>2</v>
      </c>
      <c r="B1033" t="s">
        <v>786</v>
      </c>
      <c r="C1033" t="s">
        <v>52</v>
      </c>
      <c r="D1033" t="s">
        <v>811</v>
      </c>
      <c r="E1033" t="str">
        <f>TEXT(VLOOKUP($B1033,Prov_MySQL!$C:$F,4,FALSE),"00")</f>
        <v>05</v>
      </c>
      <c r="F1033" t="str">
        <f t="shared" si="16"/>
        <v>INSERT INTO `sise_legal`.`ref_direccion_partido`(`usr_ult_modif`,`fec_ult_modif`, `partido`, `cod_provincia`, `observaciones`) VALUES (1, SYSDATE(), 'Itá Ibaté', 5, 'COR - 025');</v>
      </c>
    </row>
    <row r="1034" spans="1:6">
      <c r="A1034" t="s">
        <v>2</v>
      </c>
      <c r="B1034" t="s">
        <v>786</v>
      </c>
      <c r="C1034" t="s">
        <v>54</v>
      </c>
      <c r="D1034" t="s">
        <v>812</v>
      </c>
      <c r="E1034" t="str">
        <f>TEXT(VLOOKUP($B1034,Prov_MySQL!$C:$F,4,FALSE),"00")</f>
        <v>05</v>
      </c>
      <c r="F1034" t="str">
        <f t="shared" si="16"/>
        <v>INSERT INTO `sise_legal`.`ref_direccion_partido`(`usr_ult_modif`,`fec_ult_modif`, `partido`, `cod_provincia`, `observaciones`) VALUES (1, SYSDATE(), 'Itatí', 5, 'COR - 026');</v>
      </c>
    </row>
    <row r="1035" spans="1:6">
      <c r="A1035" t="s">
        <v>2</v>
      </c>
      <c r="B1035" t="s">
        <v>786</v>
      </c>
      <c r="C1035" t="s">
        <v>56</v>
      </c>
      <c r="D1035" t="s">
        <v>125</v>
      </c>
      <c r="E1035" t="str">
        <f>TEXT(VLOOKUP($B1035,Prov_MySQL!$C:$F,4,FALSE),"00")</f>
        <v>05</v>
      </c>
      <c r="F1035" t="str">
        <f t="shared" si="16"/>
        <v>INSERT INTO `sise_legal`.`ref_direccion_partido`(`usr_ult_modif`,`fec_ult_modif`, `partido`, `cod_provincia`, `observaciones`) VALUES (1, SYSDATE(), 'Ituzaingó', 5, 'COR - 027');</v>
      </c>
    </row>
    <row r="1036" spans="1:6">
      <c r="A1036" t="s">
        <v>2</v>
      </c>
      <c r="B1036" t="s">
        <v>786</v>
      </c>
      <c r="C1036" t="s">
        <v>58</v>
      </c>
      <c r="D1036" t="s">
        <v>813</v>
      </c>
      <c r="E1036" t="str">
        <f>TEXT(VLOOKUP($B1036,Prov_MySQL!$C:$F,4,FALSE),"00")</f>
        <v>05</v>
      </c>
      <c r="F1036" t="str">
        <f t="shared" si="16"/>
        <v>INSERT INTO `sise_legal`.`ref_direccion_partido`(`usr_ult_modif`,`fec_ult_modif`, `partido`, `cod_provincia`, `observaciones`) VALUES (1, SYSDATE(), 'José Rafael Gómez', 5, 'COR - 028');</v>
      </c>
    </row>
    <row r="1037" spans="1:6">
      <c r="A1037" t="s">
        <v>2</v>
      </c>
      <c r="B1037" t="s">
        <v>786</v>
      </c>
      <c r="C1037" t="s">
        <v>60</v>
      </c>
      <c r="D1037" t="s">
        <v>814</v>
      </c>
      <c r="E1037" t="str">
        <f>TEXT(VLOOKUP($B1037,Prov_MySQL!$C:$F,4,FALSE),"00")</f>
        <v>05</v>
      </c>
      <c r="F1037" t="str">
        <f t="shared" si="16"/>
        <v>INSERT INTO `sise_legal`.`ref_direccion_partido`(`usr_ult_modif`,`fec_ult_modif`, `partido`, `cod_provincia`, `observaciones`) VALUES (1, SYSDATE(), 'Juan Pujol', 5, 'COR - 029');</v>
      </c>
    </row>
    <row r="1038" spans="1:6">
      <c r="A1038" t="s">
        <v>2</v>
      </c>
      <c r="B1038" t="s">
        <v>786</v>
      </c>
      <c r="C1038" t="s">
        <v>62</v>
      </c>
      <c r="D1038" t="s">
        <v>439</v>
      </c>
      <c r="E1038" t="str">
        <f>TEXT(VLOOKUP($B1038,Prov_MySQL!$C:$F,4,FALSE),"00")</f>
        <v>05</v>
      </c>
      <c r="F1038" t="str">
        <f t="shared" si="16"/>
        <v>INSERT INTO `sise_legal`.`ref_direccion_partido`(`usr_ult_modif`,`fec_ult_modif`, `partido`, `cod_provincia`, `observaciones`) VALUES (1, SYSDATE(), 'La Cruz', 5, 'COR - 030');</v>
      </c>
    </row>
    <row r="1039" spans="1:6">
      <c r="A1039" t="s">
        <v>2</v>
      </c>
      <c r="B1039" t="s">
        <v>786</v>
      </c>
      <c r="C1039" t="s">
        <v>64</v>
      </c>
      <c r="D1039" t="s">
        <v>815</v>
      </c>
      <c r="E1039" t="str">
        <f>TEXT(VLOOKUP($B1039,Prov_MySQL!$C:$F,4,FALSE),"00")</f>
        <v>05</v>
      </c>
      <c r="F1039" t="str">
        <f t="shared" si="16"/>
        <v>INSERT INTO `sise_legal`.`ref_direccion_partido`(`usr_ult_modif`,`fec_ult_modif`, `partido`, `cod_provincia`, `observaciones`) VALUES (1, SYSDATE(), 'Lavalle', 5, 'COR - 031');</v>
      </c>
    </row>
    <row r="1040" spans="1:6">
      <c r="A1040" t="s">
        <v>2</v>
      </c>
      <c r="B1040" t="s">
        <v>786</v>
      </c>
      <c r="C1040" t="s">
        <v>66</v>
      </c>
      <c r="D1040" t="s">
        <v>816</v>
      </c>
      <c r="E1040" t="str">
        <f>TEXT(VLOOKUP($B1040,Prov_MySQL!$C:$F,4,FALSE),"00")</f>
        <v>05</v>
      </c>
      <c r="F1040" t="str">
        <f t="shared" si="16"/>
        <v>INSERT INTO `sise_legal`.`ref_direccion_partido`(`usr_ult_modif`,`fec_ult_modif`, `partido`, `cod_provincia`, `observaciones`) VALUES (1, SYSDATE(), 'Lomas de Vallejos', 5, 'COR - 032');</v>
      </c>
    </row>
    <row r="1041" spans="1:6">
      <c r="A1041" t="s">
        <v>2</v>
      </c>
      <c r="B1041" t="s">
        <v>786</v>
      </c>
      <c r="C1041" t="s">
        <v>68</v>
      </c>
      <c r="D1041" t="s">
        <v>817</v>
      </c>
      <c r="E1041" t="str">
        <f>TEXT(VLOOKUP($B1041,Prov_MySQL!$C:$F,4,FALSE),"00")</f>
        <v>05</v>
      </c>
      <c r="F1041" t="str">
        <f t="shared" si="16"/>
        <v>INSERT INTO `sise_legal`.`ref_direccion_partido`(`usr_ult_modif`,`fec_ult_modif`, `partido`, `cod_provincia`, `observaciones`) VALUES (1, SYSDATE(), 'Loreto', 5, 'COR - 033');</v>
      </c>
    </row>
    <row r="1042" spans="1:6">
      <c r="A1042" t="s">
        <v>2</v>
      </c>
      <c r="B1042" t="s">
        <v>786</v>
      </c>
      <c r="C1042" t="s">
        <v>70</v>
      </c>
      <c r="D1042" t="s">
        <v>818</v>
      </c>
      <c r="E1042" t="str">
        <f>TEXT(VLOOKUP($B1042,Prov_MySQL!$C:$F,4,FALSE),"00")</f>
        <v>05</v>
      </c>
      <c r="F1042" t="str">
        <f t="shared" si="16"/>
        <v>INSERT INTO `sise_legal`.`ref_direccion_partido`(`usr_ult_modif`,`fec_ult_modif`, `partido`, `cod_provincia`, `observaciones`) VALUES (1, SYSDATE(), 'Mariano I. Loza', 5, 'COR - 034');</v>
      </c>
    </row>
    <row r="1043" spans="1:6">
      <c r="A1043" t="s">
        <v>2</v>
      </c>
      <c r="B1043" t="s">
        <v>786</v>
      </c>
      <c r="C1043" t="s">
        <v>72</v>
      </c>
      <c r="D1043" t="s">
        <v>819</v>
      </c>
      <c r="E1043" t="str">
        <f>TEXT(VLOOKUP($B1043,Prov_MySQL!$C:$F,4,FALSE),"00")</f>
        <v>05</v>
      </c>
      <c r="F1043" t="str">
        <f t="shared" si="16"/>
        <v>INSERT INTO `sise_legal`.`ref_direccion_partido`(`usr_ult_modif`,`fec_ult_modif`, `partido`, `cod_provincia`, `observaciones`) VALUES (1, SYSDATE(), 'Mburucuyá', 5, 'COR - 035');</v>
      </c>
    </row>
    <row r="1044" spans="1:6">
      <c r="A1044" t="s">
        <v>2</v>
      </c>
      <c r="B1044" t="s">
        <v>786</v>
      </c>
      <c r="C1044" t="s">
        <v>74</v>
      </c>
      <c r="D1044" t="s">
        <v>165</v>
      </c>
      <c r="E1044" t="str">
        <f>TEXT(VLOOKUP($B1044,Prov_MySQL!$C:$F,4,FALSE),"00")</f>
        <v>05</v>
      </c>
      <c r="F1044" t="str">
        <f t="shared" si="16"/>
        <v>INSERT INTO `sise_legal`.`ref_direccion_partido`(`usr_ult_modif`,`fec_ult_modif`, `partido`, `cod_provincia`, `observaciones`) VALUES (1, SYSDATE(), 'Mercedes', 5, 'COR - 036');</v>
      </c>
    </row>
    <row r="1045" spans="1:6">
      <c r="A1045" t="s">
        <v>2</v>
      </c>
      <c r="B1045" t="s">
        <v>786</v>
      </c>
      <c r="C1045" t="s">
        <v>76</v>
      </c>
      <c r="D1045" t="s">
        <v>820</v>
      </c>
      <c r="E1045" t="str">
        <f>TEXT(VLOOKUP($B1045,Prov_MySQL!$C:$F,4,FALSE),"00")</f>
        <v>05</v>
      </c>
      <c r="F1045" t="str">
        <f t="shared" si="16"/>
        <v>INSERT INTO `sise_legal`.`ref_direccion_partido`(`usr_ult_modif`,`fec_ult_modif`, `partido`, `cod_provincia`, `observaciones`) VALUES (1, SYSDATE(), 'Mocoretá', 5, 'COR - 037');</v>
      </c>
    </row>
    <row r="1046" spans="1:6">
      <c r="A1046" t="s">
        <v>2</v>
      </c>
      <c r="B1046" t="s">
        <v>786</v>
      </c>
      <c r="C1046" t="s">
        <v>78</v>
      </c>
      <c r="D1046" t="s">
        <v>821</v>
      </c>
      <c r="E1046" t="str">
        <f>TEXT(VLOOKUP($B1046,Prov_MySQL!$C:$F,4,FALSE),"00")</f>
        <v>05</v>
      </c>
      <c r="F1046" t="str">
        <f t="shared" si="16"/>
        <v>INSERT INTO `sise_legal`.`ref_direccion_partido`(`usr_ult_modif`,`fec_ult_modif`, `partido`, `cod_provincia`, `observaciones`) VALUES (1, SYSDATE(), 'Monte Caseros', 5, 'COR - 038');</v>
      </c>
    </row>
    <row r="1047" spans="1:6">
      <c r="A1047" t="s">
        <v>2</v>
      </c>
      <c r="B1047" t="s">
        <v>786</v>
      </c>
      <c r="C1047" t="s">
        <v>80</v>
      </c>
      <c r="D1047" t="s">
        <v>181</v>
      </c>
      <c r="E1047" t="str">
        <f>TEXT(VLOOKUP($B1047,Prov_MySQL!$C:$F,4,FALSE),"00")</f>
        <v>05</v>
      </c>
      <c r="F1047" t="str">
        <f t="shared" si="16"/>
        <v>INSERT INTO `sise_legal`.`ref_direccion_partido`(`usr_ult_modif`,`fec_ult_modif`, `partido`, `cod_provincia`, `observaciones`) VALUES (1, SYSDATE(), 'Nueve de Julio', 5, 'COR - 039');</v>
      </c>
    </row>
    <row r="1048" spans="1:6">
      <c r="A1048" t="s">
        <v>2</v>
      </c>
      <c r="B1048" t="s">
        <v>786</v>
      </c>
      <c r="C1048" t="s">
        <v>82</v>
      </c>
      <c r="D1048" t="s">
        <v>822</v>
      </c>
      <c r="E1048" t="str">
        <f>TEXT(VLOOKUP($B1048,Prov_MySQL!$C:$F,4,FALSE),"00")</f>
        <v>05</v>
      </c>
      <c r="F1048" t="str">
        <f t="shared" si="16"/>
        <v>INSERT INTO `sise_legal`.`ref_direccion_partido`(`usr_ult_modif`,`fec_ult_modif`, `partido`, `cod_provincia`, `observaciones`) VALUES (1, SYSDATE(), 'Palmar Grande', 5, 'COR - 040');</v>
      </c>
    </row>
    <row r="1049" spans="1:6">
      <c r="A1049" t="s">
        <v>2</v>
      </c>
      <c r="B1049" t="s">
        <v>786</v>
      </c>
      <c r="C1049" t="s">
        <v>84</v>
      </c>
      <c r="D1049" t="s">
        <v>823</v>
      </c>
      <c r="E1049" t="str">
        <f>TEXT(VLOOKUP($B1049,Prov_MySQL!$C:$F,4,FALSE),"00")</f>
        <v>05</v>
      </c>
      <c r="F1049" t="str">
        <f t="shared" si="16"/>
        <v>INSERT INTO `sise_legal`.`ref_direccion_partido`(`usr_ult_modif`,`fec_ult_modif`, `partido`, `cod_provincia`, `observaciones`) VALUES (1, SYSDATE(), 'Parada Pucheta', 5, 'COR - 041');</v>
      </c>
    </row>
    <row r="1050" spans="1:6">
      <c r="A1050" t="s">
        <v>2</v>
      </c>
      <c r="B1050" t="s">
        <v>786</v>
      </c>
      <c r="C1050" t="s">
        <v>86</v>
      </c>
      <c r="D1050" t="s">
        <v>824</v>
      </c>
      <c r="E1050" t="str">
        <f>TEXT(VLOOKUP($B1050,Prov_MySQL!$C:$F,4,FALSE),"00")</f>
        <v>05</v>
      </c>
      <c r="F1050" t="str">
        <f t="shared" si="16"/>
        <v>INSERT INTO `sise_legal`.`ref_direccion_partido`(`usr_ult_modif`,`fec_ult_modif`, `partido`, `cod_provincia`, `observaciones`) VALUES (1, SYSDATE(), 'Paso de la Patria', 5, 'COR - 042');</v>
      </c>
    </row>
    <row r="1051" spans="1:6">
      <c r="A1051" t="s">
        <v>2</v>
      </c>
      <c r="B1051" t="s">
        <v>786</v>
      </c>
      <c r="C1051" t="s">
        <v>88</v>
      </c>
      <c r="D1051" t="s">
        <v>825</v>
      </c>
      <c r="E1051" t="str">
        <f>TEXT(VLOOKUP($B1051,Prov_MySQL!$C:$F,4,FALSE),"00")</f>
        <v>05</v>
      </c>
      <c r="F1051" t="str">
        <f t="shared" si="16"/>
        <v>INSERT INTO `sise_legal`.`ref_direccion_partido`(`usr_ult_modif`,`fec_ult_modif`, `partido`, `cod_provincia`, `observaciones`) VALUES (1, SYSDATE(), 'Paso de los Libres', 5, 'COR - 043');</v>
      </c>
    </row>
    <row r="1052" spans="1:6">
      <c r="A1052" t="s">
        <v>2</v>
      </c>
      <c r="B1052" t="s">
        <v>786</v>
      </c>
      <c r="C1052" t="s">
        <v>90</v>
      </c>
      <c r="D1052" t="s">
        <v>826</v>
      </c>
      <c r="E1052" t="str">
        <f>TEXT(VLOOKUP($B1052,Prov_MySQL!$C:$F,4,FALSE),"00")</f>
        <v>05</v>
      </c>
      <c r="F1052" t="str">
        <f t="shared" si="16"/>
        <v>INSERT INTO `sise_legal`.`ref_direccion_partido`(`usr_ult_modif`,`fec_ult_modif`, `partido`, `cod_provincia`, `observaciones`) VALUES (1, SYSDATE(), 'Pedro R. Fernández', 5, 'COR - 044');</v>
      </c>
    </row>
    <row r="1053" spans="1:6">
      <c r="A1053" t="s">
        <v>2</v>
      </c>
      <c r="B1053" t="s">
        <v>786</v>
      </c>
      <c r="C1053" t="s">
        <v>92</v>
      </c>
      <c r="D1053" t="s">
        <v>827</v>
      </c>
      <c r="E1053" t="str">
        <f>TEXT(VLOOKUP($B1053,Prov_MySQL!$C:$F,4,FALSE),"00")</f>
        <v>05</v>
      </c>
      <c r="F1053" t="str">
        <f t="shared" si="16"/>
        <v>INSERT INTO `sise_legal`.`ref_direccion_partido`(`usr_ult_modif`,`fec_ult_modif`, `partido`, `cod_provincia`, `observaciones`) VALUES (1, SYSDATE(), 'Perugorría', 5, 'COR - 045');</v>
      </c>
    </row>
    <row r="1054" spans="1:6">
      <c r="A1054" t="s">
        <v>2</v>
      </c>
      <c r="B1054" t="s">
        <v>786</v>
      </c>
      <c r="C1054" t="s">
        <v>94</v>
      </c>
      <c r="D1054" t="s">
        <v>828</v>
      </c>
      <c r="E1054" t="str">
        <f>TEXT(VLOOKUP($B1054,Prov_MySQL!$C:$F,4,FALSE),"00")</f>
        <v>05</v>
      </c>
      <c r="F1054" t="str">
        <f t="shared" si="16"/>
        <v>INSERT INTO `sise_legal`.`ref_direccion_partido`(`usr_ult_modif`,`fec_ult_modif`, `partido`, `cod_provincia`, `observaciones`) VALUES (1, SYSDATE(), 'Pueblo Libertador', 5, 'COR - 046');</v>
      </c>
    </row>
    <row r="1055" spans="1:6">
      <c r="A1055" t="s">
        <v>2</v>
      </c>
      <c r="B1055" t="s">
        <v>786</v>
      </c>
      <c r="C1055" t="s">
        <v>96</v>
      </c>
      <c r="D1055" t="s">
        <v>829</v>
      </c>
      <c r="E1055" t="str">
        <f>TEXT(VLOOKUP($B1055,Prov_MySQL!$C:$F,4,FALSE),"00")</f>
        <v>05</v>
      </c>
      <c r="F1055" t="str">
        <f t="shared" si="16"/>
        <v>INSERT INTO `sise_legal`.`ref_direccion_partido`(`usr_ult_modif`,`fec_ult_modif`, `partido`, `cod_provincia`, `observaciones`) VALUES (1, SYSDATE(), 'Ramada Paso', 5, 'COR - 047');</v>
      </c>
    </row>
    <row r="1056" spans="1:6">
      <c r="A1056" t="s">
        <v>2</v>
      </c>
      <c r="B1056" t="s">
        <v>786</v>
      </c>
      <c r="C1056" t="s">
        <v>98</v>
      </c>
      <c r="D1056" t="s">
        <v>830</v>
      </c>
      <c r="E1056" t="str">
        <f>TEXT(VLOOKUP($B1056,Prov_MySQL!$C:$F,4,FALSE),"00")</f>
        <v>05</v>
      </c>
      <c r="F1056" t="str">
        <f t="shared" si="16"/>
        <v>INSERT INTO `sise_legal`.`ref_direccion_partido`(`usr_ult_modif`,`fec_ult_modif`, `partido`, `cod_provincia`, `observaciones`) VALUES (1, SYSDATE(), 'Riachuelo', 5, 'COR - 048');</v>
      </c>
    </row>
    <row r="1057" spans="1:6">
      <c r="A1057" t="s">
        <v>2</v>
      </c>
      <c r="B1057" t="s">
        <v>786</v>
      </c>
      <c r="C1057" t="s">
        <v>100</v>
      </c>
      <c r="D1057" t="s">
        <v>831</v>
      </c>
      <c r="E1057" t="str">
        <f>TEXT(VLOOKUP($B1057,Prov_MySQL!$C:$F,4,FALSE),"00")</f>
        <v>05</v>
      </c>
      <c r="F1057" t="str">
        <f t="shared" si="16"/>
        <v>INSERT INTO `sise_legal`.`ref_direccion_partido`(`usr_ult_modif`,`fec_ult_modif`, `partido`, `cod_provincia`, `observaciones`) VALUES (1, SYSDATE(), 'Saladas', 5, 'COR - 049');</v>
      </c>
    </row>
    <row r="1058" spans="1:6">
      <c r="A1058" t="s">
        <v>2</v>
      </c>
      <c r="B1058" t="s">
        <v>786</v>
      </c>
      <c r="C1058" t="s">
        <v>102</v>
      </c>
      <c r="D1058" t="s">
        <v>832</v>
      </c>
      <c r="E1058" t="str">
        <f>TEXT(VLOOKUP($B1058,Prov_MySQL!$C:$F,4,FALSE),"00")</f>
        <v>05</v>
      </c>
      <c r="F1058" t="str">
        <f t="shared" si="16"/>
        <v>INSERT INTO `sise_legal`.`ref_direccion_partido`(`usr_ult_modif`,`fec_ult_modif`, `partido`, `cod_provincia`, `observaciones`) VALUES (1, SYSDATE(), 'San Antonio de Apipé', 5, 'COR - 050');</v>
      </c>
    </row>
    <row r="1059" spans="1:6">
      <c r="A1059" t="s">
        <v>2</v>
      </c>
      <c r="B1059" t="s">
        <v>786</v>
      </c>
      <c r="C1059" t="s">
        <v>104</v>
      </c>
      <c r="D1059" t="s">
        <v>833</v>
      </c>
      <c r="E1059" t="str">
        <f>TEXT(VLOOKUP($B1059,Prov_MySQL!$C:$F,4,FALSE),"00")</f>
        <v>05</v>
      </c>
      <c r="F1059" t="str">
        <f t="shared" si="16"/>
        <v>INSERT INTO `sise_legal`.`ref_direccion_partido`(`usr_ult_modif`,`fec_ult_modif`, `partido`, `cod_provincia`, `observaciones`) VALUES (1, SYSDATE(), 'San Carlos', 5, 'COR - 051');</v>
      </c>
    </row>
    <row r="1060" spans="1:6">
      <c r="A1060" t="s">
        <v>2</v>
      </c>
      <c r="B1060" t="s">
        <v>786</v>
      </c>
      <c r="C1060" t="s">
        <v>106</v>
      </c>
      <c r="D1060" t="s">
        <v>834</v>
      </c>
      <c r="E1060" t="str">
        <f>TEXT(VLOOKUP($B1060,Prov_MySQL!$C:$F,4,FALSE),"00")</f>
        <v>05</v>
      </c>
      <c r="F1060" t="str">
        <f t="shared" si="16"/>
        <v>INSERT INTO `sise_legal`.`ref_direccion_partido`(`usr_ult_modif`,`fec_ult_modif`, `partido`, `cod_provincia`, `observaciones`) VALUES (1, SYSDATE(), 'San Cosme', 5, 'COR - 052');</v>
      </c>
    </row>
    <row r="1061" spans="1:6">
      <c r="A1061" t="s">
        <v>2</v>
      </c>
      <c r="B1061" t="s">
        <v>786</v>
      </c>
      <c r="C1061" t="s">
        <v>108</v>
      </c>
      <c r="D1061" t="s">
        <v>835</v>
      </c>
      <c r="E1061" t="str">
        <f>TEXT(VLOOKUP($B1061,Prov_MySQL!$C:$F,4,FALSE),"00")</f>
        <v>05</v>
      </c>
      <c r="F1061" t="str">
        <f t="shared" si="16"/>
        <v>INSERT INTO `sise_legal`.`ref_direccion_partido`(`usr_ult_modif`,`fec_ult_modif`, `partido`, `cod_provincia`, `observaciones`) VALUES (1, SYSDATE(), 'San Lorenzo', 5, 'COR - 053');</v>
      </c>
    </row>
    <row r="1062" spans="1:6">
      <c r="A1062" t="s">
        <v>2</v>
      </c>
      <c r="B1062" t="s">
        <v>786</v>
      </c>
      <c r="C1062" t="s">
        <v>110</v>
      </c>
      <c r="D1062" t="s">
        <v>836</v>
      </c>
      <c r="E1062" t="str">
        <f>TEXT(VLOOKUP($B1062,Prov_MySQL!$C:$F,4,FALSE),"00")</f>
        <v>05</v>
      </c>
      <c r="F1062" t="str">
        <f t="shared" si="16"/>
        <v>INSERT INTO `sise_legal`.`ref_direccion_partido`(`usr_ult_modif`,`fec_ult_modif`, `partido`, `cod_provincia`, `observaciones`) VALUES (1, SYSDATE(), 'San Luis del Palmar', 5, 'COR - 054');</v>
      </c>
    </row>
    <row r="1063" spans="1:6">
      <c r="A1063" t="s">
        <v>2</v>
      </c>
      <c r="B1063" t="s">
        <v>786</v>
      </c>
      <c r="C1063" t="s">
        <v>112</v>
      </c>
      <c r="D1063" t="s">
        <v>235</v>
      </c>
      <c r="E1063" t="str">
        <f>TEXT(VLOOKUP($B1063,Prov_MySQL!$C:$F,4,FALSE),"00")</f>
        <v>05</v>
      </c>
      <c r="F1063" t="str">
        <f t="shared" si="16"/>
        <v>INSERT INTO `sise_legal`.`ref_direccion_partido`(`usr_ult_modif`,`fec_ult_modif`, `partido`, `cod_provincia`, `observaciones`) VALUES (1, SYSDATE(), 'San Miguel', 5, 'COR - 055');</v>
      </c>
    </row>
    <row r="1064" spans="1:6">
      <c r="A1064" t="s">
        <v>2</v>
      </c>
      <c r="B1064" t="s">
        <v>786</v>
      </c>
      <c r="C1064" t="s">
        <v>114</v>
      </c>
      <c r="D1064" t="s">
        <v>837</v>
      </c>
      <c r="E1064" t="str">
        <f>TEXT(VLOOKUP($B1064,Prov_MySQL!$C:$F,4,FALSE),"00")</f>
        <v>05</v>
      </c>
      <c r="F1064" t="str">
        <f t="shared" si="16"/>
        <v>INSERT INTO `sise_legal`.`ref_direccion_partido`(`usr_ult_modif`,`fec_ult_modif`, `partido`, `cod_provincia`, `observaciones`) VALUES (1, SYSDATE(), 'San Roque', 5, 'COR - 056');</v>
      </c>
    </row>
    <row r="1065" spans="1:6">
      <c r="A1065" t="s">
        <v>2</v>
      </c>
      <c r="B1065" t="s">
        <v>786</v>
      </c>
      <c r="C1065" t="s">
        <v>116</v>
      </c>
      <c r="D1065" t="s">
        <v>838</v>
      </c>
      <c r="E1065" t="str">
        <f>TEXT(VLOOKUP($B1065,Prov_MySQL!$C:$F,4,FALSE),"00")</f>
        <v>05</v>
      </c>
      <c r="F1065" t="str">
        <f t="shared" si="16"/>
        <v>INSERT INTO `sise_legal`.`ref_direccion_partido`(`usr_ult_modif`,`fec_ult_modif`, `partido`, `cod_provincia`, `observaciones`) VALUES (1, SYSDATE(), 'Santa Ana de los Guácaras', 5, 'COR - 057');</v>
      </c>
    </row>
    <row r="1066" spans="1:6">
      <c r="A1066" t="s">
        <v>2</v>
      </c>
      <c r="B1066" t="s">
        <v>786</v>
      </c>
      <c r="C1066" t="s">
        <v>118</v>
      </c>
      <c r="D1066" t="s">
        <v>839</v>
      </c>
      <c r="E1066" t="str">
        <f>TEXT(VLOOKUP($B1066,Prov_MySQL!$C:$F,4,FALSE),"00")</f>
        <v>05</v>
      </c>
      <c r="F1066" t="str">
        <f t="shared" si="16"/>
        <v>INSERT INTO `sise_legal`.`ref_direccion_partido`(`usr_ult_modif`,`fec_ult_modif`, `partido`, `cod_provincia`, `observaciones`) VALUES (1, SYSDATE(), 'Santa Lucía', 5, 'COR - 058');</v>
      </c>
    </row>
    <row r="1067" spans="1:6">
      <c r="A1067" t="s">
        <v>2</v>
      </c>
      <c r="B1067" t="s">
        <v>786</v>
      </c>
      <c r="C1067" t="s">
        <v>120</v>
      </c>
      <c r="D1067" t="s">
        <v>840</v>
      </c>
      <c r="E1067" t="str">
        <f>TEXT(VLOOKUP($B1067,Prov_MySQL!$C:$F,4,FALSE),"00")</f>
        <v>05</v>
      </c>
      <c r="F1067" t="str">
        <f t="shared" si="16"/>
        <v>INSERT INTO `sise_legal`.`ref_direccion_partido`(`usr_ult_modif`,`fec_ult_modif`, `partido`, `cod_provincia`, `observaciones`) VALUES (1, SYSDATE(), 'Santo Tomé', 5, 'COR - 059');</v>
      </c>
    </row>
    <row r="1068" spans="1:6">
      <c r="A1068" t="s">
        <v>2</v>
      </c>
      <c r="B1068" t="s">
        <v>786</v>
      </c>
      <c r="C1068" t="s">
        <v>122</v>
      </c>
      <c r="D1068" t="s">
        <v>841</v>
      </c>
      <c r="E1068" t="str">
        <f>TEXT(VLOOKUP($B1068,Prov_MySQL!$C:$F,4,FALSE),"00")</f>
        <v>05</v>
      </c>
      <c r="F1068" t="str">
        <f t="shared" si="16"/>
        <v>INSERT INTO `sise_legal`.`ref_direccion_partido`(`usr_ult_modif`,`fec_ult_modif`, `partido`, `cod_provincia`, `observaciones`) VALUES (1, SYSDATE(), 'Sauce', 5, 'COR - 060');</v>
      </c>
    </row>
    <row r="1069" spans="1:6">
      <c r="A1069" t="s">
        <v>2</v>
      </c>
      <c r="B1069" t="s">
        <v>786</v>
      </c>
      <c r="C1069" t="s">
        <v>124</v>
      </c>
      <c r="D1069" t="s">
        <v>842</v>
      </c>
      <c r="E1069" t="str">
        <f>TEXT(VLOOKUP($B1069,Prov_MySQL!$C:$F,4,FALSE),"00")</f>
        <v>05</v>
      </c>
      <c r="F1069" t="str">
        <f t="shared" si="16"/>
        <v>INSERT INTO `sise_legal`.`ref_direccion_partido`(`usr_ult_modif`,`fec_ult_modif`, `partido`, `cod_provincia`, `observaciones`) VALUES (1, SYSDATE(), 'Tabay', 5, 'COR - 061');</v>
      </c>
    </row>
    <row r="1070" spans="1:6">
      <c r="A1070" t="s">
        <v>2</v>
      </c>
      <c r="B1070" t="s">
        <v>786</v>
      </c>
      <c r="C1070" t="s">
        <v>126</v>
      </c>
      <c r="D1070" t="s">
        <v>843</v>
      </c>
      <c r="E1070" t="str">
        <f>TEXT(VLOOKUP($B1070,Prov_MySQL!$C:$F,4,FALSE),"00")</f>
        <v>05</v>
      </c>
      <c r="F1070" t="str">
        <f t="shared" si="16"/>
        <v>INSERT INTO `sise_legal`.`ref_direccion_partido`(`usr_ult_modif`,`fec_ult_modif`, `partido`, `cod_provincia`, `observaciones`) VALUES (1, SYSDATE(), 'Tabepicuá', 5, 'COR - 062');</v>
      </c>
    </row>
    <row r="1071" spans="1:6">
      <c r="A1071" t="s">
        <v>2</v>
      </c>
      <c r="B1071" t="s">
        <v>786</v>
      </c>
      <c r="C1071" t="s">
        <v>128</v>
      </c>
      <c r="D1071" t="s">
        <v>844</v>
      </c>
      <c r="E1071" t="str">
        <f>TEXT(VLOOKUP($B1071,Prov_MySQL!$C:$F,4,FALSE),"00")</f>
        <v>05</v>
      </c>
      <c r="F1071" t="str">
        <f t="shared" si="16"/>
        <v>INSERT INTO `sise_legal`.`ref_direccion_partido`(`usr_ult_modif`,`fec_ult_modif`, `partido`, `cod_provincia`, `observaciones`) VALUES (1, SYSDATE(), 'Tatacuá', 5, 'COR - 063');</v>
      </c>
    </row>
    <row r="1072" spans="1:6">
      <c r="A1072" t="s">
        <v>2</v>
      </c>
      <c r="B1072" t="s">
        <v>786</v>
      </c>
      <c r="C1072" t="s">
        <v>130</v>
      </c>
      <c r="D1072" t="s">
        <v>845</v>
      </c>
      <c r="E1072" t="str">
        <f>TEXT(VLOOKUP($B1072,Prov_MySQL!$C:$F,4,FALSE),"00")</f>
        <v>05</v>
      </c>
      <c r="F1072" t="str">
        <f t="shared" si="16"/>
        <v>INSERT INTO `sise_legal`.`ref_direccion_partido`(`usr_ult_modif`,`fec_ult_modif`, `partido`, `cod_provincia`, `observaciones`) VALUES (1, SYSDATE(), 'Villa Olivari', 5, 'COR - 064');</v>
      </c>
    </row>
    <row r="1073" spans="1:6">
      <c r="A1073" t="s">
        <v>2</v>
      </c>
      <c r="B1073" t="s">
        <v>786</v>
      </c>
      <c r="C1073" t="s">
        <v>132</v>
      </c>
      <c r="D1073" t="s">
        <v>846</v>
      </c>
      <c r="E1073" t="str">
        <f>TEXT(VLOOKUP($B1073,Prov_MySQL!$C:$F,4,FALSE),"00")</f>
        <v>05</v>
      </c>
      <c r="F1073" t="str">
        <f t="shared" si="16"/>
        <v>INSERT INTO `sise_legal`.`ref_direccion_partido`(`usr_ult_modif`,`fec_ult_modif`, `partido`, `cod_provincia`, `observaciones`) VALUES (1, SYSDATE(), 'Yapeyú', 5, 'COR - 065');</v>
      </c>
    </row>
    <row r="1074" spans="1:6">
      <c r="A1074" t="s">
        <v>2</v>
      </c>
      <c r="B1074" t="s">
        <v>786</v>
      </c>
      <c r="C1074" t="s">
        <v>134</v>
      </c>
      <c r="D1074" t="s">
        <v>847</v>
      </c>
      <c r="E1074" t="str">
        <f>TEXT(VLOOKUP($B1074,Prov_MySQL!$C:$F,4,FALSE),"00")</f>
        <v>05</v>
      </c>
      <c r="F1074" t="str">
        <f t="shared" si="16"/>
        <v>INSERT INTO `sise_legal`.`ref_direccion_partido`(`usr_ult_modif`,`fec_ult_modif`, `partido`, `cod_provincia`, `observaciones`) VALUES (1, SYSDATE(), 'Yataytí Calle', 5, 'COR - 066');</v>
      </c>
    </row>
    <row r="1075" spans="1:6">
      <c r="A1075" t="s">
        <v>2</v>
      </c>
      <c r="B1075" t="s">
        <v>786</v>
      </c>
      <c r="C1075" t="s">
        <v>290</v>
      </c>
      <c r="D1075" t="s">
        <v>848</v>
      </c>
      <c r="E1075" t="str">
        <f>TEXT(VLOOKUP($B1075,Prov_MySQL!$C:$F,4,FALSE),"00")</f>
        <v>05</v>
      </c>
      <c r="F1075" t="str">
        <f t="shared" si="16"/>
        <v>INSERT INTO `sise_legal`.`ref_direccion_partido`(`usr_ult_modif`,`fec_ult_modif`, `partido`, `cod_provincia`, `observaciones`) VALUES (1, SYSDATE(), 'Corrientes Tres De Abril', 5, 'COR - 146');</v>
      </c>
    </row>
    <row r="1076" spans="1:6">
      <c r="A1076" t="s">
        <v>2</v>
      </c>
      <c r="B1076" t="s">
        <v>786</v>
      </c>
      <c r="C1076" t="s">
        <v>302</v>
      </c>
      <c r="D1076" t="s">
        <v>303</v>
      </c>
      <c r="E1076" t="str">
        <f>TEXT(VLOOKUP($B1076,Prov_MySQL!$C:$F,4,FALSE),"00")</f>
        <v>05</v>
      </c>
      <c r="F1076" t="str">
        <f t="shared" si="16"/>
        <v>INSERT INTO `sise_legal`.`ref_direccion_partido`(`usr_ult_modif`,`fec_ult_modif`, `partido`, `cod_provincia`, `observaciones`) VALUES (1, SYSDATE(), 'Desconocido', 5, 'COR - DES');</v>
      </c>
    </row>
    <row r="1077" spans="1:6">
      <c r="A1077" t="s">
        <v>2</v>
      </c>
      <c r="B1077" t="s">
        <v>849</v>
      </c>
      <c r="C1077" t="s">
        <v>4</v>
      </c>
      <c r="D1077" t="s">
        <v>850</v>
      </c>
      <c r="E1077" t="str">
        <f>TEXT(VLOOKUP($B1077,Prov_MySQL!$C:$F,4,FALSE),"00")</f>
        <v>06</v>
      </c>
      <c r="F1077" t="str">
        <f t="shared" si="16"/>
        <v>INSERT INTO `sise_legal`.`ref_direccion_partido`(`usr_ult_modif`,`fec_ult_modif`, `partido`, `cod_provincia`, `observaciones`) VALUES (1, SYSDATE(), 'Aldea San Antonio', 6, 'ERI - 001');</v>
      </c>
    </row>
    <row r="1078" spans="1:6">
      <c r="A1078" t="s">
        <v>2</v>
      </c>
      <c r="B1078" t="s">
        <v>849</v>
      </c>
      <c r="C1078" t="s">
        <v>6</v>
      </c>
      <c r="D1078" t="s">
        <v>851</v>
      </c>
      <c r="E1078" t="str">
        <f>TEXT(VLOOKUP($B1078,Prov_MySQL!$C:$F,4,FALSE),"00")</f>
        <v>06</v>
      </c>
      <c r="F1078" t="str">
        <f t="shared" si="16"/>
        <v>INSERT INTO `sise_legal`.`ref_direccion_partido`(`usr_ult_modif`,`fec_ult_modif`, `partido`, `cod_provincia`, `observaciones`) VALUES (1, SYSDATE(), 'Aldea Valle María', 6, 'ERI - 002');</v>
      </c>
    </row>
    <row r="1079" spans="1:6">
      <c r="A1079" t="s">
        <v>2</v>
      </c>
      <c r="B1079" t="s">
        <v>849</v>
      </c>
      <c r="C1079" t="s">
        <v>8</v>
      </c>
      <c r="D1079" t="s">
        <v>345</v>
      </c>
      <c r="E1079" t="str">
        <f>TEXT(VLOOKUP($B1079,Prov_MySQL!$C:$F,4,FALSE),"00")</f>
        <v>06</v>
      </c>
      <c r="F1079" t="str">
        <f t="shared" si="16"/>
        <v>INSERT INTO `sise_legal`.`ref_direccion_partido`(`usr_ult_modif`,`fec_ult_modif`, `partido`, `cod_provincia`, `observaciones`) VALUES (1, SYSDATE(), 'Alejandro Roca', 6, 'ERI - 003');</v>
      </c>
    </row>
    <row r="1080" spans="1:6">
      <c r="A1080" t="s">
        <v>2</v>
      </c>
      <c r="B1080" t="s">
        <v>849</v>
      </c>
      <c r="C1080" t="s">
        <v>10</v>
      </c>
      <c r="D1080" t="s">
        <v>852</v>
      </c>
      <c r="E1080" t="str">
        <f>TEXT(VLOOKUP($B1080,Prov_MySQL!$C:$F,4,FALSE),"00")</f>
        <v>06</v>
      </c>
      <c r="F1080" t="str">
        <f t="shared" si="16"/>
        <v>INSERT INTO `sise_legal`.`ref_direccion_partido`(`usr_ult_modif`,`fec_ult_modif`, `partido`, `cod_provincia`, `observaciones`) VALUES (1, SYSDATE(), 'Aranguren', 6, 'ERI - 004');</v>
      </c>
    </row>
    <row r="1081" spans="1:6">
      <c r="A1081" t="s">
        <v>2</v>
      </c>
      <c r="B1081" t="s">
        <v>849</v>
      </c>
      <c r="C1081" t="s">
        <v>12</v>
      </c>
      <c r="D1081" t="s">
        <v>853</v>
      </c>
      <c r="E1081" t="str">
        <f>TEXT(VLOOKUP($B1081,Prov_MySQL!$C:$F,4,FALSE),"00")</f>
        <v>06</v>
      </c>
      <c r="F1081" t="str">
        <f t="shared" si="16"/>
        <v>INSERT INTO `sise_legal`.`ref_direccion_partido`(`usr_ult_modif`,`fec_ult_modif`, `partido`, `cod_provincia`, `observaciones`) VALUES (1, SYSDATE(), 'Basavilbaso', 6, 'ERI - 005');</v>
      </c>
    </row>
    <row r="1082" spans="1:6">
      <c r="A1082" t="s">
        <v>2</v>
      </c>
      <c r="B1082" t="s">
        <v>849</v>
      </c>
      <c r="C1082" t="s">
        <v>14</v>
      </c>
      <c r="D1082" t="s">
        <v>854</v>
      </c>
      <c r="E1082" t="str">
        <f>TEXT(VLOOKUP($B1082,Prov_MySQL!$C:$F,4,FALSE),"00")</f>
        <v>06</v>
      </c>
      <c r="F1082" t="str">
        <f t="shared" si="16"/>
        <v>INSERT INTO `sise_legal`.`ref_direccion_partido`(`usr_ult_modif`,`fec_ult_modif`, `partido`, `cod_provincia`, `observaciones`) VALUES (1, SYSDATE(), 'Bovril', 6, 'ERI - 006');</v>
      </c>
    </row>
    <row r="1083" spans="1:6">
      <c r="A1083" t="s">
        <v>2</v>
      </c>
      <c r="B1083" t="s">
        <v>849</v>
      </c>
      <c r="C1083" t="s">
        <v>16</v>
      </c>
      <c r="D1083" t="s">
        <v>855</v>
      </c>
      <c r="E1083" t="str">
        <f>TEXT(VLOOKUP($B1083,Prov_MySQL!$C:$F,4,FALSE),"00")</f>
        <v>06</v>
      </c>
      <c r="F1083" t="str">
        <f t="shared" si="16"/>
        <v>INSERT INTO `sise_legal`.`ref_direccion_partido`(`usr_ult_modif`,`fec_ult_modif`, `partido`, `cod_provincia`, `observaciones`) VALUES (1, SYSDATE(), 'Caseros', 6, 'ERI - 007');</v>
      </c>
    </row>
    <row r="1084" spans="1:6">
      <c r="A1084" t="s">
        <v>2</v>
      </c>
      <c r="B1084" t="s">
        <v>849</v>
      </c>
      <c r="C1084" t="s">
        <v>18</v>
      </c>
      <c r="D1084" t="s">
        <v>856</v>
      </c>
      <c r="E1084" t="str">
        <f>TEXT(VLOOKUP($B1084,Prov_MySQL!$C:$F,4,FALSE),"00")</f>
        <v>06</v>
      </c>
      <c r="F1084" t="str">
        <f t="shared" si="16"/>
        <v>INSERT INTO `sise_legal`.`ref_direccion_partido`(`usr_ult_modif`,`fec_ult_modif`, `partido`, `cod_provincia`, `observaciones`) VALUES (1, SYSDATE(), 'Ceibas', 6, 'ERI - 008');</v>
      </c>
    </row>
    <row r="1085" spans="1:6">
      <c r="A1085" t="s">
        <v>2</v>
      </c>
      <c r="B1085" t="s">
        <v>849</v>
      </c>
      <c r="C1085" t="s">
        <v>20</v>
      </c>
      <c r="D1085" t="s">
        <v>857</v>
      </c>
      <c r="E1085" t="str">
        <f>TEXT(VLOOKUP($B1085,Prov_MySQL!$C:$F,4,FALSE),"00")</f>
        <v>06</v>
      </c>
      <c r="F1085" t="str">
        <f t="shared" si="16"/>
        <v>INSERT INTO `sise_legal`.`ref_direccion_partido`(`usr_ult_modif`,`fec_ult_modif`, `partido`, `cod_provincia`, `observaciones`) VALUES (1, SYSDATE(), 'Cerrito', 6, 'ERI - 009');</v>
      </c>
    </row>
    <row r="1086" spans="1:6">
      <c r="A1086" t="s">
        <v>2</v>
      </c>
      <c r="B1086" t="s">
        <v>849</v>
      </c>
      <c r="C1086" t="s">
        <v>22</v>
      </c>
      <c r="D1086" t="s">
        <v>858</v>
      </c>
      <c r="E1086" t="str">
        <f>TEXT(VLOOKUP($B1086,Prov_MySQL!$C:$F,4,FALSE),"00")</f>
        <v>06</v>
      </c>
      <c r="F1086" t="str">
        <f t="shared" si="16"/>
        <v>INSERT INTO `sise_legal`.`ref_direccion_partido`(`usr_ult_modif`,`fec_ult_modif`, `partido`, `cod_provincia`, `observaciones`) VALUES (1, SYSDATE(), 'Chajarí', 6, 'ERI - 010');</v>
      </c>
    </row>
    <row r="1087" spans="1:6">
      <c r="A1087" t="s">
        <v>2</v>
      </c>
      <c r="B1087" t="s">
        <v>849</v>
      </c>
      <c r="C1087" t="s">
        <v>24</v>
      </c>
      <c r="D1087" t="s">
        <v>59</v>
      </c>
      <c r="E1087" t="str">
        <f>TEXT(VLOOKUP($B1087,Prov_MySQL!$C:$F,4,FALSE),"00")</f>
        <v>06</v>
      </c>
      <c r="F1087" t="str">
        <f t="shared" si="16"/>
        <v>INSERT INTO `sise_legal`.`ref_direccion_partido`(`usr_ult_modif`,`fec_ult_modif`, `partido`, `cod_provincia`, `observaciones`) VALUES (1, SYSDATE(), 'Colón', 6, 'ERI - 011');</v>
      </c>
    </row>
    <row r="1088" spans="1:6">
      <c r="A1088" t="s">
        <v>2</v>
      </c>
      <c r="B1088" t="s">
        <v>849</v>
      </c>
      <c r="C1088" t="s">
        <v>26</v>
      </c>
      <c r="D1088" t="s">
        <v>859</v>
      </c>
      <c r="E1088" t="str">
        <f>TEXT(VLOOKUP($B1088,Prov_MySQL!$C:$F,4,FALSE),"00")</f>
        <v>06</v>
      </c>
      <c r="F1088" t="str">
        <f t="shared" si="16"/>
        <v>INSERT INTO `sise_legal`.`ref_direccion_partido`(`usr_ult_modif`,`fec_ult_modif`, `partido`, `cod_provincia`, `observaciones`) VALUES (1, SYSDATE(), 'Colonia Avellaneda', 6, 'ERI - 012');</v>
      </c>
    </row>
    <row r="1089" spans="1:6">
      <c r="A1089" t="s">
        <v>2</v>
      </c>
      <c r="B1089" t="s">
        <v>849</v>
      </c>
      <c r="C1089" t="s">
        <v>28</v>
      </c>
      <c r="D1089" t="s">
        <v>860</v>
      </c>
      <c r="E1089" t="str">
        <f>TEXT(VLOOKUP($B1089,Prov_MySQL!$C:$F,4,FALSE),"00")</f>
        <v>06</v>
      </c>
      <c r="F1089" t="str">
        <f t="shared" si="16"/>
        <v>INSERT INTO `sise_legal`.`ref_direccion_partido`(`usr_ult_modif`,`fec_ult_modif`, `partido`, `cod_provincia`, `observaciones`) VALUES (1, SYSDATE(), 'Colonia Ayuí', 6, 'ERI - 013');</v>
      </c>
    </row>
    <row r="1090" spans="1:6">
      <c r="A1090" t="s">
        <v>2</v>
      </c>
      <c r="B1090" t="s">
        <v>849</v>
      </c>
      <c r="C1090" t="s">
        <v>30</v>
      </c>
      <c r="D1090" t="s">
        <v>861</v>
      </c>
      <c r="E1090" t="str">
        <f>TEXT(VLOOKUP($B1090,Prov_MySQL!$C:$F,4,FALSE),"00")</f>
        <v>06</v>
      </c>
      <c r="F1090" t="str">
        <f t="shared" si="16"/>
        <v>INSERT INTO `sise_legal`.`ref_direccion_partido`(`usr_ult_modif`,`fec_ult_modif`, `partido`, `cod_provincia`, `observaciones`) VALUES (1, SYSDATE(), 'Concepción del Uruguay', 6, 'ERI - 014');</v>
      </c>
    </row>
    <row r="1091" spans="1:6">
      <c r="A1091" t="s">
        <v>2</v>
      </c>
      <c r="B1091" t="s">
        <v>849</v>
      </c>
      <c r="C1091" t="s">
        <v>32</v>
      </c>
      <c r="D1091" t="s">
        <v>862</v>
      </c>
      <c r="E1091" t="str">
        <f>TEXT(VLOOKUP($B1091,Prov_MySQL!$C:$F,4,FALSE),"00")</f>
        <v>06</v>
      </c>
      <c r="F1091" t="str">
        <f t="shared" ref="F1091:F1154" si="17">$F$1&amp;"'"&amp;SUBSTITUTE($D1091,"'","")&amp;"', "&amp;VALUE($E1091)&amp;", '"&amp;$B1091&amp;" - "&amp;$C1091&amp;"');"</f>
        <v>INSERT INTO `sise_legal`.`ref_direccion_partido`(`usr_ult_modif`,`fec_ult_modif`, `partido`, `cod_provincia`, `observaciones`) VALUES (1, SYSDATE(), 'Concordia', 6, 'ERI - 015');</v>
      </c>
    </row>
    <row r="1092" spans="1:6">
      <c r="A1092" t="s">
        <v>2</v>
      </c>
      <c r="B1092" t="s">
        <v>849</v>
      </c>
      <c r="C1092" t="s">
        <v>34</v>
      </c>
      <c r="D1092" t="s">
        <v>863</v>
      </c>
      <c r="E1092" t="str">
        <f>TEXT(VLOOKUP($B1092,Prov_MySQL!$C:$F,4,FALSE),"00")</f>
        <v>06</v>
      </c>
      <c r="F1092" t="str">
        <f t="shared" si="17"/>
        <v>INSERT INTO `sise_legal`.`ref_direccion_partido`(`usr_ult_modif`,`fec_ult_modif`, `partido`, `cod_provincia`, `observaciones`) VALUES (1, SYSDATE(), 'Conscripto Bernardi', 6, 'ERI - 016');</v>
      </c>
    </row>
    <row r="1093" spans="1:6">
      <c r="A1093" t="s">
        <v>2</v>
      </c>
      <c r="B1093" t="s">
        <v>849</v>
      </c>
      <c r="C1093" t="s">
        <v>36</v>
      </c>
      <c r="D1093" t="s">
        <v>864</v>
      </c>
      <c r="E1093" t="str">
        <f>TEXT(VLOOKUP($B1093,Prov_MySQL!$C:$F,4,FALSE),"00")</f>
        <v>06</v>
      </c>
      <c r="F1093" t="str">
        <f t="shared" si="17"/>
        <v>INSERT INTO `sise_legal`.`ref_direccion_partido`(`usr_ult_modif`,`fec_ult_modif`, `partido`, `cod_provincia`, `observaciones`) VALUES (1, SYSDATE(), 'Crespo', 6, 'ERI - 017');</v>
      </c>
    </row>
    <row r="1094" spans="1:6">
      <c r="A1094" t="s">
        <v>2</v>
      </c>
      <c r="B1094" t="s">
        <v>849</v>
      </c>
      <c r="C1094" t="s">
        <v>38</v>
      </c>
      <c r="D1094" t="s">
        <v>865</v>
      </c>
      <c r="E1094" t="str">
        <f>TEXT(VLOOKUP($B1094,Prov_MySQL!$C:$F,4,FALSE),"00")</f>
        <v>06</v>
      </c>
      <c r="F1094" t="str">
        <f t="shared" si="17"/>
        <v>INSERT INTO `sise_legal`.`ref_direccion_partido`(`usr_ult_modif`,`fec_ult_modif`, `partido`, `cod_provincia`, `observaciones`) VALUES (1, SYSDATE(), 'Diamante', 6, 'ERI - 018');</v>
      </c>
    </row>
    <row r="1095" spans="1:6">
      <c r="A1095" t="s">
        <v>2</v>
      </c>
      <c r="B1095" t="s">
        <v>849</v>
      </c>
      <c r="C1095" t="s">
        <v>40</v>
      </c>
      <c r="D1095" t="s">
        <v>866</v>
      </c>
      <c r="E1095" t="str">
        <f>TEXT(VLOOKUP($B1095,Prov_MySQL!$C:$F,4,FALSE),"00")</f>
        <v>06</v>
      </c>
      <c r="F1095" t="str">
        <f t="shared" si="17"/>
        <v>INSERT INTO `sise_legal`.`ref_direccion_partido`(`usr_ult_modif`,`fec_ult_modif`, `partido`, `cod_provincia`, `observaciones`) VALUES (1, SYSDATE(), 'Estancia Grande', 6, 'ERI - 019');</v>
      </c>
    </row>
    <row r="1096" spans="1:6">
      <c r="A1096" t="s">
        <v>2</v>
      </c>
      <c r="B1096" t="s">
        <v>849</v>
      </c>
      <c r="C1096" t="s">
        <v>42</v>
      </c>
      <c r="D1096" t="s">
        <v>867</v>
      </c>
      <c r="E1096" t="str">
        <f>TEXT(VLOOKUP($B1096,Prov_MySQL!$C:$F,4,FALSE),"00")</f>
        <v>06</v>
      </c>
      <c r="F1096" t="str">
        <f t="shared" si="17"/>
        <v>INSERT INTO `sise_legal`.`ref_direccion_partido`(`usr_ult_modif`,`fec_ult_modif`, `partido`, `cod_provincia`, `observaciones`) VALUES (1, SYSDATE(), 'Federación', 6, 'ERI - 020');</v>
      </c>
    </row>
    <row r="1097" spans="1:6">
      <c r="A1097" t="s">
        <v>2</v>
      </c>
      <c r="B1097" t="s">
        <v>849</v>
      </c>
      <c r="C1097" t="s">
        <v>44</v>
      </c>
      <c r="D1097" t="s">
        <v>868</v>
      </c>
      <c r="E1097" t="str">
        <f>TEXT(VLOOKUP($B1097,Prov_MySQL!$C:$F,4,FALSE),"00")</f>
        <v>06</v>
      </c>
      <c r="F1097" t="str">
        <f t="shared" si="17"/>
        <v>INSERT INTO `sise_legal`.`ref_direccion_partido`(`usr_ult_modif`,`fec_ult_modif`, `partido`, `cod_provincia`, `observaciones`) VALUES (1, SYSDATE(), 'Federal', 6, 'ERI - 021');</v>
      </c>
    </row>
    <row r="1098" spans="1:6">
      <c r="A1098" t="s">
        <v>2</v>
      </c>
      <c r="B1098" t="s">
        <v>849</v>
      </c>
      <c r="C1098" t="s">
        <v>46</v>
      </c>
      <c r="D1098" t="s">
        <v>869</v>
      </c>
      <c r="E1098" t="str">
        <f>TEXT(VLOOKUP($B1098,Prov_MySQL!$C:$F,4,FALSE),"00")</f>
        <v>06</v>
      </c>
      <c r="F1098" t="str">
        <f t="shared" si="17"/>
        <v>INSERT INTO `sise_legal`.`ref_direccion_partido`(`usr_ult_modif`,`fec_ult_modif`, `partido`, `cod_provincia`, `observaciones`) VALUES (1, SYSDATE(), 'General Campos', 6, 'ERI - 022');</v>
      </c>
    </row>
    <row r="1099" spans="1:6">
      <c r="A1099" t="s">
        <v>2</v>
      </c>
      <c r="B1099" t="s">
        <v>849</v>
      </c>
      <c r="C1099" t="s">
        <v>48</v>
      </c>
      <c r="D1099" t="s">
        <v>870</v>
      </c>
      <c r="E1099" t="str">
        <f>TEXT(VLOOKUP($B1099,Prov_MySQL!$C:$F,4,FALSE),"00")</f>
        <v>06</v>
      </c>
      <c r="F1099" t="str">
        <f t="shared" si="17"/>
        <v>INSERT INTO `sise_legal`.`ref_direccion_partido`(`usr_ult_modif`,`fec_ult_modif`, `partido`, `cod_provincia`, `observaciones`) VALUES (1, SYSDATE(), 'General Galarza', 6, 'ERI - 023');</v>
      </c>
    </row>
    <row r="1100" spans="1:6">
      <c r="A1100" t="s">
        <v>2</v>
      </c>
      <c r="B1100" t="s">
        <v>849</v>
      </c>
      <c r="C1100" t="s">
        <v>50</v>
      </c>
      <c r="D1100" t="s">
        <v>871</v>
      </c>
      <c r="E1100" t="str">
        <f>TEXT(VLOOKUP($B1100,Prov_MySQL!$C:$F,4,FALSE),"00")</f>
        <v>06</v>
      </c>
      <c r="F1100" t="str">
        <f t="shared" si="17"/>
        <v>INSERT INTO `sise_legal`.`ref_direccion_partido`(`usr_ult_modif`,`fec_ult_modif`, `partido`, `cod_provincia`, `observaciones`) VALUES (1, SYSDATE(), 'General Ramírez', 6, 'ERI - 024');</v>
      </c>
    </row>
    <row r="1101" spans="1:6">
      <c r="A1101" t="s">
        <v>2</v>
      </c>
      <c r="B1101" t="s">
        <v>849</v>
      </c>
      <c r="C1101" t="s">
        <v>52</v>
      </c>
      <c r="D1101" t="s">
        <v>872</v>
      </c>
      <c r="E1101" t="str">
        <f>TEXT(VLOOKUP($B1101,Prov_MySQL!$C:$F,4,FALSE),"00")</f>
        <v>06</v>
      </c>
      <c r="F1101" t="str">
        <f t="shared" si="17"/>
        <v>INSERT INTO `sise_legal`.`ref_direccion_partido`(`usr_ult_modif`,`fec_ult_modif`, `partido`, `cod_provincia`, `observaciones`) VALUES (1, SYSDATE(), 'Gilbert', 6, 'ERI - 025');</v>
      </c>
    </row>
    <row r="1102" spans="1:6">
      <c r="A1102" t="s">
        <v>2</v>
      </c>
      <c r="B1102" t="s">
        <v>849</v>
      </c>
      <c r="C1102" t="s">
        <v>54</v>
      </c>
      <c r="D1102" t="s">
        <v>873</v>
      </c>
      <c r="E1102" t="str">
        <f>TEXT(VLOOKUP($B1102,Prov_MySQL!$C:$F,4,FALSE),"00")</f>
        <v>06</v>
      </c>
      <c r="F1102" t="str">
        <f t="shared" si="17"/>
        <v>INSERT INTO `sise_legal`.`ref_direccion_partido`(`usr_ult_modif`,`fec_ult_modif`, `partido`, `cod_provincia`, `observaciones`) VALUES (1, SYSDATE(), 'Gobernador Mansilla', 6, 'ERI - 026');</v>
      </c>
    </row>
    <row r="1103" spans="1:6">
      <c r="A1103" t="s">
        <v>2</v>
      </c>
      <c r="B1103" t="s">
        <v>849</v>
      </c>
      <c r="C1103" t="s">
        <v>56</v>
      </c>
      <c r="D1103" t="s">
        <v>874</v>
      </c>
      <c r="E1103" t="str">
        <f>TEXT(VLOOKUP($B1103,Prov_MySQL!$C:$F,4,FALSE),"00")</f>
        <v>06</v>
      </c>
      <c r="F1103" t="str">
        <f t="shared" si="17"/>
        <v>INSERT INTO `sise_legal`.`ref_direccion_partido`(`usr_ult_modif`,`fec_ult_modif`, `partido`, `cod_provincia`, `observaciones`) VALUES (1, SYSDATE(), 'Gualeguay', 6, 'ERI - 027');</v>
      </c>
    </row>
    <row r="1104" spans="1:6">
      <c r="A1104" t="s">
        <v>2</v>
      </c>
      <c r="B1104" t="s">
        <v>849</v>
      </c>
      <c r="C1104" t="s">
        <v>58</v>
      </c>
      <c r="D1104" t="s">
        <v>875</v>
      </c>
      <c r="E1104" t="str">
        <f>TEXT(VLOOKUP($B1104,Prov_MySQL!$C:$F,4,FALSE),"00")</f>
        <v>06</v>
      </c>
      <c r="F1104" t="str">
        <f t="shared" si="17"/>
        <v>INSERT INTO `sise_legal`.`ref_direccion_partido`(`usr_ult_modif`,`fec_ult_modif`, `partido`, `cod_provincia`, `observaciones`) VALUES (1, SYSDATE(), 'Gualeguaychú', 6, 'ERI - 028');</v>
      </c>
    </row>
    <row r="1105" spans="1:6">
      <c r="A1105" t="s">
        <v>2</v>
      </c>
      <c r="B1105" t="s">
        <v>849</v>
      </c>
      <c r="C1105" t="s">
        <v>60</v>
      </c>
      <c r="D1105" t="s">
        <v>876</v>
      </c>
      <c r="E1105" t="str">
        <f>TEXT(VLOOKUP($B1105,Prov_MySQL!$C:$F,4,FALSE),"00")</f>
        <v>06</v>
      </c>
      <c r="F1105" t="str">
        <f t="shared" si="17"/>
        <v>INSERT INTO `sise_legal`.`ref_direccion_partido`(`usr_ult_modif`,`fec_ult_modif`, `partido`, `cod_provincia`, `observaciones`) VALUES (1, SYSDATE(), 'Hasenkamp', 6, 'ERI - 029');</v>
      </c>
    </row>
    <row r="1106" spans="1:6">
      <c r="A1106" t="s">
        <v>2</v>
      </c>
      <c r="B1106" t="s">
        <v>849</v>
      </c>
      <c r="C1106" t="s">
        <v>62</v>
      </c>
      <c r="D1106" t="s">
        <v>877</v>
      </c>
      <c r="E1106" t="str">
        <f>TEXT(VLOOKUP($B1106,Prov_MySQL!$C:$F,4,FALSE),"00")</f>
        <v>06</v>
      </c>
      <c r="F1106" t="str">
        <f t="shared" si="17"/>
        <v>INSERT INTO `sise_legal`.`ref_direccion_partido`(`usr_ult_modif`,`fec_ult_modif`, `partido`, `cod_provincia`, `observaciones`) VALUES (1, SYSDATE(), 'Hernandarias', 6, 'ERI - 030');</v>
      </c>
    </row>
    <row r="1107" spans="1:6">
      <c r="A1107" t="s">
        <v>2</v>
      </c>
      <c r="B1107" t="s">
        <v>849</v>
      </c>
      <c r="C1107" t="s">
        <v>64</v>
      </c>
      <c r="D1107" t="s">
        <v>878</v>
      </c>
      <c r="E1107" t="str">
        <f>TEXT(VLOOKUP($B1107,Prov_MySQL!$C:$F,4,FALSE),"00")</f>
        <v>06</v>
      </c>
      <c r="F1107" t="str">
        <f t="shared" si="17"/>
        <v>INSERT INTO `sise_legal`.`ref_direccion_partido`(`usr_ult_modif`,`fec_ult_modif`, `partido`, `cod_provincia`, `observaciones`) VALUES (1, SYSDATE(), 'Hernández', 6, 'ERI - 031');</v>
      </c>
    </row>
    <row r="1108" spans="1:6">
      <c r="A1108" t="s">
        <v>2</v>
      </c>
      <c r="B1108" t="s">
        <v>849</v>
      </c>
      <c r="C1108" t="s">
        <v>66</v>
      </c>
      <c r="D1108" t="s">
        <v>879</v>
      </c>
      <c r="E1108" t="str">
        <f>TEXT(VLOOKUP($B1108,Prov_MySQL!$C:$F,4,FALSE),"00")</f>
        <v>06</v>
      </c>
      <c r="F1108" t="str">
        <f t="shared" si="17"/>
        <v>INSERT INTO `sise_legal`.`ref_direccion_partido`(`usr_ult_modif`,`fec_ult_modif`, `partido`, `cod_provincia`, `observaciones`) VALUES (1, SYSDATE(), 'Herrera', 6, 'ERI - 032');</v>
      </c>
    </row>
    <row r="1109" spans="1:6">
      <c r="A1109" t="s">
        <v>2</v>
      </c>
      <c r="B1109" t="s">
        <v>849</v>
      </c>
      <c r="C1109" t="s">
        <v>68</v>
      </c>
      <c r="D1109" t="s">
        <v>880</v>
      </c>
      <c r="E1109" t="str">
        <f>TEXT(VLOOKUP($B1109,Prov_MySQL!$C:$F,4,FALSE),"00")</f>
        <v>06</v>
      </c>
      <c r="F1109" t="str">
        <f t="shared" si="17"/>
        <v>INSERT INTO `sise_legal`.`ref_direccion_partido`(`usr_ult_modif`,`fec_ult_modif`, `partido`, `cod_provincia`, `observaciones`) VALUES (1, SYSDATE(), 'Ibicuy', 6, 'ERI - 033');</v>
      </c>
    </row>
    <row r="1110" spans="1:6">
      <c r="A1110" t="s">
        <v>2</v>
      </c>
      <c r="B1110" t="s">
        <v>849</v>
      </c>
      <c r="C1110" t="s">
        <v>70</v>
      </c>
      <c r="D1110" t="s">
        <v>881</v>
      </c>
      <c r="E1110" t="str">
        <f>TEXT(VLOOKUP($B1110,Prov_MySQL!$C:$F,4,FALSE),"00")</f>
        <v>06</v>
      </c>
      <c r="F1110" t="str">
        <f t="shared" si="17"/>
        <v>INSERT INTO `sise_legal`.`ref_direccion_partido`(`usr_ult_modif`,`fec_ult_modif`, `partido`, `cod_provincia`, `observaciones`) VALUES (1, SYSDATE(), 'La Criolla', 6, 'ERI - 034');</v>
      </c>
    </row>
    <row r="1111" spans="1:6">
      <c r="A1111" t="s">
        <v>2</v>
      </c>
      <c r="B1111" t="s">
        <v>849</v>
      </c>
      <c r="C1111" t="s">
        <v>72</v>
      </c>
      <c r="D1111" t="s">
        <v>447</v>
      </c>
      <c r="E1111" t="str">
        <f>TEXT(VLOOKUP($B1111,Prov_MySQL!$C:$F,4,FALSE),"00")</f>
        <v>06</v>
      </c>
      <c r="F1111" t="str">
        <f t="shared" si="17"/>
        <v>INSERT INTO `sise_legal`.`ref_direccion_partido`(`usr_ult_modif`,`fec_ult_modif`, `partido`, `cod_provincia`, `observaciones`) VALUES (1, SYSDATE(), 'La Paz', 6, 'ERI - 035');</v>
      </c>
    </row>
    <row r="1112" spans="1:6">
      <c r="A1112" t="s">
        <v>2</v>
      </c>
      <c r="B1112" t="s">
        <v>849</v>
      </c>
      <c r="C1112" t="s">
        <v>74</v>
      </c>
      <c r="D1112" t="s">
        <v>882</v>
      </c>
      <c r="E1112" t="str">
        <f>TEXT(VLOOKUP($B1112,Prov_MySQL!$C:$F,4,FALSE),"00")</f>
        <v>06</v>
      </c>
      <c r="F1112" t="str">
        <f t="shared" si="17"/>
        <v>INSERT INTO `sise_legal`.`ref_direccion_partido`(`usr_ult_modif`,`fec_ult_modif`, `partido`, `cod_provincia`, `observaciones`) VALUES (1, SYSDATE(), 'Larroque', 6, 'ERI - 036');</v>
      </c>
    </row>
    <row r="1113" spans="1:6">
      <c r="A1113" t="s">
        <v>2</v>
      </c>
      <c r="B1113" t="s">
        <v>849</v>
      </c>
      <c r="C1113" t="s">
        <v>76</v>
      </c>
      <c r="D1113" t="s">
        <v>883</v>
      </c>
      <c r="E1113" t="str">
        <f>TEXT(VLOOKUP($B1113,Prov_MySQL!$C:$F,4,FALSE),"00")</f>
        <v>06</v>
      </c>
      <c r="F1113" t="str">
        <f t="shared" si="17"/>
        <v>INSERT INTO `sise_legal`.`ref_direccion_partido`(`usr_ult_modif`,`fec_ult_modif`, `partido`, `cod_provincia`, `observaciones`) VALUES (1, SYSDATE(), 'Libertador San Martín', 6, 'ERI - 037');</v>
      </c>
    </row>
    <row r="1114" spans="1:6">
      <c r="A1114" t="s">
        <v>2</v>
      </c>
      <c r="B1114" t="s">
        <v>849</v>
      </c>
      <c r="C1114" t="s">
        <v>78</v>
      </c>
      <c r="D1114" t="s">
        <v>884</v>
      </c>
      <c r="E1114" t="str">
        <f>TEXT(VLOOKUP($B1114,Prov_MySQL!$C:$F,4,FALSE),"00")</f>
        <v>06</v>
      </c>
      <c r="F1114" t="str">
        <f t="shared" si="17"/>
        <v>INSERT INTO `sise_legal`.`ref_direccion_partido`(`usr_ult_modif`,`fec_ult_modif`, `partido`, `cod_provincia`, `observaciones`) VALUES (1, SYSDATE(), 'Los Charrúas', 6, 'ERI - 038');</v>
      </c>
    </row>
    <row r="1115" spans="1:6">
      <c r="A1115" t="s">
        <v>2</v>
      </c>
      <c r="B1115" t="s">
        <v>849</v>
      </c>
      <c r="C1115" t="s">
        <v>80</v>
      </c>
      <c r="D1115" t="s">
        <v>885</v>
      </c>
      <c r="E1115" t="str">
        <f>TEXT(VLOOKUP($B1115,Prov_MySQL!$C:$F,4,FALSE),"00")</f>
        <v>06</v>
      </c>
      <c r="F1115" t="str">
        <f t="shared" si="17"/>
        <v>INSERT INTO `sise_legal`.`ref_direccion_partido`(`usr_ult_modif`,`fec_ult_modif`, `partido`, `cod_provincia`, `observaciones`) VALUES (1, SYSDATE(), 'Los Conquistadores', 6, 'ERI - 039');</v>
      </c>
    </row>
    <row r="1116" spans="1:6">
      <c r="A1116" t="s">
        <v>2</v>
      </c>
      <c r="B1116" t="s">
        <v>849</v>
      </c>
      <c r="C1116" t="s">
        <v>82</v>
      </c>
      <c r="D1116" t="s">
        <v>886</v>
      </c>
      <c r="E1116" t="str">
        <f>TEXT(VLOOKUP($B1116,Prov_MySQL!$C:$F,4,FALSE),"00")</f>
        <v>06</v>
      </c>
      <c r="F1116" t="str">
        <f t="shared" si="17"/>
        <v>INSERT INTO `sise_legal`.`ref_direccion_partido`(`usr_ult_modif`,`fec_ult_modif`, `partido`, `cod_provincia`, `observaciones`) VALUES (1, SYSDATE(), 'Lucas González', 6, 'ERI - 040');</v>
      </c>
    </row>
    <row r="1117" spans="1:6">
      <c r="A1117" t="s">
        <v>2</v>
      </c>
      <c r="B1117" t="s">
        <v>849</v>
      </c>
      <c r="C1117" t="s">
        <v>84</v>
      </c>
      <c r="D1117" t="s">
        <v>887</v>
      </c>
      <c r="E1117" t="str">
        <f>TEXT(VLOOKUP($B1117,Prov_MySQL!$C:$F,4,FALSE),"00")</f>
        <v>06</v>
      </c>
      <c r="F1117" t="str">
        <f t="shared" si="17"/>
        <v>INSERT INTO `sise_legal`.`ref_direccion_partido`(`usr_ult_modif`,`fec_ult_modif`, `partido`, `cod_provincia`, `observaciones`) VALUES (1, SYSDATE(), 'Maciá', 6, 'ERI - 041');</v>
      </c>
    </row>
    <row r="1118" spans="1:6">
      <c r="A1118" t="s">
        <v>2</v>
      </c>
      <c r="B1118" t="s">
        <v>849</v>
      </c>
      <c r="C1118" t="s">
        <v>86</v>
      </c>
      <c r="D1118" t="s">
        <v>888</v>
      </c>
      <c r="E1118" t="str">
        <f>TEXT(VLOOKUP($B1118,Prov_MySQL!$C:$F,4,FALSE),"00")</f>
        <v>06</v>
      </c>
      <c r="F1118" t="str">
        <f t="shared" si="17"/>
        <v>INSERT INTO `sise_legal`.`ref_direccion_partido`(`usr_ult_modif`,`fec_ult_modif`, `partido`, `cod_provincia`, `observaciones`) VALUES (1, SYSDATE(), 'María Grande', 6, 'ERI - 042');</v>
      </c>
    </row>
    <row r="1119" spans="1:6">
      <c r="A1119" t="s">
        <v>2</v>
      </c>
      <c r="B1119" t="s">
        <v>849</v>
      </c>
      <c r="C1119" t="s">
        <v>88</v>
      </c>
      <c r="D1119" t="s">
        <v>889</v>
      </c>
      <c r="E1119" t="str">
        <f>TEXT(VLOOKUP($B1119,Prov_MySQL!$C:$F,4,FALSE),"00")</f>
        <v>06</v>
      </c>
      <c r="F1119" t="str">
        <f t="shared" si="17"/>
        <v>INSERT INTO `sise_legal`.`ref_direccion_partido`(`usr_ult_modif`,`fec_ult_modif`, `partido`, `cod_provincia`, `observaciones`) VALUES (1, SYSDATE(), 'Nogoyá', 6, 'ERI - 043');</v>
      </c>
    </row>
    <row r="1120" spans="1:6">
      <c r="A1120" t="s">
        <v>2</v>
      </c>
      <c r="B1120" t="s">
        <v>849</v>
      </c>
      <c r="C1120" t="s">
        <v>90</v>
      </c>
      <c r="D1120" t="s">
        <v>890</v>
      </c>
      <c r="E1120" t="str">
        <f>TEXT(VLOOKUP($B1120,Prov_MySQL!$C:$F,4,FALSE),"00")</f>
        <v>06</v>
      </c>
      <c r="F1120" t="str">
        <f t="shared" si="17"/>
        <v>INSERT INTO `sise_legal`.`ref_direccion_partido`(`usr_ult_modif`,`fec_ult_modif`, `partido`, `cod_provincia`, `observaciones`) VALUES (1, SYSDATE(), 'Oro Verde', 6, 'ERI - 044');</v>
      </c>
    </row>
    <row r="1121" spans="1:6">
      <c r="A1121" t="s">
        <v>2</v>
      </c>
      <c r="B1121" t="s">
        <v>849</v>
      </c>
      <c r="C1121" t="s">
        <v>92</v>
      </c>
      <c r="D1121" t="s">
        <v>891</v>
      </c>
      <c r="E1121" t="str">
        <f>TEXT(VLOOKUP($B1121,Prov_MySQL!$C:$F,4,FALSE),"00")</f>
        <v>06</v>
      </c>
      <c r="F1121" t="str">
        <f t="shared" si="17"/>
        <v>INSERT INTO `sise_legal`.`ref_direccion_partido`(`usr_ult_modif`,`fec_ult_modif`, `partido`, `cod_provincia`, `observaciones`) VALUES (1, SYSDATE(), 'Paraná', 6, 'ERI - 045');</v>
      </c>
    </row>
    <row r="1122" spans="1:6">
      <c r="A1122" t="s">
        <v>2</v>
      </c>
      <c r="B1122" t="s">
        <v>849</v>
      </c>
      <c r="C1122" t="s">
        <v>94</v>
      </c>
      <c r="D1122" t="s">
        <v>892</v>
      </c>
      <c r="E1122" t="str">
        <f>TEXT(VLOOKUP($B1122,Prov_MySQL!$C:$F,4,FALSE),"00")</f>
        <v>06</v>
      </c>
      <c r="F1122" t="str">
        <f t="shared" si="17"/>
        <v>INSERT INTO `sise_legal`.`ref_direccion_partido`(`usr_ult_modif`,`fec_ult_modif`, `partido`, `cod_provincia`, `observaciones`) VALUES (1, SYSDATE(), 'Piedras Blancas', 6, 'ERI - 046');</v>
      </c>
    </row>
    <row r="1123" spans="1:6">
      <c r="A1123" t="s">
        <v>2</v>
      </c>
      <c r="B1123" t="s">
        <v>849</v>
      </c>
      <c r="C1123" t="s">
        <v>96</v>
      </c>
      <c r="D1123" t="s">
        <v>893</v>
      </c>
      <c r="E1123" t="str">
        <f>TEXT(VLOOKUP($B1123,Prov_MySQL!$C:$F,4,FALSE),"00")</f>
        <v>06</v>
      </c>
      <c r="F1123" t="str">
        <f t="shared" si="17"/>
        <v>INSERT INTO `sise_legal`.`ref_direccion_partido`(`usr_ult_modif`,`fec_ult_modif`, `partido`, `cod_provincia`, `observaciones`) VALUES (1, SYSDATE(), 'Primero de Mayo', 6, 'ERI - 047');</v>
      </c>
    </row>
    <row r="1124" spans="1:6">
      <c r="A1124" t="s">
        <v>2</v>
      </c>
      <c r="B1124" t="s">
        <v>849</v>
      </c>
      <c r="C1124" t="s">
        <v>98</v>
      </c>
      <c r="D1124" t="s">
        <v>894</v>
      </c>
      <c r="E1124" t="str">
        <f>TEXT(VLOOKUP($B1124,Prov_MySQL!$C:$F,4,FALSE),"00")</f>
        <v>06</v>
      </c>
      <c r="F1124" t="str">
        <f t="shared" si="17"/>
        <v>INSERT INTO `sise_legal`.`ref_direccion_partido`(`usr_ult_modif`,`fec_ult_modif`, `partido`, `cod_provincia`, `observaciones`) VALUES (1, SYSDATE(), 'Pronunciamiento', 6, 'ERI - 048');</v>
      </c>
    </row>
    <row r="1125" spans="1:6">
      <c r="A1125" t="s">
        <v>2</v>
      </c>
      <c r="B1125" t="s">
        <v>849</v>
      </c>
      <c r="C1125" t="s">
        <v>100</v>
      </c>
      <c r="D1125" t="s">
        <v>895</v>
      </c>
      <c r="E1125" t="str">
        <f>TEXT(VLOOKUP($B1125,Prov_MySQL!$C:$F,4,FALSE),"00")</f>
        <v>06</v>
      </c>
      <c r="F1125" t="str">
        <f t="shared" si="17"/>
        <v>INSERT INTO `sise_legal`.`ref_direccion_partido`(`usr_ult_modif`,`fec_ult_modif`, `partido`, `cod_provincia`, `observaciones`) VALUES (1, SYSDATE(), 'Pueblo General Belgrano', 6, 'ERI - 049');</v>
      </c>
    </row>
    <row r="1126" spans="1:6">
      <c r="A1126" t="s">
        <v>2</v>
      </c>
      <c r="B1126" t="s">
        <v>849</v>
      </c>
      <c r="C1126" t="s">
        <v>102</v>
      </c>
      <c r="D1126" t="s">
        <v>896</v>
      </c>
      <c r="E1126" t="str">
        <f>TEXT(VLOOKUP($B1126,Prov_MySQL!$C:$F,4,FALSE),"00")</f>
        <v>06</v>
      </c>
      <c r="F1126" t="str">
        <f t="shared" si="17"/>
        <v>INSERT INTO `sise_legal`.`ref_direccion_partido`(`usr_ult_modif`,`fec_ult_modif`, `partido`, `cod_provincia`, `observaciones`) VALUES (1, SYSDATE(), 'Puerto Yeruá', 6, 'ERI - 050');</v>
      </c>
    </row>
    <row r="1127" spans="1:6">
      <c r="A1127" t="s">
        <v>2</v>
      </c>
      <c r="B1127" t="s">
        <v>849</v>
      </c>
      <c r="C1127" t="s">
        <v>104</v>
      </c>
      <c r="D1127" t="s">
        <v>897</v>
      </c>
      <c r="E1127" t="str">
        <f>TEXT(VLOOKUP($B1127,Prov_MySQL!$C:$F,4,FALSE),"00")</f>
        <v>06</v>
      </c>
      <c r="F1127" t="str">
        <f t="shared" si="17"/>
        <v>INSERT INTO `sise_legal`.`ref_direccion_partido`(`usr_ult_modif`,`fec_ult_modif`, `partido`, `cod_provincia`, `observaciones`) VALUES (1, SYSDATE(), 'Rosario del Tala', 6, 'ERI - 051');</v>
      </c>
    </row>
    <row r="1128" spans="1:6">
      <c r="A1128" t="s">
        <v>2</v>
      </c>
      <c r="B1128" t="s">
        <v>849</v>
      </c>
      <c r="C1128" t="s">
        <v>106</v>
      </c>
      <c r="D1128" t="s">
        <v>898</v>
      </c>
      <c r="E1128" t="str">
        <f>TEXT(VLOOKUP($B1128,Prov_MySQL!$C:$F,4,FALSE),"00")</f>
        <v>06</v>
      </c>
      <c r="F1128" t="str">
        <f t="shared" si="17"/>
        <v>INSERT INTO `sise_legal`.`ref_direccion_partido`(`usr_ult_modif`,`fec_ult_modif`, `partido`, `cod_provincia`, `observaciones`) VALUES (1, SYSDATE(), 'San Benito', 6, 'ERI - 052');</v>
      </c>
    </row>
    <row r="1129" spans="1:6">
      <c r="A1129" t="s">
        <v>2</v>
      </c>
      <c r="B1129" t="s">
        <v>849</v>
      </c>
      <c r="C1129" t="s">
        <v>108</v>
      </c>
      <c r="D1129" t="s">
        <v>899</v>
      </c>
      <c r="E1129" t="str">
        <f>TEXT(VLOOKUP($B1129,Prov_MySQL!$C:$F,4,FALSE),"00")</f>
        <v>06</v>
      </c>
      <c r="F1129" t="str">
        <f t="shared" si="17"/>
        <v>INSERT INTO `sise_legal`.`ref_direccion_partido`(`usr_ult_modif`,`fec_ult_modif`, `partido`, `cod_provincia`, `observaciones`) VALUES (1, SYSDATE(), 'San Gustavo', 6, 'ERI - 053');</v>
      </c>
    </row>
    <row r="1130" spans="1:6">
      <c r="A1130" t="s">
        <v>2</v>
      </c>
      <c r="B1130" t="s">
        <v>849</v>
      </c>
      <c r="C1130" t="s">
        <v>110</v>
      </c>
      <c r="D1130" t="s">
        <v>900</v>
      </c>
      <c r="E1130" t="str">
        <f>TEXT(VLOOKUP($B1130,Prov_MySQL!$C:$F,4,FALSE),"00")</f>
        <v>06</v>
      </c>
      <c r="F1130" t="str">
        <f t="shared" si="17"/>
        <v>INSERT INTO `sise_legal`.`ref_direccion_partido`(`usr_ult_modif`,`fec_ult_modif`, `partido`, `cod_provincia`, `observaciones`) VALUES (1, SYSDATE(), 'San Jaime de la Frontera', 6, 'ERI - 054');</v>
      </c>
    </row>
    <row r="1131" spans="1:6">
      <c r="A1131" t="s">
        <v>2</v>
      </c>
      <c r="B1131" t="s">
        <v>849</v>
      </c>
      <c r="C1131" t="s">
        <v>112</v>
      </c>
      <c r="D1131" t="s">
        <v>332</v>
      </c>
      <c r="E1131" t="str">
        <f>TEXT(VLOOKUP($B1131,Prov_MySQL!$C:$F,4,FALSE),"00")</f>
        <v>06</v>
      </c>
      <c r="F1131" t="str">
        <f t="shared" si="17"/>
        <v>INSERT INTO `sise_legal`.`ref_direccion_partido`(`usr_ult_modif`,`fec_ult_modif`, `partido`, `cod_provincia`, `observaciones`) VALUES (1, SYSDATE(), 'San José', 6, 'ERI - 055');</v>
      </c>
    </row>
    <row r="1132" spans="1:6">
      <c r="A1132" t="s">
        <v>2</v>
      </c>
      <c r="B1132" t="s">
        <v>849</v>
      </c>
      <c r="C1132" t="s">
        <v>114</v>
      </c>
      <c r="D1132" t="s">
        <v>901</v>
      </c>
      <c r="E1132" t="str">
        <f>TEXT(VLOOKUP($B1132,Prov_MySQL!$C:$F,4,FALSE),"00")</f>
        <v>06</v>
      </c>
      <c r="F1132" t="str">
        <f t="shared" si="17"/>
        <v>INSERT INTO `sise_legal`.`ref_direccion_partido`(`usr_ult_modif`,`fec_ult_modif`, `partido`, `cod_provincia`, `observaciones`) VALUES (1, SYSDATE(), 'San José de Feliciano', 6, 'ERI - 056');</v>
      </c>
    </row>
    <row r="1133" spans="1:6">
      <c r="A1133" t="s">
        <v>2</v>
      </c>
      <c r="B1133" t="s">
        <v>849</v>
      </c>
      <c r="C1133" t="s">
        <v>116</v>
      </c>
      <c r="D1133" t="s">
        <v>299</v>
      </c>
      <c r="E1133" t="str">
        <f>TEXT(VLOOKUP($B1133,Prov_MySQL!$C:$F,4,FALSE),"00")</f>
        <v>06</v>
      </c>
      <c r="F1133" t="str">
        <f t="shared" si="17"/>
        <v>INSERT INTO `sise_legal`.`ref_direccion_partido`(`usr_ult_modif`,`fec_ult_modif`, `partido`, `cod_provincia`, `observaciones`) VALUES (1, SYSDATE(), 'San Justo', 6, 'ERI - 057');</v>
      </c>
    </row>
    <row r="1134" spans="1:6">
      <c r="A1134" t="s">
        <v>2</v>
      </c>
      <c r="B1134" t="s">
        <v>849</v>
      </c>
      <c r="C1134" t="s">
        <v>118</v>
      </c>
      <c r="D1134" t="s">
        <v>902</v>
      </c>
      <c r="E1134" t="str">
        <f>TEXT(VLOOKUP($B1134,Prov_MySQL!$C:$F,4,FALSE),"00")</f>
        <v>06</v>
      </c>
      <c r="F1134" t="str">
        <f t="shared" si="17"/>
        <v>INSERT INTO `sise_legal`.`ref_direccion_partido`(`usr_ult_modif`,`fec_ult_modif`, `partido`, `cod_provincia`, `observaciones`) VALUES (1, SYSDATE(), 'San Salvador', 6, 'ERI - 058');</v>
      </c>
    </row>
    <row r="1135" spans="1:6">
      <c r="A1135" t="s">
        <v>2</v>
      </c>
      <c r="B1135" t="s">
        <v>849</v>
      </c>
      <c r="C1135" t="s">
        <v>120</v>
      </c>
      <c r="D1135" t="s">
        <v>903</v>
      </c>
      <c r="E1135" t="str">
        <f>TEXT(VLOOKUP($B1135,Prov_MySQL!$C:$F,4,FALSE),"00")</f>
        <v>06</v>
      </c>
      <c r="F1135" t="str">
        <f t="shared" si="17"/>
        <v>INSERT INTO `sise_legal`.`ref_direccion_partido`(`usr_ult_modif`,`fec_ult_modif`, `partido`, `cod_provincia`, `observaciones`) VALUES (1, SYSDATE(), 'Santa Ana', 6, 'ERI - 059');</v>
      </c>
    </row>
    <row r="1136" spans="1:6">
      <c r="A1136" t="s">
        <v>2</v>
      </c>
      <c r="B1136" t="s">
        <v>849</v>
      </c>
      <c r="C1136" t="s">
        <v>122</v>
      </c>
      <c r="D1136" t="s">
        <v>904</v>
      </c>
      <c r="E1136" t="str">
        <f>TEXT(VLOOKUP($B1136,Prov_MySQL!$C:$F,4,FALSE),"00")</f>
        <v>06</v>
      </c>
      <c r="F1136" t="str">
        <f t="shared" si="17"/>
        <v>INSERT INTO `sise_legal`.`ref_direccion_partido`(`usr_ult_modif`,`fec_ult_modif`, `partido`, `cod_provincia`, `observaciones`) VALUES (1, SYSDATE(), 'Santa Anita', 6, 'ERI - 060');</v>
      </c>
    </row>
    <row r="1137" spans="1:6">
      <c r="A1137" t="s">
        <v>2</v>
      </c>
      <c r="B1137" t="s">
        <v>849</v>
      </c>
      <c r="C1137" t="s">
        <v>124</v>
      </c>
      <c r="D1137" t="s">
        <v>905</v>
      </c>
      <c r="E1137" t="str">
        <f>TEXT(VLOOKUP($B1137,Prov_MySQL!$C:$F,4,FALSE),"00")</f>
        <v>06</v>
      </c>
      <c r="F1137" t="str">
        <f t="shared" si="17"/>
        <v>INSERT INTO `sise_legal`.`ref_direccion_partido`(`usr_ult_modif`,`fec_ult_modif`, `partido`, `cod_provincia`, `observaciones`) VALUES (1, SYSDATE(), 'Santa Elena', 6, 'ERI - 061');</v>
      </c>
    </row>
    <row r="1138" spans="1:6">
      <c r="A1138" t="s">
        <v>2</v>
      </c>
      <c r="B1138" t="s">
        <v>849</v>
      </c>
      <c r="C1138" t="s">
        <v>126</v>
      </c>
      <c r="D1138" t="s">
        <v>906</v>
      </c>
      <c r="E1138" t="str">
        <f>TEXT(VLOOKUP($B1138,Prov_MySQL!$C:$F,4,FALSE),"00")</f>
        <v>06</v>
      </c>
      <c r="F1138" t="str">
        <f t="shared" si="17"/>
        <v>INSERT INTO `sise_legal`.`ref_direccion_partido`(`usr_ult_modif`,`fec_ult_modif`, `partido`, `cod_provincia`, `observaciones`) VALUES (1, SYSDATE(), 'Sauce de Luna', 6, 'ERI - 062');</v>
      </c>
    </row>
    <row r="1139" spans="1:6">
      <c r="A1139" t="s">
        <v>2</v>
      </c>
      <c r="B1139" t="s">
        <v>849</v>
      </c>
      <c r="C1139" t="s">
        <v>128</v>
      </c>
      <c r="D1139" t="s">
        <v>907</v>
      </c>
      <c r="E1139" t="str">
        <f>TEXT(VLOOKUP($B1139,Prov_MySQL!$C:$F,4,FALSE),"00")</f>
        <v>06</v>
      </c>
      <c r="F1139" t="str">
        <f t="shared" si="17"/>
        <v>INSERT INTO `sise_legal`.`ref_direccion_partido`(`usr_ult_modif`,`fec_ult_modif`, `partido`, `cod_provincia`, `observaciones`) VALUES (1, SYSDATE(), 'Seguí', 6, 'ERI - 063');</v>
      </c>
    </row>
    <row r="1140" spans="1:6">
      <c r="A1140" t="s">
        <v>2</v>
      </c>
      <c r="B1140" t="s">
        <v>849</v>
      </c>
      <c r="C1140" t="s">
        <v>130</v>
      </c>
      <c r="D1140" t="s">
        <v>908</v>
      </c>
      <c r="E1140" t="str">
        <f>TEXT(VLOOKUP($B1140,Prov_MySQL!$C:$F,4,FALSE),"00")</f>
        <v>06</v>
      </c>
      <c r="F1140" t="str">
        <f t="shared" si="17"/>
        <v>INSERT INTO `sise_legal`.`ref_direccion_partido`(`usr_ult_modif`,`fec_ult_modif`, `partido`, `cod_provincia`, `observaciones`) VALUES (1, SYSDATE(), 'Tabossi', 6, 'ERI - 064');</v>
      </c>
    </row>
    <row r="1141" spans="1:6">
      <c r="A1141" t="s">
        <v>2</v>
      </c>
      <c r="B1141" t="s">
        <v>849</v>
      </c>
      <c r="C1141" t="s">
        <v>132</v>
      </c>
      <c r="D1141" t="s">
        <v>909</v>
      </c>
      <c r="E1141" t="str">
        <f>TEXT(VLOOKUP($B1141,Prov_MySQL!$C:$F,4,FALSE),"00")</f>
        <v>06</v>
      </c>
      <c r="F1141" t="str">
        <f t="shared" si="17"/>
        <v>INSERT INTO `sise_legal`.`ref_direccion_partido`(`usr_ult_modif`,`fec_ult_modif`, `partido`, `cod_provincia`, `observaciones`) VALUES (1, SYSDATE(), 'Ubajay', 6, 'ERI - 065');</v>
      </c>
    </row>
    <row r="1142" spans="1:6">
      <c r="A1142" t="s">
        <v>2</v>
      </c>
      <c r="B1142" t="s">
        <v>849</v>
      </c>
      <c r="C1142" t="s">
        <v>134</v>
      </c>
      <c r="D1142" t="s">
        <v>910</v>
      </c>
      <c r="E1142" t="str">
        <f>TEXT(VLOOKUP($B1142,Prov_MySQL!$C:$F,4,FALSE),"00")</f>
        <v>06</v>
      </c>
      <c r="F1142" t="str">
        <f t="shared" si="17"/>
        <v>INSERT INTO `sise_legal`.`ref_direccion_partido`(`usr_ult_modif`,`fec_ult_modif`, `partido`, `cod_provincia`, `observaciones`) VALUES (1, SYSDATE(), 'Urdinarrain', 6, 'ERI - 066');</v>
      </c>
    </row>
    <row r="1143" spans="1:6">
      <c r="A1143" t="s">
        <v>2</v>
      </c>
      <c r="B1143" t="s">
        <v>849</v>
      </c>
      <c r="C1143" t="s">
        <v>136</v>
      </c>
      <c r="D1143" t="s">
        <v>911</v>
      </c>
      <c r="E1143" t="str">
        <f>TEXT(VLOOKUP($B1143,Prov_MySQL!$C:$F,4,FALSE),"00")</f>
        <v>06</v>
      </c>
      <c r="F1143" t="str">
        <f t="shared" si="17"/>
        <v>INSERT INTO `sise_legal`.`ref_direccion_partido`(`usr_ult_modif`,`fec_ult_modif`, `partido`, `cod_provincia`, `observaciones`) VALUES (1, SYSDATE(), 'Viale', 6, 'ERI - 067');</v>
      </c>
    </row>
    <row r="1144" spans="1:6">
      <c r="A1144" t="s">
        <v>2</v>
      </c>
      <c r="B1144" t="s">
        <v>849</v>
      </c>
      <c r="C1144" t="s">
        <v>138</v>
      </c>
      <c r="D1144" t="s">
        <v>912</v>
      </c>
      <c r="E1144" t="str">
        <f>TEXT(VLOOKUP($B1144,Prov_MySQL!$C:$F,4,FALSE),"00")</f>
        <v>06</v>
      </c>
      <c r="F1144" t="str">
        <f t="shared" si="17"/>
        <v>INSERT INTO `sise_legal`.`ref_direccion_partido`(`usr_ult_modif`,`fec_ult_modif`, `partido`, `cod_provincia`, `observaciones`) VALUES (1, SYSDATE(), 'Victoria', 6, 'ERI - 068');</v>
      </c>
    </row>
    <row r="1145" spans="1:6">
      <c r="A1145" t="s">
        <v>2</v>
      </c>
      <c r="B1145" t="s">
        <v>849</v>
      </c>
      <c r="C1145" t="s">
        <v>140</v>
      </c>
      <c r="D1145" t="s">
        <v>913</v>
      </c>
      <c r="E1145" t="str">
        <f>TEXT(VLOOKUP($B1145,Prov_MySQL!$C:$F,4,FALSE),"00")</f>
        <v>06</v>
      </c>
      <c r="F1145" t="str">
        <f t="shared" si="17"/>
        <v>INSERT INTO `sise_legal`.`ref_direccion_partido`(`usr_ult_modif`,`fec_ult_modif`, `partido`, `cod_provincia`, `observaciones`) VALUES (1, SYSDATE(), 'Villa Clara', 6, 'ERI - 069');</v>
      </c>
    </row>
    <row r="1146" spans="1:6">
      <c r="A1146" t="s">
        <v>2</v>
      </c>
      <c r="B1146" t="s">
        <v>849</v>
      </c>
      <c r="C1146" t="s">
        <v>142</v>
      </c>
      <c r="D1146" t="s">
        <v>656</v>
      </c>
      <c r="E1146" t="str">
        <f>TEXT(VLOOKUP($B1146,Prov_MySQL!$C:$F,4,FALSE),"00")</f>
        <v>06</v>
      </c>
      <c r="F1146" t="str">
        <f t="shared" si="17"/>
        <v>INSERT INTO `sise_legal`.`ref_direccion_partido`(`usr_ult_modif`,`fec_ult_modif`, `partido`, `cod_provincia`, `observaciones`) VALUES (1, SYSDATE(), 'Villa del Rosario', 6, 'ERI - 070');</v>
      </c>
    </row>
    <row r="1147" spans="1:6">
      <c r="A1147" t="s">
        <v>2</v>
      </c>
      <c r="B1147" t="s">
        <v>849</v>
      </c>
      <c r="C1147" t="s">
        <v>144</v>
      </c>
      <c r="D1147" t="s">
        <v>914</v>
      </c>
      <c r="E1147" t="str">
        <f>TEXT(VLOOKUP($B1147,Prov_MySQL!$C:$F,4,FALSE),"00")</f>
        <v>06</v>
      </c>
      <c r="F1147" t="str">
        <f t="shared" si="17"/>
        <v>INSERT INTO `sise_legal`.`ref_direccion_partido`(`usr_ult_modif`,`fec_ult_modif`, `partido`, `cod_provincia`, `observaciones`) VALUES (1, SYSDATE(), 'Villa Domínguez', 6, 'ERI - 071');</v>
      </c>
    </row>
    <row r="1148" spans="1:6">
      <c r="A1148" t="s">
        <v>2</v>
      </c>
      <c r="B1148" t="s">
        <v>849</v>
      </c>
      <c r="C1148" t="s">
        <v>146</v>
      </c>
      <c r="D1148" t="s">
        <v>915</v>
      </c>
      <c r="E1148" t="str">
        <f>TEXT(VLOOKUP($B1148,Prov_MySQL!$C:$F,4,FALSE),"00")</f>
        <v>06</v>
      </c>
      <c r="F1148" t="str">
        <f t="shared" si="17"/>
        <v>INSERT INTO `sise_legal`.`ref_direccion_partido`(`usr_ult_modif`,`fec_ult_modif`, `partido`, `cod_provincia`, `observaciones`) VALUES (1, SYSDATE(), 'Villa Elisa', 6, 'ERI - 072');</v>
      </c>
    </row>
    <row r="1149" spans="1:6">
      <c r="A1149" t="s">
        <v>2</v>
      </c>
      <c r="B1149" t="s">
        <v>849</v>
      </c>
      <c r="C1149" t="s">
        <v>148</v>
      </c>
      <c r="D1149" t="s">
        <v>916</v>
      </c>
      <c r="E1149" t="str">
        <f>TEXT(VLOOKUP($B1149,Prov_MySQL!$C:$F,4,FALSE),"00")</f>
        <v>06</v>
      </c>
      <c r="F1149" t="str">
        <f t="shared" si="17"/>
        <v>INSERT INTO `sise_legal`.`ref_direccion_partido`(`usr_ult_modif`,`fec_ult_modif`, `partido`, `cod_provincia`, `observaciones`) VALUES (1, SYSDATE(), 'Villa Mantero', 6, 'ERI - 073');</v>
      </c>
    </row>
    <row r="1150" spans="1:6">
      <c r="A1150" t="s">
        <v>2</v>
      </c>
      <c r="B1150" t="s">
        <v>849</v>
      </c>
      <c r="C1150" t="s">
        <v>150</v>
      </c>
      <c r="D1150" t="s">
        <v>917</v>
      </c>
      <c r="E1150" t="str">
        <f>TEXT(VLOOKUP($B1150,Prov_MySQL!$C:$F,4,FALSE),"00")</f>
        <v>06</v>
      </c>
      <c r="F1150" t="str">
        <f t="shared" si="17"/>
        <v>INSERT INTO `sise_legal`.`ref_direccion_partido`(`usr_ult_modif`,`fec_ult_modif`, `partido`, `cod_provincia`, `observaciones`) VALUES (1, SYSDATE(), 'Villa Paranacito', 6, 'ERI - 074');</v>
      </c>
    </row>
    <row r="1151" spans="1:6">
      <c r="A1151" t="s">
        <v>2</v>
      </c>
      <c r="B1151" t="s">
        <v>849</v>
      </c>
      <c r="C1151" t="s">
        <v>152</v>
      </c>
      <c r="D1151" t="s">
        <v>918</v>
      </c>
      <c r="E1151" t="str">
        <f>TEXT(VLOOKUP($B1151,Prov_MySQL!$C:$F,4,FALSE),"00")</f>
        <v>06</v>
      </c>
      <c r="F1151" t="str">
        <f t="shared" si="17"/>
        <v>INSERT INTO `sise_legal`.`ref_direccion_partido`(`usr_ult_modif`,`fec_ult_modif`, `partido`, `cod_provincia`, `observaciones`) VALUES (1, SYSDATE(), 'Villa Urquiza', 6, 'ERI - 075');</v>
      </c>
    </row>
    <row r="1152" spans="1:6">
      <c r="A1152" t="s">
        <v>2</v>
      </c>
      <c r="B1152" t="s">
        <v>849</v>
      </c>
      <c r="C1152" t="s">
        <v>154</v>
      </c>
      <c r="D1152" t="s">
        <v>919</v>
      </c>
      <c r="E1152" t="str">
        <f>TEXT(VLOOKUP($B1152,Prov_MySQL!$C:$F,4,FALSE),"00")</f>
        <v>06</v>
      </c>
      <c r="F1152" t="str">
        <f t="shared" si="17"/>
        <v>INSERT INTO `sise_legal`.`ref_direccion_partido`(`usr_ult_modif`,`fec_ult_modif`, `partido`, `cod_provincia`, `observaciones`) VALUES (1, SYSDATE(), 'Villaguay', 6, 'ERI - 076');</v>
      </c>
    </row>
    <row r="1153" spans="1:6">
      <c r="A1153" t="s">
        <v>2</v>
      </c>
      <c r="B1153" t="s">
        <v>849</v>
      </c>
      <c r="C1153" t="s">
        <v>302</v>
      </c>
      <c r="D1153" t="s">
        <v>303</v>
      </c>
      <c r="E1153" t="str">
        <f>TEXT(VLOOKUP($B1153,Prov_MySQL!$C:$F,4,FALSE),"00")</f>
        <v>06</v>
      </c>
      <c r="F1153" t="str">
        <f t="shared" si="17"/>
        <v>INSERT INTO `sise_legal`.`ref_direccion_partido`(`usr_ult_modif`,`fec_ult_modif`, `partido`, `cod_provincia`, `observaciones`) VALUES (1, SYSDATE(), 'Desconocido', 6, 'ERI - DES');</v>
      </c>
    </row>
    <row r="1154" spans="1:6">
      <c r="A1154" t="s">
        <v>2</v>
      </c>
      <c r="B1154" t="s">
        <v>947</v>
      </c>
      <c r="C1154" t="s">
        <v>4</v>
      </c>
      <c r="D1154" t="s">
        <v>948</v>
      </c>
      <c r="E1154" t="str">
        <f>TEXT(VLOOKUP($B1154,Prov_MySQL!$C:$F,4,FALSE),"00")</f>
        <v>07</v>
      </c>
      <c r="F1154" t="str">
        <f t="shared" si="17"/>
        <v>INSERT INTO `sise_legal`.`ref_direccion_partido`(`usr_ult_modif`,`fec_ult_modif`, `partido`, `cod_provincia`, `observaciones`) VALUES (1, SYSDATE(), 'Abra Pampa', 7, 'JUJ - 001');</v>
      </c>
    </row>
    <row r="1155" spans="1:6">
      <c r="A1155" t="s">
        <v>2</v>
      </c>
      <c r="B1155" t="s">
        <v>947</v>
      </c>
      <c r="C1155" t="s">
        <v>6</v>
      </c>
      <c r="D1155" t="s">
        <v>949</v>
      </c>
      <c r="E1155" t="str">
        <f>TEXT(VLOOKUP($B1155,Prov_MySQL!$C:$F,4,FALSE),"00")</f>
        <v>07</v>
      </c>
      <c r="F1155" t="str">
        <f t="shared" ref="F1155:F1214" si="18">$F$1&amp;"'"&amp;SUBSTITUTE($D1155,"'","")&amp;"', "&amp;VALUE($E1155)&amp;", '"&amp;$B1155&amp;" - "&amp;$C1155&amp;"');"</f>
        <v>INSERT INTO `sise_legal`.`ref_direccion_partido`(`usr_ult_modif`,`fec_ult_modif`, `partido`, `cod_provincia`, `observaciones`) VALUES (1, SYSDATE(), 'Caimancito', 7, 'JUJ - 002');</v>
      </c>
    </row>
    <row r="1156" spans="1:6">
      <c r="A1156" t="s">
        <v>2</v>
      </c>
      <c r="B1156" t="s">
        <v>947</v>
      </c>
      <c r="C1156" t="s">
        <v>8</v>
      </c>
      <c r="D1156" t="s">
        <v>950</v>
      </c>
      <c r="E1156" t="str">
        <f>TEXT(VLOOKUP($B1156,Prov_MySQL!$C:$F,4,FALSE),"00")</f>
        <v>07</v>
      </c>
      <c r="F1156" t="str">
        <f t="shared" si="18"/>
        <v>INSERT INTO `sise_legal`.`ref_direccion_partido`(`usr_ult_modif`,`fec_ult_modif`, `partido`, `cod_provincia`, `observaciones`) VALUES (1, SYSDATE(), 'Calilegua', 7, 'JUJ - 003');</v>
      </c>
    </row>
    <row r="1157" spans="1:6">
      <c r="A1157" t="s">
        <v>2</v>
      </c>
      <c r="B1157" t="s">
        <v>947</v>
      </c>
      <c r="C1157" t="s">
        <v>10</v>
      </c>
      <c r="D1157" t="s">
        <v>951</v>
      </c>
      <c r="E1157" t="str">
        <f>TEXT(VLOOKUP($B1157,Prov_MySQL!$C:$F,4,FALSE),"00")</f>
        <v>07</v>
      </c>
      <c r="F1157" t="str">
        <f t="shared" si="18"/>
        <v>INSERT INTO `sise_legal`.`ref_direccion_partido`(`usr_ult_modif`,`fec_ult_modif`, `partido`, `cod_provincia`, `observaciones`) VALUES (1, SYSDATE(), 'El Aguilar', 7, 'JUJ - 004');</v>
      </c>
    </row>
    <row r="1158" spans="1:6">
      <c r="A1158" t="s">
        <v>2</v>
      </c>
      <c r="B1158" t="s">
        <v>947</v>
      </c>
      <c r="C1158" t="s">
        <v>12</v>
      </c>
      <c r="D1158" t="s">
        <v>952</v>
      </c>
      <c r="E1158" t="str">
        <f>TEXT(VLOOKUP($B1158,Prov_MySQL!$C:$F,4,FALSE),"00")</f>
        <v>07</v>
      </c>
      <c r="F1158" t="str">
        <f t="shared" si="18"/>
        <v>INSERT INTO `sise_legal`.`ref_direccion_partido`(`usr_ult_modif`,`fec_ult_modif`, `partido`, `cod_provincia`, `observaciones`) VALUES (1, SYSDATE(), 'El Carmen', 7, 'JUJ - 005');</v>
      </c>
    </row>
    <row r="1159" spans="1:6">
      <c r="A1159" t="s">
        <v>2</v>
      </c>
      <c r="B1159" t="s">
        <v>947</v>
      </c>
      <c r="C1159" t="s">
        <v>14</v>
      </c>
      <c r="D1159" t="s">
        <v>953</v>
      </c>
      <c r="E1159" t="str">
        <f>TEXT(VLOOKUP($B1159,Prov_MySQL!$C:$F,4,FALSE),"00")</f>
        <v>07</v>
      </c>
      <c r="F1159" t="str">
        <f t="shared" si="18"/>
        <v>INSERT INTO `sise_legal`.`ref_direccion_partido`(`usr_ult_modif`,`fec_ult_modif`, `partido`, `cod_provincia`, `observaciones`) VALUES (1, SYSDATE(), 'El Talar', 7, 'JUJ - 006');</v>
      </c>
    </row>
    <row r="1160" spans="1:6">
      <c r="A1160" t="s">
        <v>2</v>
      </c>
      <c r="B1160" t="s">
        <v>947</v>
      </c>
      <c r="C1160" t="s">
        <v>16</v>
      </c>
      <c r="D1160" t="s">
        <v>954</v>
      </c>
      <c r="E1160" t="str">
        <f>TEXT(VLOOKUP($B1160,Prov_MySQL!$C:$F,4,FALSE),"00")</f>
        <v>07</v>
      </c>
      <c r="F1160" t="str">
        <f t="shared" si="18"/>
        <v>INSERT INTO `sise_legal`.`ref_direccion_partido`(`usr_ult_modif`,`fec_ult_modif`, `partido`, `cod_provincia`, `observaciones`) VALUES (1, SYSDATE(), 'Fraile Pintado', 7, 'JUJ - 007');</v>
      </c>
    </row>
    <row r="1161" spans="1:6">
      <c r="A1161" t="s">
        <v>2</v>
      </c>
      <c r="B1161" t="s">
        <v>947</v>
      </c>
      <c r="C1161" t="s">
        <v>18</v>
      </c>
      <c r="D1161" t="s">
        <v>955</v>
      </c>
      <c r="E1161" t="str">
        <f>TEXT(VLOOKUP($B1161,Prov_MySQL!$C:$F,4,FALSE),"00")</f>
        <v>07</v>
      </c>
      <c r="F1161" t="str">
        <f t="shared" si="18"/>
        <v>INSERT INTO `sise_legal`.`ref_direccion_partido`(`usr_ult_modif`,`fec_ult_modif`, `partido`, `cod_provincia`, `observaciones`) VALUES (1, SYSDATE(), 'Humahuaca', 7, 'JUJ - 008');</v>
      </c>
    </row>
    <row r="1162" spans="1:6">
      <c r="A1162" t="s">
        <v>2</v>
      </c>
      <c r="B1162" t="s">
        <v>947</v>
      </c>
      <c r="C1162" t="s">
        <v>20</v>
      </c>
      <c r="D1162" t="s">
        <v>956</v>
      </c>
      <c r="E1162" t="str">
        <f>TEXT(VLOOKUP($B1162,Prov_MySQL!$C:$F,4,FALSE),"00")</f>
        <v>07</v>
      </c>
      <c r="F1162" t="str">
        <f t="shared" si="18"/>
        <v>INSERT INTO `sise_legal`.`ref_direccion_partido`(`usr_ult_modif`,`fec_ult_modif`, `partido`, `cod_provincia`, `observaciones`) VALUES (1, SYSDATE(), 'La Esperanza', 7, 'JUJ - 009');</v>
      </c>
    </row>
    <row r="1163" spans="1:6">
      <c r="A1163" t="s">
        <v>2</v>
      </c>
      <c r="B1163" t="s">
        <v>947</v>
      </c>
      <c r="C1163" t="s">
        <v>22</v>
      </c>
      <c r="D1163" t="s">
        <v>957</v>
      </c>
      <c r="E1163" t="str">
        <f>TEXT(VLOOKUP($B1163,Prov_MySQL!$C:$F,4,FALSE),"00")</f>
        <v>07</v>
      </c>
      <c r="F1163" t="str">
        <f t="shared" si="18"/>
        <v>INSERT INTO `sise_legal`.`ref_direccion_partido`(`usr_ult_modif`,`fec_ult_modif`, `partido`, `cod_provincia`, `observaciones`) VALUES (1, SYSDATE(), 'La Mendieta', 7, 'JUJ - 010');</v>
      </c>
    </row>
    <row r="1164" spans="1:6">
      <c r="A1164" t="s">
        <v>2</v>
      </c>
      <c r="B1164" t="s">
        <v>947</v>
      </c>
      <c r="C1164" t="s">
        <v>24</v>
      </c>
      <c r="D1164" t="s">
        <v>958</v>
      </c>
      <c r="E1164" t="str">
        <f>TEXT(VLOOKUP($B1164,Prov_MySQL!$C:$F,4,FALSE),"00")</f>
        <v>07</v>
      </c>
      <c r="F1164" t="str">
        <f t="shared" si="18"/>
        <v>INSERT INTO `sise_legal`.`ref_direccion_partido`(`usr_ult_modif`,`fec_ult_modif`, `partido`, `cod_provincia`, `observaciones`) VALUES (1, SYSDATE(), 'La Quiaca', 7, 'JUJ - 011');</v>
      </c>
    </row>
    <row r="1165" spans="1:6">
      <c r="A1165" t="s">
        <v>2</v>
      </c>
      <c r="B1165" t="s">
        <v>947</v>
      </c>
      <c r="C1165" t="s">
        <v>26</v>
      </c>
      <c r="D1165" t="s">
        <v>959</v>
      </c>
      <c r="E1165" t="str">
        <f>TEXT(VLOOKUP($B1165,Prov_MySQL!$C:$F,4,FALSE),"00")</f>
        <v>07</v>
      </c>
      <c r="F1165" t="str">
        <f t="shared" si="18"/>
        <v>INSERT INTO `sise_legal`.`ref_direccion_partido`(`usr_ult_modif`,`fec_ult_modif`, `partido`, `cod_provincia`, `observaciones`) VALUES (1, SYSDATE(), 'Libertador General San Martín', 7, 'JUJ - 012');</v>
      </c>
    </row>
    <row r="1166" spans="1:6">
      <c r="A1166" t="s">
        <v>2</v>
      </c>
      <c r="B1166" t="s">
        <v>947</v>
      </c>
      <c r="C1166" t="s">
        <v>28</v>
      </c>
      <c r="D1166" t="s">
        <v>960</v>
      </c>
      <c r="E1166" t="str">
        <f>TEXT(VLOOKUP($B1166,Prov_MySQL!$C:$F,4,FALSE),"00")</f>
        <v>07</v>
      </c>
      <c r="F1166" t="str">
        <f t="shared" si="18"/>
        <v>INSERT INTO `sise_legal`.`ref_direccion_partido`(`usr_ult_modif`,`fec_ult_modif`, `partido`, `cod_provincia`, `observaciones`) VALUES (1, SYSDATE(), 'Monterrico', 7, 'JUJ - 013');</v>
      </c>
    </row>
    <row r="1167" spans="1:6">
      <c r="A1167" t="s">
        <v>2</v>
      </c>
      <c r="B1167" t="s">
        <v>947</v>
      </c>
      <c r="C1167" t="s">
        <v>30</v>
      </c>
      <c r="D1167" t="s">
        <v>961</v>
      </c>
      <c r="E1167" t="str">
        <f>TEXT(VLOOKUP($B1167,Prov_MySQL!$C:$F,4,FALSE),"00")</f>
        <v>07</v>
      </c>
      <c r="F1167" t="str">
        <f t="shared" si="18"/>
        <v>INSERT INTO `sise_legal`.`ref_direccion_partido`(`usr_ult_modif`,`fec_ult_modif`, `partido`, `cod_provincia`, `observaciones`) VALUES (1, SYSDATE(), 'Palma Sola', 7, 'JUJ - 014');</v>
      </c>
    </row>
    <row r="1168" spans="1:6">
      <c r="A1168" t="s">
        <v>2</v>
      </c>
      <c r="B1168" t="s">
        <v>947</v>
      </c>
      <c r="C1168" t="s">
        <v>32</v>
      </c>
      <c r="D1168" t="s">
        <v>962</v>
      </c>
      <c r="E1168" t="str">
        <f>TEXT(VLOOKUP($B1168,Prov_MySQL!$C:$F,4,FALSE),"00")</f>
        <v>07</v>
      </c>
      <c r="F1168" t="str">
        <f t="shared" si="18"/>
        <v>INSERT INTO `sise_legal`.`ref_direccion_partido`(`usr_ult_modif`,`fec_ult_modif`, `partido`, `cod_provincia`, `observaciones`) VALUES (1, SYSDATE(), 'Palpalá', 7, 'JUJ - 015');</v>
      </c>
    </row>
    <row r="1169" spans="1:6">
      <c r="A1169" t="s">
        <v>2</v>
      </c>
      <c r="B1169" t="s">
        <v>947</v>
      </c>
      <c r="C1169" t="s">
        <v>34</v>
      </c>
      <c r="D1169" t="s">
        <v>963</v>
      </c>
      <c r="E1169" t="str">
        <f>TEXT(VLOOKUP($B1169,Prov_MySQL!$C:$F,4,FALSE),"00")</f>
        <v>07</v>
      </c>
      <c r="F1169" t="str">
        <f t="shared" si="18"/>
        <v>INSERT INTO `sise_legal`.`ref_direccion_partido`(`usr_ult_modif`,`fec_ult_modif`, `partido`, `cod_provincia`, `observaciones`) VALUES (1, SYSDATE(), 'Ciudad Perico', 7, 'JUJ - 016');</v>
      </c>
    </row>
    <row r="1170" spans="1:6">
      <c r="A1170" t="s">
        <v>2</v>
      </c>
      <c r="B1170" t="s">
        <v>947</v>
      </c>
      <c r="C1170" t="s">
        <v>36</v>
      </c>
      <c r="D1170" t="s">
        <v>964</v>
      </c>
      <c r="E1170" t="str">
        <f>TEXT(VLOOKUP($B1170,Prov_MySQL!$C:$F,4,FALSE),"00")</f>
        <v>07</v>
      </c>
      <c r="F1170" t="str">
        <f t="shared" si="18"/>
        <v>INSERT INTO `sise_legal`.`ref_direccion_partido`(`usr_ult_modif`,`fec_ult_modif`, `partido`, `cod_provincia`, `observaciones`) VALUES (1, SYSDATE(), 'San Pedro de Jujuy', 7, 'JUJ - 017');</v>
      </c>
    </row>
    <row r="1171" spans="1:6">
      <c r="A1171" t="s">
        <v>2</v>
      </c>
      <c r="B1171" t="s">
        <v>947</v>
      </c>
      <c r="C1171" t="s">
        <v>38</v>
      </c>
      <c r="D1171" t="s">
        <v>965</v>
      </c>
      <c r="E1171" t="str">
        <f>TEXT(VLOOKUP($B1171,Prov_MySQL!$C:$F,4,FALSE),"00")</f>
        <v>07</v>
      </c>
      <c r="F1171" t="str">
        <f t="shared" si="18"/>
        <v>INSERT INTO `sise_legal`.`ref_direccion_partido`(`usr_ult_modif`,`fec_ult_modif`, `partido`, `cod_provincia`, `observaciones`) VALUES (1, SYSDATE(), 'San Salvador de Jujuy', 7, 'JUJ - 018');</v>
      </c>
    </row>
    <row r="1172" spans="1:6">
      <c r="A1172" t="s">
        <v>2</v>
      </c>
      <c r="B1172" t="s">
        <v>947</v>
      </c>
      <c r="C1172" t="s">
        <v>40</v>
      </c>
      <c r="D1172" t="s">
        <v>966</v>
      </c>
      <c r="E1172" t="str">
        <f>TEXT(VLOOKUP($B1172,Prov_MySQL!$C:$F,4,FALSE),"00")</f>
        <v>07</v>
      </c>
      <c r="F1172" t="str">
        <f t="shared" si="18"/>
        <v>INSERT INTO `sise_legal`.`ref_direccion_partido`(`usr_ult_modif`,`fec_ult_modif`, `partido`, `cod_provincia`, `observaciones`) VALUES (1, SYSDATE(), 'Santa Clara', 7, 'JUJ - 019');</v>
      </c>
    </row>
    <row r="1173" spans="1:6">
      <c r="A1173" t="s">
        <v>2</v>
      </c>
      <c r="B1173" t="s">
        <v>947</v>
      </c>
      <c r="C1173" t="s">
        <v>42</v>
      </c>
      <c r="D1173" t="s">
        <v>967</v>
      </c>
      <c r="E1173" t="str">
        <f>TEXT(VLOOKUP($B1173,Prov_MySQL!$C:$F,4,FALSE),"00")</f>
        <v>07</v>
      </c>
      <c r="F1173" t="str">
        <f t="shared" si="18"/>
        <v>INSERT INTO `sise_legal`.`ref_direccion_partido`(`usr_ult_modif`,`fec_ult_modif`, `partido`, `cod_provincia`, `observaciones`) VALUES (1, SYSDATE(), 'Tilcara', 7, 'JUJ - 020');</v>
      </c>
    </row>
    <row r="1174" spans="1:6">
      <c r="A1174" t="s">
        <v>2</v>
      </c>
      <c r="B1174" t="s">
        <v>947</v>
      </c>
      <c r="C1174" t="s">
        <v>44</v>
      </c>
      <c r="D1174" t="s">
        <v>968</v>
      </c>
      <c r="E1174" t="str">
        <f>TEXT(VLOOKUP($B1174,Prov_MySQL!$C:$F,4,FALSE),"00")</f>
        <v>07</v>
      </c>
      <c r="F1174" t="str">
        <f t="shared" si="18"/>
        <v>INSERT INTO `sise_legal`.`ref_direccion_partido`(`usr_ult_modif`,`fec_ult_modif`, `partido`, `cod_provincia`, `observaciones`) VALUES (1, SYSDATE(), 'Yuto', 7, 'JUJ - 021');</v>
      </c>
    </row>
    <row r="1175" spans="1:6">
      <c r="A1175" t="s">
        <v>2</v>
      </c>
      <c r="B1175" t="s">
        <v>947</v>
      </c>
      <c r="C1175" t="s">
        <v>302</v>
      </c>
      <c r="D1175" t="s">
        <v>303</v>
      </c>
      <c r="E1175" t="str">
        <f>TEXT(VLOOKUP($B1175,Prov_MySQL!$C:$F,4,FALSE),"00")</f>
        <v>07</v>
      </c>
      <c r="F1175" t="str">
        <f t="shared" si="18"/>
        <v>INSERT INTO `sise_legal`.`ref_direccion_partido`(`usr_ult_modif`,`fec_ult_modif`, `partido`, `cod_provincia`, `observaciones`) VALUES (1, SYSDATE(), 'Desconocido', 7, 'JUJ - DES');</v>
      </c>
    </row>
    <row r="1176" spans="1:6">
      <c r="A1176" t="s">
        <v>2</v>
      </c>
      <c r="B1176" t="s">
        <v>1042</v>
      </c>
      <c r="C1176" t="s">
        <v>4</v>
      </c>
      <c r="D1176" t="s">
        <v>1043</v>
      </c>
      <c r="E1176" t="str">
        <f>TEXT(VLOOKUP($B1176,Prov_MySQL!$C:$F,4,FALSE),"00")</f>
        <v>08</v>
      </c>
      <c r="F1176" t="str">
        <f t="shared" si="18"/>
        <v>INSERT INTO `sise_legal`.`ref_direccion_partido`(`usr_ult_modif`,`fec_ult_modif`, `partido`, `cod_provincia`, `observaciones`) VALUES (1, SYSDATE(), 'Capital', 8, 'MEN - 001');</v>
      </c>
    </row>
    <row r="1177" spans="1:6">
      <c r="A1177" t="s">
        <v>2</v>
      </c>
      <c r="B1177" t="s">
        <v>1042</v>
      </c>
      <c r="C1177" t="s">
        <v>6</v>
      </c>
      <c r="D1177" t="s">
        <v>89</v>
      </c>
      <c r="E1177" t="str">
        <f>TEXT(VLOOKUP($B1177,Prov_MySQL!$C:$F,4,FALSE),"00")</f>
        <v>08</v>
      </c>
      <c r="F1177" t="str">
        <f t="shared" si="18"/>
        <v>INSERT INTO `sise_legal`.`ref_direccion_partido`(`usr_ult_modif`,`fec_ult_modif`, `partido`, `cod_provincia`, `observaciones`) VALUES (1, SYSDATE(), 'General Alvear', 8, 'MEN - 002');</v>
      </c>
    </row>
    <row r="1178" spans="1:6">
      <c r="A1178" t="s">
        <v>2</v>
      </c>
      <c r="B1178" t="s">
        <v>1042</v>
      </c>
      <c r="C1178" t="s">
        <v>8</v>
      </c>
      <c r="D1178" t="s">
        <v>1044</v>
      </c>
      <c r="E1178" t="str">
        <f>TEXT(VLOOKUP($B1178,Prov_MySQL!$C:$F,4,FALSE),"00")</f>
        <v>08</v>
      </c>
      <c r="F1178" t="str">
        <f t="shared" si="18"/>
        <v>INSERT INTO `sise_legal`.`ref_direccion_partido`(`usr_ult_modif`,`fec_ult_modif`, `partido`, `cod_provincia`, `observaciones`) VALUES (1, SYSDATE(), 'Godoy Cruz', 8, 'MEN - 003');</v>
      </c>
    </row>
    <row r="1179" spans="1:6">
      <c r="A1179" t="s">
        <v>2</v>
      </c>
      <c r="B1179" t="s">
        <v>1042</v>
      </c>
      <c r="C1179" t="s">
        <v>10</v>
      </c>
      <c r="D1179" t="s">
        <v>1045</v>
      </c>
      <c r="E1179" t="str">
        <f>TEXT(VLOOKUP($B1179,Prov_MySQL!$C:$F,4,FALSE),"00")</f>
        <v>08</v>
      </c>
      <c r="F1179" t="str">
        <f t="shared" si="18"/>
        <v>INSERT INTO `sise_legal`.`ref_direccion_partido`(`usr_ult_modif`,`fec_ult_modif`, `partido`, `cod_provincia`, `observaciones`) VALUES (1, SYSDATE(), 'Guaymallén', 8, 'MEN - 004');</v>
      </c>
    </row>
    <row r="1180" spans="1:6">
      <c r="A1180" t="s">
        <v>2</v>
      </c>
      <c r="B1180" t="s">
        <v>1042</v>
      </c>
      <c r="C1180" t="s">
        <v>12</v>
      </c>
      <c r="D1180" t="s">
        <v>129</v>
      </c>
      <c r="E1180" t="str">
        <f>TEXT(VLOOKUP($B1180,Prov_MySQL!$C:$F,4,FALSE),"00")</f>
        <v>08</v>
      </c>
      <c r="F1180" t="str">
        <f t="shared" si="18"/>
        <v>INSERT INTO `sise_legal`.`ref_direccion_partido`(`usr_ult_modif`,`fec_ult_modif`, `partido`, `cod_provincia`, `observaciones`) VALUES (1, SYSDATE(), 'Junín', 8, 'MEN - 005');</v>
      </c>
    </row>
    <row r="1181" spans="1:6">
      <c r="A1181" t="s">
        <v>2</v>
      </c>
      <c r="B1181" t="s">
        <v>1042</v>
      </c>
      <c r="C1181" t="s">
        <v>14</v>
      </c>
      <c r="D1181" t="s">
        <v>447</v>
      </c>
      <c r="E1181" t="str">
        <f>TEXT(VLOOKUP($B1181,Prov_MySQL!$C:$F,4,FALSE),"00")</f>
        <v>08</v>
      </c>
      <c r="F1181" t="str">
        <f t="shared" si="18"/>
        <v>INSERT INTO `sise_legal`.`ref_direccion_partido`(`usr_ult_modif`,`fec_ult_modif`, `partido`, `cod_provincia`, `observaciones`) VALUES (1, SYSDATE(), 'La Paz', 8, 'MEN - 006');</v>
      </c>
    </row>
    <row r="1182" spans="1:6">
      <c r="A1182" t="s">
        <v>2</v>
      </c>
      <c r="B1182" t="s">
        <v>1042</v>
      </c>
      <c r="C1182" t="s">
        <v>16</v>
      </c>
      <c r="D1182" t="s">
        <v>1046</v>
      </c>
      <c r="E1182" t="str">
        <f>TEXT(VLOOKUP($B1182,Prov_MySQL!$C:$F,4,FALSE),"00")</f>
        <v>08</v>
      </c>
      <c r="F1182" t="str">
        <f t="shared" si="18"/>
        <v>INSERT INTO `sise_legal`.`ref_direccion_partido`(`usr_ult_modif`,`fec_ult_modif`, `partido`, `cod_provincia`, `observaciones`) VALUES (1, SYSDATE(), 'Las Heras', 8, 'MEN - 007');</v>
      </c>
    </row>
    <row r="1183" spans="1:6">
      <c r="A1183" t="s">
        <v>2</v>
      </c>
      <c r="B1183" t="s">
        <v>1042</v>
      </c>
      <c r="C1183" t="s">
        <v>18</v>
      </c>
      <c r="D1183" t="s">
        <v>815</v>
      </c>
      <c r="E1183" t="str">
        <f>TEXT(VLOOKUP($B1183,Prov_MySQL!$C:$F,4,FALSE),"00")</f>
        <v>08</v>
      </c>
      <c r="F1183" t="str">
        <f t="shared" si="18"/>
        <v>INSERT INTO `sise_legal`.`ref_direccion_partido`(`usr_ult_modif`,`fec_ult_modif`, `partido`, `cod_provincia`, `observaciones`) VALUES (1, SYSDATE(), 'Lavalle', 8, 'MEN - 008');</v>
      </c>
    </row>
    <row r="1184" spans="1:6">
      <c r="A1184" t="s">
        <v>2</v>
      </c>
      <c r="B1184" t="s">
        <v>1042</v>
      </c>
      <c r="C1184" t="s">
        <v>20</v>
      </c>
      <c r="D1184" t="s">
        <v>1047</v>
      </c>
      <c r="E1184" t="str">
        <f>TEXT(VLOOKUP($B1184,Prov_MySQL!$C:$F,4,FALSE),"00")</f>
        <v>08</v>
      </c>
      <c r="F1184" t="str">
        <f t="shared" si="18"/>
        <v>INSERT INTO `sise_legal`.`ref_direccion_partido`(`usr_ult_modif`,`fec_ult_modif`, `partido`, `cod_provincia`, `observaciones`) VALUES (1, SYSDATE(), 'Luján de Cuyo', 8, 'MEN - 009');</v>
      </c>
    </row>
    <row r="1185" spans="1:6">
      <c r="A1185" t="s">
        <v>2</v>
      </c>
      <c r="B1185" t="s">
        <v>1042</v>
      </c>
      <c r="C1185" t="s">
        <v>22</v>
      </c>
      <c r="D1185" t="s">
        <v>157</v>
      </c>
      <c r="E1185" t="str">
        <f>TEXT(VLOOKUP($B1185,Prov_MySQL!$C:$F,4,FALSE),"00")</f>
        <v>08</v>
      </c>
      <c r="F1185" t="str">
        <f t="shared" si="18"/>
        <v>INSERT INTO `sise_legal`.`ref_direccion_partido`(`usr_ult_modif`,`fec_ult_modif`, `partido`, `cod_provincia`, `observaciones`) VALUES (1, SYSDATE(), 'Maipú', 8, 'MEN - 010');</v>
      </c>
    </row>
    <row r="1186" spans="1:6">
      <c r="A1186" t="s">
        <v>2</v>
      </c>
      <c r="B1186" t="s">
        <v>1042</v>
      </c>
      <c r="C1186" t="s">
        <v>24</v>
      </c>
      <c r="D1186" t="s">
        <v>1048</v>
      </c>
      <c r="E1186" t="str">
        <f>TEXT(VLOOKUP($B1186,Prov_MySQL!$C:$F,4,FALSE),"00")</f>
        <v>08</v>
      </c>
      <c r="F1186" t="str">
        <f t="shared" si="18"/>
        <v>INSERT INTO `sise_legal`.`ref_direccion_partido`(`usr_ult_modif`,`fec_ult_modif`, `partido`, `cod_provincia`, `observaciones`) VALUES (1, SYSDATE(), 'Malargüe', 8, 'MEN - 011');</v>
      </c>
    </row>
    <row r="1187" spans="1:6">
      <c r="A1187" t="s">
        <v>2</v>
      </c>
      <c r="B1187" t="s">
        <v>1042</v>
      </c>
      <c r="C1187" t="s">
        <v>26</v>
      </c>
      <c r="D1187" t="s">
        <v>211</v>
      </c>
      <c r="E1187" t="str">
        <f>TEXT(VLOOKUP($B1187,Prov_MySQL!$C:$F,4,FALSE),"00")</f>
        <v>08</v>
      </c>
      <c r="F1187" t="str">
        <f t="shared" si="18"/>
        <v>INSERT INTO `sise_legal`.`ref_direccion_partido`(`usr_ult_modif`,`fec_ult_modif`, `partido`, `cod_provincia`, `observaciones`) VALUES (1, SYSDATE(), 'Rivadavia', 8, 'MEN - 012');</v>
      </c>
    </row>
    <row r="1188" spans="1:6">
      <c r="A1188" t="s">
        <v>2</v>
      </c>
      <c r="B1188" t="s">
        <v>1042</v>
      </c>
      <c r="C1188" t="s">
        <v>28</v>
      </c>
      <c r="D1188" t="s">
        <v>833</v>
      </c>
      <c r="E1188" t="str">
        <f>TEXT(VLOOKUP($B1188,Prov_MySQL!$C:$F,4,FALSE),"00")</f>
        <v>08</v>
      </c>
      <c r="F1188" t="str">
        <f t="shared" si="18"/>
        <v>INSERT INTO `sise_legal`.`ref_direccion_partido`(`usr_ult_modif`,`fec_ult_modif`, `partido`, `cod_provincia`, `observaciones`) VALUES (1, SYSDATE(), 'San Carlos', 8, 'MEN - 013');</v>
      </c>
    </row>
    <row r="1189" spans="1:6">
      <c r="A1189" t="s">
        <v>2</v>
      </c>
      <c r="B1189" t="s">
        <v>1042</v>
      </c>
      <c r="C1189" t="s">
        <v>30</v>
      </c>
      <c r="D1189" t="s">
        <v>1049</v>
      </c>
      <c r="E1189" t="str">
        <f>TEXT(VLOOKUP($B1189,Prov_MySQL!$C:$F,4,FALSE),"00")</f>
        <v>08</v>
      </c>
      <c r="F1189" t="str">
        <f t="shared" si="18"/>
        <v>INSERT INTO `sise_legal`.`ref_direccion_partido`(`usr_ult_modif`,`fec_ult_modif`, `partido`, `cod_provincia`, `observaciones`) VALUES (1, SYSDATE(), 'San Martín', 8, 'MEN - 014');</v>
      </c>
    </row>
    <row r="1190" spans="1:6">
      <c r="A1190" t="s">
        <v>2</v>
      </c>
      <c r="B1190" t="s">
        <v>1042</v>
      </c>
      <c r="C1190" t="s">
        <v>32</v>
      </c>
      <c r="D1190" t="s">
        <v>1050</v>
      </c>
      <c r="E1190" t="str">
        <f>TEXT(VLOOKUP($B1190,Prov_MySQL!$C:$F,4,FALSE),"00")</f>
        <v>08</v>
      </c>
      <c r="F1190" t="str">
        <f t="shared" si="18"/>
        <v>INSERT INTO `sise_legal`.`ref_direccion_partido`(`usr_ult_modif`,`fec_ult_modif`, `partido`, `cod_provincia`, `observaciones`) VALUES (1, SYSDATE(), 'San Rafael', 8, 'MEN - 015');</v>
      </c>
    </row>
    <row r="1191" spans="1:6">
      <c r="A1191" t="s">
        <v>2</v>
      </c>
      <c r="B1191" t="s">
        <v>1042</v>
      </c>
      <c r="C1191" t="s">
        <v>34</v>
      </c>
      <c r="D1191" t="s">
        <v>334</v>
      </c>
      <c r="E1191" t="str">
        <f>TEXT(VLOOKUP($B1191,Prov_MySQL!$C:$F,4,FALSE),"00")</f>
        <v>08</v>
      </c>
      <c r="F1191" t="str">
        <f t="shared" si="18"/>
        <v>INSERT INTO `sise_legal`.`ref_direccion_partido`(`usr_ult_modif`,`fec_ult_modif`, `partido`, `cod_provincia`, `observaciones`) VALUES (1, SYSDATE(), 'Santa Rosa', 8, 'MEN - 016');</v>
      </c>
    </row>
    <row r="1192" spans="1:6">
      <c r="A1192" t="s">
        <v>2</v>
      </c>
      <c r="B1192" t="s">
        <v>1042</v>
      </c>
      <c r="C1192" t="s">
        <v>36</v>
      </c>
      <c r="D1192" t="s">
        <v>1051</v>
      </c>
      <c r="E1192" t="str">
        <f>TEXT(VLOOKUP($B1192,Prov_MySQL!$C:$F,4,FALSE),"00")</f>
        <v>08</v>
      </c>
      <c r="F1192" t="str">
        <f t="shared" si="18"/>
        <v>INSERT INTO `sise_legal`.`ref_direccion_partido`(`usr_ult_modif`,`fec_ult_modif`, `partido`, `cod_provincia`, `observaciones`) VALUES (1, SYSDATE(), 'Tunuyán', 8, 'MEN - 017');</v>
      </c>
    </row>
    <row r="1193" spans="1:6">
      <c r="A1193" t="s">
        <v>2</v>
      </c>
      <c r="B1193" t="s">
        <v>1042</v>
      </c>
      <c r="C1193" t="s">
        <v>38</v>
      </c>
      <c r="D1193" t="s">
        <v>1052</v>
      </c>
      <c r="E1193" t="str">
        <f>TEXT(VLOOKUP($B1193,Prov_MySQL!$C:$F,4,FALSE),"00")</f>
        <v>08</v>
      </c>
      <c r="F1193" t="str">
        <f t="shared" si="18"/>
        <v>INSERT INTO `sise_legal`.`ref_direccion_partido`(`usr_ult_modif`,`fec_ult_modif`, `partido`, `cod_provincia`, `observaciones`) VALUES (1, SYSDATE(), 'Tupungato', 8, 'MEN - 018');</v>
      </c>
    </row>
    <row r="1194" spans="1:6">
      <c r="A1194" t="s">
        <v>2</v>
      </c>
      <c r="B1194" t="s">
        <v>1042</v>
      </c>
      <c r="C1194" t="s">
        <v>477</v>
      </c>
      <c r="D1194" t="s">
        <v>1053</v>
      </c>
      <c r="E1194" t="str">
        <f>TEXT(VLOOKUP($B1194,Prov_MySQL!$C:$F,4,FALSE),"00")</f>
        <v>08</v>
      </c>
      <c r="F1194" t="str">
        <f t="shared" si="18"/>
        <v>INSERT INTO `sise_legal`.`ref_direccion_partido`(`usr_ult_modif`,`fec_ult_modif`, `partido`, `cod_provincia`, `observaciones`) VALUES (1, SYSDATE(), 'Mendoza', 8, 'MEN - 139');</v>
      </c>
    </row>
    <row r="1195" spans="1:6">
      <c r="A1195" t="s">
        <v>2</v>
      </c>
      <c r="B1195" t="s">
        <v>1042</v>
      </c>
      <c r="C1195" t="s">
        <v>302</v>
      </c>
      <c r="D1195" t="s">
        <v>303</v>
      </c>
      <c r="E1195" t="str">
        <f>TEXT(VLOOKUP($B1195,Prov_MySQL!$C:$F,4,FALSE),"00")</f>
        <v>08</v>
      </c>
      <c r="F1195" t="str">
        <f t="shared" si="18"/>
        <v>INSERT INTO `sise_legal`.`ref_direccion_partido`(`usr_ult_modif`,`fec_ult_modif`, `partido`, `cod_provincia`, `observaciones`) VALUES (1, SYSDATE(), 'Desconocido', 8, 'MEN - DES');</v>
      </c>
    </row>
    <row r="1196" spans="1:6">
      <c r="A1196" t="s">
        <v>2</v>
      </c>
      <c r="B1196" t="s">
        <v>1025</v>
      </c>
      <c r="C1196" t="s">
        <v>4</v>
      </c>
      <c r="D1196" t="s">
        <v>1026</v>
      </c>
      <c r="E1196" t="str">
        <f>TEXT(VLOOKUP($B1196,Prov_MySQL!$C:$F,4,FALSE),"00")</f>
        <v>09</v>
      </c>
      <c r="F1196" t="str">
        <f t="shared" si="18"/>
        <v>INSERT INTO `sise_legal`.`ref_direccion_partido`(`usr_ult_modif`,`fec_ult_modif`, `partido`, `cod_provincia`, `observaciones`) VALUES (1, SYSDATE(), 'Arauco', 9, 'LRI - 001');</v>
      </c>
    </row>
    <row r="1197" spans="1:6">
      <c r="A1197" t="s">
        <v>2</v>
      </c>
      <c r="B1197" t="s">
        <v>1025</v>
      </c>
      <c r="C1197" t="s">
        <v>6</v>
      </c>
      <c r="D1197" t="s">
        <v>1027</v>
      </c>
      <c r="E1197" t="str">
        <f>TEXT(VLOOKUP($B1197,Prov_MySQL!$C:$F,4,FALSE),"00")</f>
        <v>09</v>
      </c>
      <c r="F1197" t="str">
        <f t="shared" si="18"/>
        <v>INSERT INTO `sise_legal`.`ref_direccion_partido`(`usr_ult_modif`,`fec_ult_modif`, `partido`, `cod_provincia`, `observaciones`) VALUES (1, SYSDATE(), 'Castro Barros', 9, 'LRI - 002');</v>
      </c>
    </row>
    <row r="1198" spans="1:6">
      <c r="A1198" t="s">
        <v>2</v>
      </c>
      <c r="B1198" t="s">
        <v>1025</v>
      </c>
      <c r="C1198" t="s">
        <v>8</v>
      </c>
      <c r="D1198" t="s">
        <v>1028</v>
      </c>
      <c r="E1198" t="str">
        <f>TEXT(VLOOKUP($B1198,Prov_MySQL!$C:$F,4,FALSE),"00")</f>
        <v>09</v>
      </c>
      <c r="F1198" t="str">
        <f t="shared" si="18"/>
        <v>INSERT INTO `sise_legal`.`ref_direccion_partido`(`usr_ult_modif`,`fec_ult_modif`, `partido`, `cod_provincia`, `observaciones`) VALUES (1, SYSDATE(), 'Chamical', 9, 'LRI - 003');</v>
      </c>
    </row>
    <row r="1199" spans="1:6">
      <c r="A1199" t="s">
        <v>2</v>
      </c>
      <c r="B1199" t="s">
        <v>1025</v>
      </c>
      <c r="C1199" t="s">
        <v>10</v>
      </c>
      <c r="D1199" t="s">
        <v>1029</v>
      </c>
      <c r="E1199" t="str">
        <f>TEXT(VLOOKUP($B1199,Prov_MySQL!$C:$F,4,FALSE),"00")</f>
        <v>09</v>
      </c>
      <c r="F1199" t="str">
        <f t="shared" si="18"/>
        <v>INSERT INTO `sise_legal`.`ref_direccion_partido`(`usr_ult_modif`,`fec_ult_modif`, `partido`, `cod_provincia`, `observaciones`) VALUES (1, SYSDATE(), 'Chilecito', 9, 'LRI - 004');</v>
      </c>
    </row>
    <row r="1200" spans="1:6">
      <c r="A1200" t="s">
        <v>2</v>
      </c>
      <c r="B1200" t="s">
        <v>1025</v>
      </c>
      <c r="C1200" t="s">
        <v>12</v>
      </c>
      <c r="D1200" t="s">
        <v>1030</v>
      </c>
      <c r="E1200" t="str">
        <f>TEXT(VLOOKUP($B1200,Prov_MySQL!$C:$F,4,FALSE),"00")</f>
        <v>09</v>
      </c>
      <c r="F1200" t="str">
        <f t="shared" si="18"/>
        <v>INSERT INTO `sise_legal`.`ref_direccion_partido`(`usr_ult_modif`,`fec_ult_modif`, `partido`, `cod_provincia`, `observaciones`) VALUES (1, SYSDATE(), 'Coronel Felipe Varela', 9, 'LRI - 005');</v>
      </c>
    </row>
    <row r="1201" spans="1:6">
      <c r="A1201" t="s">
        <v>2</v>
      </c>
      <c r="B1201" t="s">
        <v>1025</v>
      </c>
      <c r="C1201" t="s">
        <v>14</v>
      </c>
      <c r="D1201" t="s">
        <v>1031</v>
      </c>
      <c r="E1201" t="str">
        <f>TEXT(VLOOKUP($B1201,Prov_MySQL!$C:$F,4,FALSE),"00")</f>
        <v>09</v>
      </c>
      <c r="F1201" t="str">
        <f t="shared" si="18"/>
        <v>INSERT INTO `sise_legal`.`ref_direccion_partido`(`usr_ult_modif`,`fec_ult_modif`, `partido`, `cod_provincia`, `observaciones`) VALUES (1, SYSDATE(), 'Famatina', 9, 'LRI - 006');</v>
      </c>
    </row>
    <row r="1202" spans="1:6">
      <c r="A1202" t="s">
        <v>2</v>
      </c>
      <c r="B1202" t="s">
        <v>1025</v>
      </c>
      <c r="C1202" t="s">
        <v>16</v>
      </c>
      <c r="D1202" t="s">
        <v>1032</v>
      </c>
      <c r="E1202" t="str">
        <f>TEXT(VLOOKUP($B1202,Prov_MySQL!$C:$F,4,FALSE),"00")</f>
        <v>09</v>
      </c>
      <c r="F1202" t="str">
        <f t="shared" si="18"/>
        <v>INSERT INTO `sise_legal`.`ref_direccion_partido`(`usr_ult_modif`,`fec_ult_modif`, `partido`, `cod_provincia`, `observaciones`) VALUES (1, SYSDATE(), 'General Ángel Vicente Peñaloza', 9, 'LRI - 007');</v>
      </c>
    </row>
    <row r="1203" spans="1:6">
      <c r="A1203" t="s">
        <v>2</v>
      </c>
      <c r="B1203" t="s">
        <v>1025</v>
      </c>
      <c r="C1203" t="s">
        <v>18</v>
      </c>
      <c r="D1203" t="s">
        <v>93</v>
      </c>
      <c r="E1203" t="str">
        <f>TEXT(VLOOKUP($B1203,Prov_MySQL!$C:$F,4,FALSE),"00")</f>
        <v>09</v>
      </c>
      <c r="F1203" t="str">
        <f t="shared" si="18"/>
        <v>INSERT INTO `sise_legal`.`ref_direccion_partido`(`usr_ult_modif`,`fec_ult_modif`, `partido`, `cod_provincia`, `observaciones`) VALUES (1, SYSDATE(), 'General Belgrano', 9, 'LRI - 008');</v>
      </c>
    </row>
    <row r="1204" spans="1:6">
      <c r="A1204" t="s">
        <v>2</v>
      </c>
      <c r="B1204" t="s">
        <v>1025</v>
      </c>
      <c r="C1204" t="s">
        <v>20</v>
      </c>
      <c r="D1204" t="s">
        <v>1033</v>
      </c>
      <c r="E1204" t="str">
        <f>TEXT(VLOOKUP($B1204,Prov_MySQL!$C:$F,4,FALSE),"00")</f>
        <v>09</v>
      </c>
      <c r="F1204" t="str">
        <f t="shared" si="18"/>
        <v>INSERT INTO `sise_legal`.`ref_direccion_partido`(`usr_ult_modif`,`fec_ult_modif`, `partido`, `cod_provincia`, `observaciones`) VALUES (1, SYSDATE(), 'General Juan Facundo Quiroga', 9, 'LRI - 009');</v>
      </c>
    </row>
    <row r="1205" spans="1:6">
      <c r="A1205" t="s">
        <v>2</v>
      </c>
      <c r="B1205" t="s">
        <v>1025</v>
      </c>
      <c r="C1205" t="s">
        <v>22</v>
      </c>
      <c r="D1205" t="s">
        <v>1034</v>
      </c>
      <c r="E1205" t="str">
        <f>TEXT(VLOOKUP($B1205,Prov_MySQL!$C:$F,4,FALSE),"00")</f>
        <v>09</v>
      </c>
      <c r="F1205" t="str">
        <f t="shared" si="18"/>
        <v>INSERT INTO `sise_legal`.`ref_direccion_partido`(`usr_ult_modif`,`fec_ult_modif`, `partido`, `cod_provincia`, `observaciones`) VALUES (1, SYSDATE(), 'General Lamadrid', 9, 'LRI - 010');</v>
      </c>
    </row>
    <row r="1206" spans="1:6">
      <c r="A1206" t="s">
        <v>2</v>
      </c>
      <c r="B1206" t="s">
        <v>1025</v>
      </c>
      <c r="C1206" t="s">
        <v>24</v>
      </c>
      <c r="D1206" t="s">
        <v>1035</v>
      </c>
      <c r="E1206" t="str">
        <f>TEXT(VLOOKUP($B1206,Prov_MySQL!$C:$F,4,FALSE),"00")</f>
        <v>09</v>
      </c>
      <c r="F1206" t="str">
        <f t="shared" si="18"/>
        <v>INSERT INTO `sise_legal`.`ref_direccion_partido`(`usr_ult_modif`,`fec_ult_modif`, `partido`, `cod_provincia`, `observaciones`) VALUES (1, SYSDATE(), 'General Ocampo', 9, 'LRI - 011');</v>
      </c>
    </row>
    <row r="1207" spans="1:6">
      <c r="A1207" t="s">
        <v>2</v>
      </c>
      <c r="B1207" t="s">
        <v>1025</v>
      </c>
      <c r="C1207" t="s">
        <v>26</v>
      </c>
      <c r="D1207" t="s">
        <v>113</v>
      </c>
      <c r="E1207" t="str">
        <f>TEXT(VLOOKUP($B1207,Prov_MySQL!$C:$F,4,FALSE),"00")</f>
        <v>09</v>
      </c>
      <c r="F1207" t="str">
        <f t="shared" si="18"/>
        <v>INSERT INTO `sise_legal`.`ref_direccion_partido`(`usr_ult_modif`,`fec_ult_modif`, `partido`, `cod_provincia`, `observaciones`) VALUES (1, SYSDATE(), 'General San Martín', 9, 'LRI - 012');</v>
      </c>
    </row>
    <row r="1208" spans="1:6">
      <c r="A1208" t="s">
        <v>2</v>
      </c>
      <c r="B1208" t="s">
        <v>1025</v>
      </c>
      <c r="C1208" t="s">
        <v>28</v>
      </c>
      <c r="D1208" t="s">
        <v>1036</v>
      </c>
      <c r="E1208" t="str">
        <f>TEXT(VLOOKUP($B1208,Prov_MySQL!$C:$F,4,FALSE),"00")</f>
        <v>09</v>
      </c>
      <c r="F1208" t="str">
        <f t="shared" si="18"/>
        <v>INSERT INTO `sise_legal`.`ref_direccion_partido`(`usr_ult_modif`,`fec_ult_modif`, `partido`, `cod_provincia`, `observaciones`) VALUES (1, SYSDATE(), 'Independencia', 9, 'LRI - 013');</v>
      </c>
    </row>
    <row r="1209" spans="1:6">
      <c r="A1209" t="s">
        <v>2</v>
      </c>
      <c r="B1209" t="s">
        <v>1025</v>
      </c>
      <c r="C1209" t="s">
        <v>30</v>
      </c>
      <c r="D1209" t="s">
        <v>1037</v>
      </c>
      <c r="E1209" t="str">
        <f>TEXT(VLOOKUP($B1209,Prov_MySQL!$C:$F,4,FALSE),"00")</f>
        <v>09</v>
      </c>
      <c r="F1209" t="str">
        <f t="shared" si="18"/>
        <v>INSERT INTO `sise_legal`.`ref_direccion_partido`(`usr_ult_modif`,`fec_ult_modif`, `partido`, `cod_provincia`, `observaciones`) VALUES (1, SYSDATE(), 'La Rioja', 9, 'LRI - 014');</v>
      </c>
    </row>
    <row r="1210" spans="1:6">
      <c r="A1210" t="s">
        <v>2</v>
      </c>
      <c r="B1210" t="s">
        <v>1025</v>
      </c>
      <c r="C1210" t="s">
        <v>32</v>
      </c>
      <c r="D1210" t="s">
        <v>1038</v>
      </c>
      <c r="E1210" t="str">
        <f>TEXT(VLOOKUP($B1210,Prov_MySQL!$C:$F,4,FALSE),"00")</f>
        <v>09</v>
      </c>
      <c r="F1210" t="str">
        <f t="shared" si="18"/>
        <v>INSERT INTO `sise_legal`.`ref_direccion_partido`(`usr_ult_modif`,`fec_ult_modif`, `partido`, `cod_provincia`, `observaciones`) VALUES (1, SYSDATE(), 'Rosario Vera Peñaloza', 9, 'LRI - 015');</v>
      </c>
    </row>
    <row r="1211" spans="1:6">
      <c r="A1211" t="s">
        <v>2</v>
      </c>
      <c r="B1211" t="s">
        <v>1025</v>
      </c>
      <c r="C1211" t="s">
        <v>34</v>
      </c>
      <c r="D1211" t="s">
        <v>1039</v>
      </c>
      <c r="E1211" t="str">
        <f>TEXT(VLOOKUP($B1211,Prov_MySQL!$C:$F,4,FALSE),"00")</f>
        <v>09</v>
      </c>
      <c r="F1211" t="str">
        <f t="shared" si="18"/>
        <v>INSERT INTO `sise_legal`.`ref_direccion_partido`(`usr_ult_modif`,`fec_ult_modif`, `partido`, `cod_provincia`, `observaciones`) VALUES (1, SYSDATE(), 'San Blas de los Sauces', 9, 'LRI - 016');</v>
      </c>
    </row>
    <row r="1212" spans="1:6">
      <c r="A1212" t="s">
        <v>2</v>
      </c>
      <c r="B1212" t="s">
        <v>1025</v>
      </c>
      <c r="C1212" t="s">
        <v>36</v>
      </c>
      <c r="D1212" t="s">
        <v>1040</v>
      </c>
      <c r="E1212" t="str">
        <f>TEXT(VLOOKUP($B1212,Prov_MySQL!$C:$F,4,FALSE),"00")</f>
        <v>09</v>
      </c>
      <c r="F1212" t="str">
        <f t="shared" si="18"/>
        <v>INSERT INTO `sise_legal`.`ref_direccion_partido`(`usr_ult_modif`,`fec_ult_modif`, `partido`, `cod_provincia`, `observaciones`) VALUES (1, SYSDATE(), 'Sanagasta', 9, 'LRI - 017');</v>
      </c>
    </row>
    <row r="1213" spans="1:6">
      <c r="A1213" t="s">
        <v>2</v>
      </c>
      <c r="B1213" t="s">
        <v>1025</v>
      </c>
      <c r="C1213" t="s">
        <v>38</v>
      </c>
      <c r="D1213" t="s">
        <v>1041</v>
      </c>
      <c r="E1213" t="str">
        <f>TEXT(VLOOKUP($B1213,Prov_MySQL!$C:$F,4,FALSE),"00")</f>
        <v>09</v>
      </c>
      <c r="F1213" t="str">
        <f t="shared" si="18"/>
        <v>INSERT INTO `sise_legal`.`ref_direccion_partido`(`usr_ult_modif`,`fec_ult_modif`, `partido`, `cod_provincia`, `observaciones`) VALUES (1, SYSDATE(), 'Vinchina', 9, 'LRI - 018');</v>
      </c>
    </row>
    <row r="1214" spans="1:6">
      <c r="A1214" t="s">
        <v>2</v>
      </c>
      <c r="B1214" t="s">
        <v>1025</v>
      </c>
      <c r="C1214" t="s">
        <v>302</v>
      </c>
      <c r="D1214" t="s">
        <v>303</v>
      </c>
      <c r="E1214" t="str">
        <f>TEXT(VLOOKUP($B1214,Prov_MySQL!$C:$F,4,FALSE),"00")</f>
        <v>09</v>
      </c>
      <c r="F1214" t="str">
        <f t="shared" si="18"/>
        <v>INSERT INTO `sise_legal`.`ref_direccion_partido`(`usr_ult_modif`,`fec_ult_modif`, `partido`, `cod_provincia`, `observaciones`) VALUES (1, SYSDATE(), 'Desconocido', 9, 'LRI - DES');</v>
      </c>
    </row>
  </sheetData>
  <autoFilter ref="A1:F1215"/>
  <sortState ref="A2:F1214">
    <sortCondition ref="E2:E1214"/>
    <sortCondition ref="C2:C121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Prov_MySQL</vt:lpstr>
      <vt:lpstr>Partido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2013-11-26T11:33:39Z</dcterms:created>
  <dcterms:modified xsi:type="dcterms:W3CDTF">2017-07-09T20:35:00Z</dcterms:modified>
</cp:coreProperties>
</file>