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Uni\Apuntes\Empresa\Practica\"/>
    </mc:Choice>
  </mc:AlternateContent>
  <bookViews>
    <workbookView xWindow="0" yWindow="0" windowWidth="28800" windowHeight="12330"/>
  </bookViews>
  <sheets>
    <sheet name="Base" sheetId="11" r:id="rId1"/>
  </sheets>
  <definedNames>
    <definedName name="solver_adj" localSheetId="0" hidden="1">Base!$D$6:$F$6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Base!$C$10</definedName>
    <definedName name="solver_lhs2" localSheetId="0" hidden="1">Base!$C$11</definedName>
    <definedName name="solver_lhs3" localSheetId="0" hidden="1">Base!$C$12</definedName>
    <definedName name="solver_lhs4" localSheetId="0" hidden="1">Base!$C$13</definedName>
    <definedName name="solver_lhs5" localSheetId="0" hidden="1">Base!$C$14</definedName>
    <definedName name="solver_lhs6" localSheetId="0" hidden="1">Base!$C$15</definedName>
    <definedName name="solver_lhs7" localSheetId="0" hidden="1">Base!$C$8</definedName>
    <definedName name="solver_lhs8" localSheetId="0" hidden="1">Base!$C$9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Base!$B$19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1</definedName>
    <definedName name="solver_rel8" localSheetId="0" hidden="1">1</definedName>
    <definedName name="solver_rhs1" localSheetId="0" hidden="1">Base!$B$10</definedName>
    <definedName name="solver_rhs2" localSheetId="0" hidden="1">Base!$B$11</definedName>
    <definedName name="solver_rhs3" localSheetId="0" hidden="1">Base!$B$12</definedName>
    <definedName name="solver_rhs4" localSheetId="0" hidden="1">Base!$B$13</definedName>
    <definedName name="solver_rhs5" localSheetId="0" hidden="1">Base!$B$13</definedName>
    <definedName name="solver_rhs6" localSheetId="0" hidden="1">Base!$B$15</definedName>
    <definedName name="solver_rhs7" localSheetId="0" hidden="1">Base!$B$8</definedName>
    <definedName name="solver_rhs8" localSheetId="0" hidden="1">Base!$B$9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1" l="1"/>
  <c r="B20" i="11"/>
  <c r="B19" i="11" l="1"/>
  <c r="C9" i="11"/>
  <c r="C10" i="11"/>
  <c r="C11" i="11"/>
  <c r="C12" i="11"/>
  <c r="C13" i="11"/>
  <c r="C14" i="11"/>
  <c r="C15" i="11"/>
  <c r="C8" i="11"/>
</calcChain>
</file>

<file path=xl/sharedStrings.xml><?xml version="1.0" encoding="utf-8"?>
<sst xmlns="http://schemas.openxmlformats.org/spreadsheetml/2006/main" count="32" uniqueCount="32">
  <si>
    <t>Chasis</t>
  </si>
  <si>
    <t>Tubo imágenes</t>
  </si>
  <si>
    <t>Cono altavoz</t>
  </si>
  <si>
    <t>Fuente alimentación</t>
  </si>
  <si>
    <t>Componentes electrónicos</t>
  </si>
  <si>
    <t>Utilizados</t>
  </si>
  <si>
    <t>Televisores</t>
  </si>
  <si>
    <t>HI</t>
  </si>
  <si>
    <t>Altavoces</t>
  </si>
  <si>
    <t>Coeficientes F.O</t>
  </si>
  <si>
    <t>Disponibles</t>
  </si>
  <si>
    <t>Beneficio máximo</t>
  </si>
  <si>
    <t>Coste</t>
  </si>
  <si>
    <t>No negatividad Televisores</t>
  </si>
  <si>
    <t>No negatividad HI</t>
  </si>
  <si>
    <t>No negatividad Altavoces</t>
  </si>
  <si>
    <t>Costes adicionales</t>
  </si>
  <si>
    <t xml:space="preserve">Beneficio </t>
  </si>
  <si>
    <t>Recurso a comprar</t>
  </si>
  <si>
    <t>unidades</t>
  </si>
  <si>
    <t>Con el ejercicio planteado en el Tema 5, página 15 se pide:</t>
  </si>
  <si>
    <t>1) Resolver el problema de programación lineal en hoja de cálculo Excel</t>
  </si>
  <si>
    <t>2) Responder a las siguientes preguntas:</t>
  </si>
  <si>
    <t>a) Evalúe los efectos de incrementar el beneficio de los altavoces en 2,5€.</t>
  </si>
  <si>
    <t>b) Evalúe los efectos de incrementar el beneficio de los altavoces en 3€.</t>
  </si>
  <si>
    <t>c) Evalúe los efectos de disminuir  el beneficio de los televisores en 3€.</t>
  </si>
  <si>
    <t>d) Qué es mejor para la empresa:  incrementar el beneficio de los altavoces en 3€, o bien, comprar 50 conos de altavoz a un coste adicional por unidad de 3€.</t>
  </si>
  <si>
    <t>Respuesta: La programación se mantiene en (200,200,0) ya que hemos cambiado por el límite inferior</t>
  </si>
  <si>
    <t xml:space="preserve">Respuesta: La programación cambia a (0,200,400) , y a la empresa le merece la pena, pues se produce un incremento de 200 euros en el beneficio máximo </t>
  </si>
  <si>
    <t>Respuesta: La programación se mantiene en (200,200,0), y la empresa pierde (3 * 200 ) = 600 euros</t>
  </si>
  <si>
    <t>Cono de altavoz</t>
  </si>
  <si>
    <t>Respuesta:Al comprar 50 conos de altavoz la programación cambia a (175,250,0), y a la empresa le resulta más beneficioso que, incluyendo costes adicionales, reporta un beneficio de 25475 euros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</si>
</sst>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3" fontId="3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37"/>
  <sheetViews>
    <sheetView tabSelected="1" topLeftCell="A19" workbookViewId="0">
      <selection activeCell="A36" sqref="A36"/>
    </sheetView>
  </sheetViews>
  <sheetFormatPr baseColWidth="10" defaultRowHeight="15" x14ac:dyDescent="0.25"/>
  <cols>
    <col min="1" max="1" width="40.42578125" customWidth="1"/>
    <col min="2" max="2" width="19.28515625" customWidth="1"/>
    <col min="4" max="4" width="22.5703125" customWidth="1"/>
  </cols>
  <sheetData>
    <row r="5" spans="1:7" ht="18.75" x14ac:dyDescent="0.3">
      <c r="A5" s="2"/>
      <c r="B5" s="3"/>
      <c r="C5" s="3"/>
      <c r="D5" s="3" t="s">
        <v>6</v>
      </c>
      <c r="E5" s="3" t="s">
        <v>7</v>
      </c>
      <c r="F5" s="3" t="s">
        <v>8</v>
      </c>
      <c r="G5" s="2"/>
    </row>
    <row r="6" spans="1:7" ht="18.75" x14ac:dyDescent="0.3">
      <c r="A6" s="2"/>
      <c r="B6" s="3"/>
      <c r="C6" s="3"/>
      <c r="D6" s="4">
        <v>175</v>
      </c>
      <c r="E6" s="4">
        <v>250</v>
      </c>
      <c r="F6" s="4">
        <v>0</v>
      </c>
      <c r="G6" s="2"/>
    </row>
    <row r="7" spans="1:7" ht="18.75" x14ac:dyDescent="0.3">
      <c r="A7" s="2"/>
      <c r="B7" s="3" t="s">
        <v>10</v>
      </c>
      <c r="C7" s="3" t="s">
        <v>5</v>
      </c>
      <c r="D7" s="3"/>
      <c r="E7" s="3"/>
      <c r="F7" s="3"/>
      <c r="G7" s="2"/>
    </row>
    <row r="8" spans="1:7" ht="18.75" x14ac:dyDescent="0.3">
      <c r="A8" s="2" t="s">
        <v>0</v>
      </c>
      <c r="B8" s="3">
        <v>450</v>
      </c>
      <c r="C8" s="3">
        <f>D8*$D$6+E8*$E$6+F8*$F$6</f>
        <v>425</v>
      </c>
      <c r="D8" s="3">
        <v>1</v>
      </c>
      <c r="E8" s="3">
        <v>1</v>
      </c>
      <c r="F8" s="3">
        <v>0</v>
      </c>
      <c r="G8" s="2"/>
    </row>
    <row r="9" spans="1:7" ht="18.75" x14ac:dyDescent="0.3">
      <c r="A9" s="2" t="s">
        <v>1</v>
      </c>
      <c r="B9" s="3">
        <v>250</v>
      </c>
      <c r="C9" s="3">
        <f t="shared" ref="C9:C15" si="0">D9*$D$6+E9*$E$6+F9*$F$6</f>
        <v>175</v>
      </c>
      <c r="D9" s="3">
        <v>1</v>
      </c>
      <c r="E9" s="3">
        <v>0</v>
      </c>
      <c r="F9" s="3">
        <v>0</v>
      </c>
      <c r="G9" s="2"/>
    </row>
    <row r="10" spans="1:7" ht="18.75" x14ac:dyDescent="0.3">
      <c r="A10" s="2" t="s">
        <v>2</v>
      </c>
      <c r="B10" s="3">
        <v>850</v>
      </c>
      <c r="C10" s="3">
        <f t="shared" si="0"/>
        <v>850</v>
      </c>
      <c r="D10" s="3">
        <v>2</v>
      </c>
      <c r="E10" s="3">
        <v>2</v>
      </c>
      <c r="F10" s="3">
        <v>1</v>
      </c>
      <c r="G10" s="2"/>
    </row>
    <row r="11" spans="1:7" ht="18.75" x14ac:dyDescent="0.3">
      <c r="A11" s="2" t="s">
        <v>3</v>
      </c>
      <c r="B11" s="3">
        <v>450</v>
      </c>
      <c r="C11" s="3">
        <f t="shared" si="0"/>
        <v>425</v>
      </c>
      <c r="D11" s="3">
        <v>1</v>
      </c>
      <c r="E11" s="3">
        <v>1</v>
      </c>
      <c r="F11" s="3">
        <v>0</v>
      </c>
      <c r="G11" s="2"/>
    </row>
    <row r="12" spans="1:7" ht="18.75" x14ac:dyDescent="0.3">
      <c r="A12" s="2" t="s">
        <v>4</v>
      </c>
      <c r="B12" s="3">
        <v>600</v>
      </c>
      <c r="C12" s="3">
        <f t="shared" si="0"/>
        <v>600</v>
      </c>
      <c r="D12" s="3">
        <v>2</v>
      </c>
      <c r="E12" s="3">
        <v>1</v>
      </c>
      <c r="F12" s="3">
        <v>1</v>
      </c>
      <c r="G12" s="2"/>
    </row>
    <row r="13" spans="1:7" ht="18.75" x14ac:dyDescent="0.3">
      <c r="A13" s="6" t="s">
        <v>13</v>
      </c>
      <c r="B13" s="3">
        <v>0</v>
      </c>
      <c r="C13" s="3">
        <f t="shared" si="0"/>
        <v>175</v>
      </c>
      <c r="D13" s="3">
        <v>1</v>
      </c>
      <c r="E13" s="3">
        <v>0</v>
      </c>
      <c r="F13" s="3">
        <v>0</v>
      </c>
      <c r="G13" s="2"/>
    </row>
    <row r="14" spans="1:7" ht="18.75" x14ac:dyDescent="0.3">
      <c r="A14" s="6" t="s">
        <v>14</v>
      </c>
      <c r="B14" s="3">
        <v>0</v>
      </c>
      <c r="C14" s="3">
        <f t="shared" si="0"/>
        <v>250</v>
      </c>
      <c r="D14" s="3">
        <v>0</v>
      </c>
      <c r="E14" s="3">
        <v>1</v>
      </c>
      <c r="F14" s="3">
        <v>0</v>
      </c>
      <c r="G14" s="2"/>
    </row>
    <row r="15" spans="1:7" ht="18.75" x14ac:dyDescent="0.3">
      <c r="A15" s="6" t="s">
        <v>15</v>
      </c>
      <c r="B15" s="3">
        <v>0</v>
      </c>
      <c r="C15" s="3">
        <f t="shared" si="0"/>
        <v>0</v>
      </c>
      <c r="D15" s="3">
        <v>0</v>
      </c>
      <c r="E15" s="3">
        <v>0</v>
      </c>
      <c r="F15" s="3">
        <v>1</v>
      </c>
      <c r="G15" s="2"/>
    </row>
    <row r="16" spans="1:7" ht="18.75" x14ac:dyDescent="0.3">
      <c r="A16" s="2"/>
      <c r="B16" s="3"/>
      <c r="C16" s="3"/>
      <c r="D16" s="3"/>
      <c r="E16" s="3"/>
      <c r="F16" s="3"/>
      <c r="G16" s="2"/>
    </row>
    <row r="17" spans="1:7" ht="18.75" x14ac:dyDescent="0.3">
      <c r="A17" s="2"/>
      <c r="B17" s="3" t="s">
        <v>9</v>
      </c>
      <c r="C17" s="3"/>
      <c r="D17" s="3">
        <v>75</v>
      </c>
      <c r="E17" s="3">
        <v>50</v>
      </c>
      <c r="F17" s="3">
        <v>35</v>
      </c>
      <c r="G17" s="2"/>
    </row>
    <row r="18" spans="1:7" ht="18.75" x14ac:dyDescent="0.3">
      <c r="A18" s="2"/>
      <c r="B18" s="3"/>
      <c r="C18" s="3"/>
      <c r="D18" s="3"/>
      <c r="E18" s="3"/>
      <c r="F18" s="3"/>
      <c r="G18" s="2"/>
    </row>
    <row r="19" spans="1:7" ht="18.75" x14ac:dyDescent="0.3">
      <c r="A19" s="2" t="s">
        <v>11</v>
      </c>
      <c r="B19" s="5">
        <f>D17*D6+E17*E6+F17*F6</f>
        <v>25625</v>
      </c>
      <c r="C19" s="3"/>
      <c r="D19" s="3"/>
      <c r="E19" s="3"/>
      <c r="F19" s="3"/>
      <c r="G19" s="2"/>
    </row>
    <row r="20" spans="1:7" ht="18.75" x14ac:dyDescent="0.3">
      <c r="A20" s="2" t="s">
        <v>16</v>
      </c>
      <c r="B20" s="2">
        <f>B25*C25</f>
        <v>150</v>
      </c>
      <c r="C20" s="2"/>
      <c r="D20" s="2"/>
      <c r="E20" s="2"/>
      <c r="F20" s="2"/>
      <c r="G20" s="2"/>
    </row>
    <row r="21" spans="1:7" x14ac:dyDescent="0.25">
      <c r="A21" t="s">
        <v>17</v>
      </c>
      <c r="B21" s="7">
        <f>B19-B20</f>
        <v>25475</v>
      </c>
    </row>
    <row r="24" spans="1:7" x14ac:dyDescent="0.25">
      <c r="A24" s="8" t="s">
        <v>18</v>
      </c>
      <c r="B24" s="8" t="s">
        <v>19</v>
      </c>
      <c r="C24" s="8" t="s">
        <v>12</v>
      </c>
    </row>
    <row r="25" spans="1:7" x14ac:dyDescent="0.25">
      <c r="A25" s="1" t="s">
        <v>30</v>
      </c>
      <c r="B25" s="1">
        <v>50</v>
      </c>
      <c r="C25" s="1">
        <v>3</v>
      </c>
    </row>
    <row r="27" spans="1:7" ht="15.75" x14ac:dyDescent="0.25">
      <c r="A27" s="9" t="s">
        <v>20</v>
      </c>
    </row>
    <row r="28" spans="1:7" ht="15.75" x14ac:dyDescent="0.25">
      <c r="A28" s="9" t="s">
        <v>21</v>
      </c>
    </row>
    <row r="29" spans="1:7" ht="15.75" x14ac:dyDescent="0.25">
      <c r="A29" s="9" t="s">
        <v>22</v>
      </c>
    </row>
    <row r="30" spans="1:7" ht="15.75" x14ac:dyDescent="0.25">
      <c r="A30" s="9" t="s">
        <v>23</v>
      </c>
    </row>
    <row r="31" spans="1:7" x14ac:dyDescent="0.25">
      <c r="A31" s="10" t="s">
        <v>27</v>
      </c>
    </row>
    <row r="32" spans="1:7" ht="15.75" x14ac:dyDescent="0.25">
      <c r="A32" s="9" t="s">
        <v>24</v>
      </c>
    </row>
    <row r="33" spans="1:1" x14ac:dyDescent="0.25">
      <c r="A33" s="10" t="s">
        <v>28</v>
      </c>
    </row>
    <row r="34" spans="1:1" ht="15.75" x14ac:dyDescent="0.25">
      <c r="A34" s="9" t="s">
        <v>25</v>
      </c>
    </row>
    <row r="35" spans="1:1" x14ac:dyDescent="0.25">
      <c r="A35" s="10" t="s">
        <v>29</v>
      </c>
    </row>
    <row r="36" spans="1:1" ht="15.75" x14ac:dyDescent="0.25">
      <c r="A36" s="9" t="s">
        <v>26</v>
      </c>
    </row>
    <row r="37" spans="1:1" x14ac:dyDescent="0.25">
      <c r="A37" s="10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</dc:creator>
  <cp:lastModifiedBy>Usuario de Windows</cp:lastModifiedBy>
  <dcterms:created xsi:type="dcterms:W3CDTF">2017-11-06T22:03:52Z</dcterms:created>
  <dcterms:modified xsi:type="dcterms:W3CDTF">2017-11-22T09:55:55Z</dcterms:modified>
</cp:coreProperties>
</file>