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5" i="1"/>
  <c r="F9"/>
  <c r="F10"/>
  <c r="F11"/>
  <c r="F12"/>
  <c r="F13"/>
  <c r="F14"/>
  <c r="F7"/>
  <c r="F8"/>
  <c r="F6"/>
  <c r="F5"/>
</calcChain>
</file>

<file path=xl/sharedStrings.xml><?xml version="1.0" encoding="utf-8"?>
<sst xmlns="http://schemas.openxmlformats.org/spreadsheetml/2006/main" count="27" uniqueCount="27">
  <si>
    <t>INFRAESTRUCTURA</t>
  </si>
  <si>
    <t>Nombre</t>
  </si>
  <si>
    <t>Referencia</t>
  </si>
  <si>
    <t>Cantidad</t>
  </si>
  <si>
    <t>Precio</t>
  </si>
  <si>
    <t>Total</t>
  </si>
  <si>
    <t>Arqueta de entrada 400x400x400 mm</t>
  </si>
  <si>
    <t>Tapa + Marco Acero 400x400x30 mm</t>
  </si>
  <si>
    <t>Registro de enlace 450x450x150 mm</t>
  </si>
  <si>
    <t>Registro secundario 450x450x150 mm</t>
  </si>
  <si>
    <t>Registro de paso 100x160x40 mm</t>
  </si>
  <si>
    <t>AMP020 (Ampliantena)</t>
  </si>
  <si>
    <t>AMP030 (Ampliantena)</t>
  </si>
  <si>
    <t>118997 (Roiri)</t>
  </si>
  <si>
    <t>125776 (Roiri)</t>
  </si>
  <si>
    <t>mt40 irt010I (Generadordeprecios)</t>
  </si>
  <si>
    <t>Ritu 2000x1500x500 mm</t>
  </si>
  <si>
    <t>Registro terminal de red 600x500x80 mm</t>
  </si>
  <si>
    <t>Tubo 50mm Hormicor</t>
  </si>
  <si>
    <t>Tubo 50mm Corrugado negro</t>
  </si>
  <si>
    <t>Conector de Datos RJ45 UTP cat.6 Hembra</t>
  </si>
  <si>
    <t>209901 (Televes)</t>
  </si>
  <si>
    <t>T10150N1 (Revi)</t>
  </si>
  <si>
    <t>T10650G1 (Revi)</t>
  </si>
  <si>
    <t>119363 (Roiri)</t>
  </si>
  <si>
    <t>125576 (Roiri)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</si>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</sst>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/>
      <bottom/>
      <diagonal/>
    </border>
    <border>
      <left/>
      <right style="thin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5"/>
  <sheetViews>
    <sheetView tabSelected="1" workbookViewId="0">
      <selection activeCell="C17" sqref="C17"/>
    </sheetView>
  </sheetViews>
  <sheetFormatPr baseColWidth="10" defaultRowHeight="15"/>
  <cols>
    <col min="2" max="2" width="37" customWidth="1"/>
    <col min="3" max="3" width="31.7109375" customWidth="1"/>
    <col min="6" max="6" width="11.85546875" bestFit="1" customWidth="1"/>
  </cols>
  <sheetData>
    <row r="2" spans="2:6">
      <c r="B2" t="s">
        <v>0</v>
      </c>
    </row>
    <row r="3" spans="2:6" ht="15.75" thickBot="1"/>
    <row r="4" spans="2:6">
      <c r="B4" s="7" t="s">
        <v>1</v>
      </c>
      <c r="C4" s="4" t="s">
        <v>2</v>
      </c>
      <c r="D4" s="10" t="s">
        <v>3</v>
      </c>
      <c r="E4" s="10" t="s">
        <v>4</v>
      </c>
      <c r="F4" s="3" t="s">
        <v>5</v>
      </c>
    </row>
    <row r="5" spans="2:6">
      <c r="B5" s="8" t="s">
        <v>6</v>
      </c>
      <c r="C5" s="5" t="s">
        <v>11</v>
      </c>
      <c r="D5" s="11">
        <v>1</v>
      </c>
      <c r="E5" s="11">
        <v>45.1</v>
      </c>
      <c r="F5" s="1">
        <f>D5*E5</f>
        <v>45.1</v>
      </c>
    </row>
    <row r="6" spans="2:6">
      <c r="B6" s="8" t="s">
        <v>7</v>
      </c>
      <c r="C6" s="5" t="s">
        <v>12</v>
      </c>
      <c r="D6" s="11">
        <v>1</v>
      </c>
      <c r="E6" s="11">
        <v>49.89</v>
      </c>
      <c r="F6" s="1">
        <f>D6*E6</f>
        <v>49.89</v>
      </c>
    </row>
    <row r="7" spans="2:6">
      <c r="B7" s="8" t="s">
        <v>8</v>
      </c>
      <c r="C7" s="5" t="s">
        <v>13</v>
      </c>
      <c r="D7" s="11">
        <v>1</v>
      </c>
      <c r="E7" s="11">
        <v>130</v>
      </c>
      <c r="F7" s="1">
        <f>D7*E7</f>
        <v>130</v>
      </c>
    </row>
    <row r="8" spans="2:6">
      <c r="B8" s="8" t="s">
        <v>9</v>
      </c>
      <c r="C8" s="5" t="s">
        <v>14</v>
      </c>
      <c r="D8" s="11">
        <v>22</v>
      </c>
      <c r="E8" s="11">
        <v>102.8</v>
      </c>
      <c r="F8" s="1">
        <f>D8*E8</f>
        <v>2261.6</v>
      </c>
    </row>
    <row r="9" spans="2:6">
      <c r="B9" s="8" t="s">
        <v>10</v>
      </c>
      <c r="C9" s="5" t="s">
        <v>15</v>
      </c>
      <c r="D9" s="11">
        <v>80</v>
      </c>
      <c r="E9" s="11">
        <v>3.7</v>
      </c>
      <c r="F9" s="1">
        <f t="shared" ref="F9:F14" si="0">D9*E9</f>
        <v>296</v>
      </c>
    </row>
    <row r="10" spans="2:6">
      <c r="B10" s="8" t="s">
        <v>16</v>
      </c>
      <c r="C10" s="5" t="s">
        <v>25</v>
      </c>
      <c r="D10" s="11">
        <v>1</v>
      </c>
      <c r="E10" s="11">
        <v>1657.1</v>
      </c>
      <c r="F10" s="1">
        <f t="shared" si="0"/>
        <v>1657.1</v>
      </c>
    </row>
    <row r="11" spans="2:6">
      <c r="B11" s="8" t="s">
        <v>17</v>
      </c>
      <c r="C11" s="5" t="s">
        <v>24</v>
      </c>
      <c r="D11" s="11">
        <v>20</v>
      </c>
      <c r="E11" s="11">
        <v>77.7</v>
      </c>
      <c r="F11" s="1">
        <f t="shared" si="0"/>
        <v>1554</v>
      </c>
    </row>
    <row r="12" spans="2:6">
      <c r="B12" s="8" t="s">
        <v>18</v>
      </c>
      <c r="C12" s="5" t="s">
        <v>23</v>
      </c>
      <c r="D12" s="11">
        <v>900</v>
      </c>
      <c r="E12" s="11">
        <v>2.31</v>
      </c>
      <c r="F12" s="1">
        <f t="shared" si="0"/>
        <v>2079</v>
      </c>
    </row>
    <row r="13" spans="2:6">
      <c r="B13" s="8" t="s">
        <v>19</v>
      </c>
      <c r="C13" s="5" t="s">
        <v>22</v>
      </c>
      <c r="D13" s="11">
        <v>100</v>
      </c>
      <c r="E13" s="11">
        <v>1.17</v>
      </c>
      <c r="F13" s="1">
        <f t="shared" si="0"/>
        <v>117</v>
      </c>
    </row>
    <row r="14" spans="2:6" ht="15.75" thickBot="1">
      <c r="B14" s="9" t="s">
        <v>20</v>
      </c>
      <c r="C14" s="6" t="s">
        <v>21</v>
      </c>
      <c r="D14" s="12">
        <v>120</v>
      </c>
      <c r="E14" s="12">
        <v>0.505</v>
      </c>
      <c r="F14" s="2">
        <f t="shared" si="0"/>
        <v>60.6</v>
      </c>
    </row>
    <row r="15" spans="2:6" ht="15.75" thickBot="1">
      <c r="E15" s="14" t="s">
        <v>26</v>
      </c>
      <c r="F15" s="13">
        <f>SUM(F5:F14)</f>
        <v>8250.2900000000009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2019-02-05T23:31:27Z</dcterms:modified>
</cp:coreProperties>
</file>