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tos" sheetId="1" r:id="rId4"/>
    <sheet state="visible" name="Variables" sheetId="2" r:id="rId5"/>
  </sheets>
  <definedNames/>
  <calcPr/>
  <extLst>
    <ext uri="GoogleSheetsCustomDataVersion2">
      <go:sheetsCustomData xmlns:go="http://customooxmlschemas.google.com/" r:id="rId6" roundtripDataChecksum="0IdvERjrQ2I/gQZE7vuBaYZgTnWjIzmwcYMBAiPEsMc="/>
    </ext>
  </extLst>
</workbook>
</file>

<file path=xl/sharedStrings.xml><?xml version="1.0" encoding="utf-8"?>
<sst xmlns="http://schemas.openxmlformats.org/spreadsheetml/2006/main" count="674" uniqueCount="355">
  <si>
    <t>CPRO</t>
  </si>
  <si>
    <t>LITPRO</t>
  </si>
  <si>
    <t>CUMUN</t>
  </si>
  <si>
    <t>LITMUN</t>
  </si>
  <si>
    <t>CUDIS</t>
  </si>
  <si>
    <t>BI_ALVHEPCO_TVC_15</t>
  </si>
  <si>
    <t>BI_ALVHEPCO_TVU_15</t>
  </si>
  <si>
    <t>ALQM2mes_LV_M_VC_15</t>
  </si>
  <si>
    <t>ALQM2mes_LV_25_VC_15</t>
  </si>
  <si>
    <t>ALQM2mes_LV_75_VC_15</t>
  </si>
  <si>
    <t>ALQM2mes_LV_M_VU_15</t>
  </si>
  <si>
    <t>ALQM2mes_LV_25_VU_15</t>
  </si>
  <si>
    <t>ALQM2mes_LV_75_VU_15</t>
  </si>
  <si>
    <t>ALQTBID12_M_VC_15</t>
  </si>
  <si>
    <t>ALQTBID12_25_VC_15</t>
  </si>
  <si>
    <t>ALQTBID12_75_VC_15</t>
  </si>
  <si>
    <t>ALQTBID12_M_VU_15</t>
  </si>
  <si>
    <t>ALQTBID12_25_VU_15</t>
  </si>
  <si>
    <t>ALQTBID12_75_VU_15</t>
  </si>
  <si>
    <t>SLVM2_M_VC_15</t>
  </si>
  <si>
    <t>SLVM2_25_VC_15</t>
  </si>
  <si>
    <t>SLVM2_75_VC_15</t>
  </si>
  <si>
    <t>SLVM2_M_VU_15</t>
  </si>
  <si>
    <t>SLVM2_25_VU_15</t>
  </si>
  <si>
    <t>SLVM2_75_VU_15</t>
  </si>
  <si>
    <t>BI_ALVHEPCO_TVC_16</t>
  </si>
  <si>
    <t>BI_ALVHEPCO_TVU_16</t>
  </si>
  <si>
    <t>ALQM2mes_LV_M_VC_16</t>
  </si>
  <si>
    <t>ALQM2mes_LV_25_VC_16</t>
  </si>
  <si>
    <t>ALQM2mes_LV_75_VC_16</t>
  </si>
  <si>
    <t>ALQM2mes_LV_M_VU_16</t>
  </si>
  <si>
    <t>ALQM2mes_LV_25_VU_16</t>
  </si>
  <si>
    <t>ALQM2mes_LV_75_VU_16</t>
  </si>
  <si>
    <t>ALQTBID12_M_VC_16</t>
  </si>
  <si>
    <t>ALQTBID12_25_VC_16</t>
  </si>
  <si>
    <t>ALQTBID12_75_VC_16</t>
  </si>
  <si>
    <t>ALQTBID12_M_VU_16</t>
  </si>
  <si>
    <t>ALQTBID12_25_VU_16</t>
  </si>
  <si>
    <t>ALQTBID12_75_VU_16</t>
  </si>
  <si>
    <t>SLVM2_M_VC_16</t>
  </si>
  <si>
    <t>SLVM2_25_VC_16</t>
  </si>
  <si>
    <t>SLVM2_75_VC_16</t>
  </si>
  <si>
    <t>SLVM2_M_VU_16</t>
  </si>
  <si>
    <t>SLVM2_25_VU_16</t>
  </si>
  <si>
    <t>SLVM2_75_VU_16</t>
  </si>
  <si>
    <t>BI_ALVHEPCO_TVC_17</t>
  </si>
  <si>
    <t>BI_ALVHEPCO_TVU_17</t>
  </si>
  <si>
    <t>ALQM2mes_LV_M_VC_17</t>
  </si>
  <si>
    <t>ALQM2mes_LV_25_VC_17</t>
  </si>
  <si>
    <t>ALQM2mes_LV_75_VC_17</t>
  </si>
  <si>
    <t>ALQM2mes_LV_M_VU_17</t>
  </si>
  <si>
    <t>ALQM2mes_LV_25_VU_17</t>
  </si>
  <si>
    <t>ALQM2mes_LV_75_VU_17</t>
  </si>
  <si>
    <t>ALQTBID12_M_VC_17</t>
  </si>
  <si>
    <t>ALQTBID12_25_VC_17</t>
  </si>
  <si>
    <t>ALQTBID12_75_VC_17</t>
  </si>
  <si>
    <t>ALQTBID12_M_VU_17</t>
  </si>
  <si>
    <t>ALQTBID12_25_VU_17</t>
  </si>
  <si>
    <t>ALQTBID12_75_VU_17</t>
  </si>
  <si>
    <t>SLVM2_M_VC_17</t>
  </si>
  <si>
    <t>SLVM2_25_VC_17</t>
  </si>
  <si>
    <t>SLVM2_75_VC_17</t>
  </si>
  <si>
    <t>SLVM2_M_VU_17</t>
  </si>
  <si>
    <t>SLVM2_25_VU_17</t>
  </si>
  <si>
    <t>SLVM2_75_VU_17</t>
  </si>
  <si>
    <t>BI_ALVHEPCO_TVC_18</t>
  </si>
  <si>
    <t>BI_ALVHEPCO_TVU_18</t>
  </si>
  <si>
    <t>ALQM2mes_LV_M_VC_18</t>
  </si>
  <si>
    <t>ALQM2mes_LV_25_VC_18</t>
  </si>
  <si>
    <t>ALQM2mes_LV_75_VC_18</t>
  </si>
  <si>
    <t>ALQM2mes_LV_M_VU_18</t>
  </si>
  <si>
    <t>ALQM2mes_LV_25_VU_18</t>
  </si>
  <si>
    <t>ALQM2mes_LV_75_VU_18</t>
  </si>
  <si>
    <t>ALQTBID12_M_VC_18</t>
  </si>
  <si>
    <t>ALQTBID12_25_VC_18</t>
  </si>
  <si>
    <t>ALQTBID12_75_VC_18</t>
  </si>
  <si>
    <t>ALQTBID12_M_VU_18</t>
  </si>
  <si>
    <t>ALQTBID12_25_VU_18</t>
  </si>
  <si>
    <t>ALQTBID12_75_VU_18</t>
  </si>
  <si>
    <t>SLVM2_M_VC_18</t>
  </si>
  <si>
    <t>SLVM2_25_VC_18</t>
  </si>
  <si>
    <t>SLVM2_75_VC_18</t>
  </si>
  <si>
    <t>SLVM2_M_VU_18</t>
  </si>
  <si>
    <t>SLVM2_25_VU_18</t>
  </si>
  <si>
    <t>SLVM2_75_VU_18</t>
  </si>
  <si>
    <t>BI_ALVHEPCO_TVC_19</t>
  </si>
  <si>
    <t>BI_ALVHEPCO_TVU_19</t>
  </si>
  <si>
    <t>ALQM2mes_LV_M_VC_19</t>
  </si>
  <si>
    <t>ALQM2mes_LV_25_VC_19</t>
  </si>
  <si>
    <t>ALQM2mes_LV_75_VC_19</t>
  </si>
  <si>
    <t>ALQM2mes_LV_M_VU_19</t>
  </si>
  <si>
    <t>ALQM2mes_LV_25_VU_19</t>
  </si>
  <si>
    <t>ALQM2mes_LV_75_VU_19</t>
  </si>
  <si>
    <t>ALQTBID12_M_VC_19</t>
  </si>
  <si>
    <t>ALQTBID12_25_VC_19</t>
  </si>
  <si>
    <t>ALQTBID12_75_VC_19</t>
  </si>
  <si>
    <t>ALQTBID12_M_VU_19</t>
  </si>
  <si>
    <t>ALQTBID12_25_VU_19</t>
  </si>
  <si>
    <t>ALQTBID12_75_VU_19</t>
  </si>
  <si>
    <t>SLVM2_M_VC_19</t>
  </si>
  <si>
    <t>SLVM2_25_VC_19</t>
  </si>
  <si>
    <t>SLVM2_75_VC_19</t>
  </si>
  <si>
    <t>SLVM2_M_VU_19</t>
  </si>
  <si>
    <t>SLVM2_25_VU_19</t>
  </si>
  <si>
    <t>SLVM2_75_VU_19</t>
  </si>
  <si>
    <t>BI_ALVHEPCO_TVC_20</t>
  </si>
  <si>
    <t>BI_ALVHEPCO_TVU_20</t>
  </si>
  <si>
    <t>ALQM2mes_LV_M_VC_20</t>
  </si>
  <si>
    <t>ALQM2mes_LV_25_VC_20</t>
  </si>
  <si>
    <t>ALQM2mes_LV_75_VC_20</t>
  </si>
  <si>
    <t>ALQM2mes_LV_M_VU_20</t>
  </si>
  <si>
    <t>ALQM2mes_LV_25_VU_20</t>
  </si>
  <si>
    <t>ALQM2mes_LV_75_VU_20</t>
  </si>
  <si>
    <t>ALQTBID12_M_VC_20</t>
  </si>
  <si>
    <t>ALQTBID12_25_VC_20</t>
  </si>
  <si>
    <t>ALQTBID12_75_VC_20</t>
  </si>
  <si>
    <t>ALQTBID12_M_VU_20</t>
  </si>
  <si>
    <t>ALQTBID12_25_VU_20</t>
  </si>
  <si>
    <t>ALQTBID12_75_VU_20</t>
  </si>
  <si>
    <t>SLVM2_M_VC_20</t>
  </si>
  <si>
    <t>SLVM2_25_VC_20</t>
  </si>
  <si>
    <t>SLVM2_75_VC_20</t>
  </si>
  <si>
    <t>SLVM2_M_VU_20</t>
  </si>
  <si>
    <t>SLVM2_25_VU_20</t>
  </si>
  <si>
    <t>SLVM2_75_VU_20</t>
  </si>
  <si>
    <t>BI_ALVHEPCO_TVC_21</t>
  </si>
  <si>
    <t>BI_ALVHEPCO_TVU_21</t>
  </si>
  <si>
    <t>ALQM2mes_LV_M_VC_21</t>
  </si>
  <si>
    <t>ALQM2mes_LV_25_VC_21</t>
  </si>
  <si>
    <t>ALQM2mes_LV_75_VC_21</t>
  </si>
  <si>
    <t>ALQM2mes_LV_M_VU_21</t>
  </si>
  <si>
    <t>ALQM2mes_LV_25_VU_21</t>
  </si>
  <si>
    <t>ALQM2mes_LV_75_VU_21</t>
  </si>
  <si>
    <t>ALQM2mes_LV_M_M_21</t>
  </si>
  <si>
    <t>ALQTBID12_M_VC_21</t>
  </si>
  <si>
    <t>ALQTBID12_25_VC_21</t>
  </si>
  <si>
    <t>ALQTBID12_75_VC_21</t>
  </si>
  <si>
    <t>ALQTBID12_M_VU_21</t>
  </si>
  <si>
    <t>ALQTBID12_25_VU_21</t>
  </si>
  <si>
    <t>ALQTBID12_75_VU_21</t>
  </si>
  <si>
    <t>SLVM2_M_VC_21</t>
  </si>
  <si>
    <t>SLVM2_25_VC_21</t>
  </si>
  <si>
    <t>SLVM2_75_VC_21</t>
  </si>
  <si>
    <t>SLVM2_M_VU_21</t>
  </si>
  <si>
    <t>SLVM2_25_VU_21</t>
  </si>
  <si>
    <t>SLVM2_75_VU_21</t>
  </si>
  <si>
    <t>time_pub_trans</t>
  </si>
  <si>
    <t>time_priv_trans</t>
  </si>
  <si>
    <t>str_line_dist</t>
  </si>
  <si>
    <t>has_beach</t>
  </si>
  <si>
    <t>has_parks</t>
  </si>
  <si>
    <t>parks_surface</t>
  </si>
  <si>
    <t>pt_lines</t>
  </si>
  <si>
    <t>avg_inc_pers</t>
  </si>
  <si>
    <t>avg_inc_hh</t>
  </si>
  <si>
    <t>ibi_urb</t>
  </si>
  <si>
    <t>ibi_rur</t>
  </si>
  <si>
    <t>cat_update</t>
  </si>
  <si>
    <t>vpo</t>
  </si>
  <si>
    <t>rented_houses_mitma</t>
  </si>
  <si>
    <t>population</t>
  </si>
  <si>
    <t>immigrants_rate</t>
  </si>
  <si>
    <t>foreign_born_rate</t>
  </si>
  <si>
    <t>now_studying_superior_rate</t>
  </si>
  <si>
    <t>now_studying_univ_rate</t>
  </si>
  <si>
    <t>superior_studies_rate</t>
  </si>
  <si>
    <t>unemployment_rate</t>
  </si>
  <si>
    <t>houses</t>
  </si>
  <si>
    <t>owned_houses</t>
  </si>
  <si>
    <t>rented_houses_ine</t>
  </si>
  <si>
    <t>households</t>
  </si>
  <si>
    <t>has_tram</t>
  </si>
  <si>
    <t>has_bus</t>
  </si>
  <si>
    <t>has_metro</t>
  </si>
  <si>
    <t>has_rodalies</t>
  </si>
  <si>
    <t>has_fgc</t>
  </si>
  <si>
    <t>pop_density</t>
  </si>
  <si>
    <t>industrial_waste</t>
  </si>
  <si>
    <t>agriculture_workers_rate</t>
  </si>
  <si>
    <t>industry_workers_rate</t>
  </si>
  <si>
    <t>construction_workers_rate</t>
  </si>
  <si>
    <t>services_workers_rate</t>
  </si>
  <si>
    <t>population_growth</t>
  </si>
  <si>
    <t>new_houses</t>
  </si>
  <si>
    <t>places_of_interest</t>
  </si>
  <si>
    <t>mob_estud</t>
  </si>
  <si>
    <t>Barcelona</t>
  </si>
  <si>
    <t>Badalona</t>
  </si>
  <si>
    <t>Badia del Vallès</t>
  </si>
  <si>
    <t>Barberà del Vallès</t>
  </si>
  <si>
    <t>Begues</t>
  </si>
  <si>
    <t>Castellbisbal</t>
  </si>
  <si>
    <t>Castelldefels</t>
  </si>
  <si>
    <t>Cerdanyola del Vallès</t>
  </si>
  <si>
    <t>Cervelló</t>
  </si>
  <si>
    <t>Corbera de Llobregat</t>
  </si>
  <si>
    <t>Cornellà de Llobregat</t>
  </si>
  <si>
    <t>Esplugues de Llobregat</t>
  </si>
  <si>
    <t>Gavà</t>
  </si>
  <si>
    <t>Hospitalet de Llobregat, L'</t>
  </si>
  <si>
    <t>Molins de Rei</t>
  </si>
  <si>
    <t>Montcada i Reixac</t>
  </si>
  <si>
    <t>Montgat</t>
  </si>
  <si>
    <t>Pallejà</t>
  </si>
  <si>
    <t>Palma de Cervelló, La</t>
  </si>
  <si>
    <t>Papiol, El</t>
  </si>
  <si>
    <t>Prat de Llobregat, El</t>
  </si>
  <si>
    <t>Ripollet</t>
  </si>
  <si>
    <t>Sant Adrià de Besòs</t>
  </si>
  <si>
    <t>Sant Andreu de la Barca</t>
  </si>
  <si>
    <t>Sant Boi de Llobregat</t>
  </si>
  <si>
    <t>Sant Climent de Llobregat</t>
  </si>
  <si>
    <t>Sant Cugat del Vallès</t>
  </si>
  <si>
    <t>Sant Feliu de Llobregat</t>
  </si>
  <si>
    <t>Sant Joan Despí</t>
  </si>
  <si>
    <t>Sant Just Desvern</t>
  </si>
  <si>
    <t>Sant Vicenç dels Horts</t>
  </si>
  <si>
    <t>Santa Coloma de Cervelló</t>
  </si>
  <si>
    <t>Santa Coloma de Gramenet</t>
  </si>
  <si>
    <t>Tiana</t>
  </si>
  <si>
    <t>Torrelles de Llobregat</t>
  </si>
  <si>
    <t>Viladecans</t>
  </si>
  <si>
    <t>Sistema Estatal Índices Alquiler de Vivienda</t>
  </si>
  <si>
    <t>(Explotación estadística de fuentes tributarias)</t>
  </si>
  <si>
    <t>Datos rentas y arrendamientos Modelo 100 por año Total: Los bienes inmuebles que se agregan son aquellos que tienen información tanto en la fuente tributaria como en la catastral.</t>
  </si>
  <si>
    <t>Diseño de registro</t>
  </si>
  <si>
    <t>Código</t>
  </si>
  <si>
    <t>Denominación / definición</t>
  </si>
  <si>
    <t>Tipo</t>
  </si>
  <si>
    <t>CUSEC_R</t>
  </si>
  <si>
    <t>Código único de Sección Censal Censo Población 2011 INE (alfanumérico)</t>
  </si>
  <si>
    <t>VARCHAR(10)</t>
  </si>
  <si>
    <t>CUSEC</t>
  </si>
  <si>
    <t>Código único de Sección Censal Censo Población 2011 INE (numérico)</t>
  </si>
  <si>
    <t>INT</t>
  </si>
  <si>
    <t>Código único de Municipio Censo Población 2011 INE (numérico)</t>
  </si>
  <si>
    <t>CSEC</t>
  </si>
  <si>
    <t>Código de Sección Censal Censo Población 2011 INE (numérico)</t>
  </si>
  <si>
    <t>CDIS</t>
  </si>
  <si>
    <t>Código de Distrito Censal Censo Población 2011 INE (numérico)</t>
  </si>
  <si>
    <t>CMUN</t>
  </si>
  <si>
    <t>Código Municipio Censo Población 2011 INE (numérico)</t>
  </si>
  <si>
    <t>Código de Provincia Censo Población 2011 INE (numérico)</t>
  </si>
  <si>
    <t>CCA</t>
  </si>
  <si>
    <t>Código único de Comunidad Autónoma Censo Población 2011 INE (numérico)</t>
  </si>
  <si>
    <t>Código único de Distrito Censal Censo Población 2011 INE (numérico)</t>
  </si>
  <si>
    <t>NPRO</t>
  </si>
  <si>
    <t>Nombre de Provincia Censo Población 2011 INE</t>
  </si>
  <si>
    <t>VARCHAR(50)</t>
  </si>
  <si>
    <t>NCA</t>
  </si>
  <si>
    <t>Nombre de Comunidad Autónoma Censo Población 2011 INE</t>
  </si>
  <si>
    <t>NMUN</t>
  </si>
  <si>
    <t>Nombre de Municipio Censo Población 2011 INE</t>
  </si>
  <si>
    <t>Las siguientes medidas son para el subconjunto de estudio del alquiler: bienes inmuebles con ingresos por arrendamiento para vivienda habitual (excluidos arrendamientoa a parientes).</t>
  </si>
  <si>
    <t>BI_ALVHEPCO_TVC_AA</t>
  </si>
  <si>
    <t>Recuento subconjunto alquiler Grupo GGT01 VC: Vivienda Colectiva como tipología de más superficie</t>
  </si>
  <si>
    <t>BI_ALVHEPCO_TVU_AA</t>
  </si>
  <si>
    <t>Recuento subconjunto alquiler Grupo GGT01 VU: Vivienda Unifamiliar o Rural como tipología de más superficie</t>
  </si>
  <si>
    <t>ALQM2mes_LV_M_VC_AA</t>
  </si>
  <si>
    <t>Alquiler mensual m2 mediano m2 Grupo GGT01 VC: Vivienda Colectiva como tipología de más superficie</t>
  </si>
  <si>
    <t>DOBLE</t>
  </si>
  <si>
    <t>ALQM2mes_LV_25_VC_AA</t>
  </si>
  <si>
    <t>Alquiler mensual m2 percentil 25 Grupo GGT01 VC: Vivienda Colectiva como tipología de más superficie</t>
  </si>
  <si>
    <t>ALQM2mes_LV_75_VC_AA</t>
  </si>
  <si>
    <t>Alquiler mensual m2 percentil 75 Grupo GGT01 VC: Vivienda Colectiva como tipología de más superficie</t>
  </si>
  <si>
    <t>ALQM2mes_LV_M_VU_AA</t>
  </si>
  <si>
    <t>Alquiler mensual m2 mediano m2 Grupo GGT01 VU: Vivienda Unifamiliar o Rural como tipología de más superficie</t>
  </si>
  <si>
    <t>ALQM2mes_LV_25_VU_AA</t>
  </si>
  <si>
    <t>Alquiler mensual m2 percentil 25 Grupo GGT01 VC: Vivienda Unifamiliar o Rural como tipología de más superficie</t>
  </si>
  <si>
    <t>ALQM2mes_LV_75_VU_AA</t>
  </si>
  <si>
    <t>Alquiler mensual m2 percentil 75 Grupo GGT01 VC: Vivienda Unifamiliar o Rural como tipología de más superficie</t>
  </si>
  <si>
    <t>Alquiler mensual m2 mediano m2 Grupo GGT01 media ponderada de Vivienda Unifamiliar o Rural y Colectiva</t>
  </si>
  <si>
    <t>ALQTBID12_M_VC_AA</t>
  </si>
  <si>
    <t>Alquiler mensual todo el bien inmueble mediana Grupo GGT01 VC: Vivienda Colectiva como tipología de más superficie</t>
  </si>
  <si>
    <t>ALQTBID12_25_VC_AA</t>
  </si>
  <si>
    <t>Alquiler mensual todo el bien inmueble percentil 25 Grupo GGT01 VC: Vivienda Colectiva como tipología de más superficie</t>
  </si>
  <si>
    <t>ALQTBID12_75_VC_AA</t>
  </si>
  <si>
    <t>Alquiler mensual todo el bien inmueble percentil 75 Grupo GGT01 VC: Vivienda Colectiva como tipología de más superficie</t>
  </si>
  <si>
    <t>ALQTBID12_M_VU_AA</t>
  </si>
  <si>
    <t>Alquiler mensual todo el bien inmueble mediana Grupo GGT01 VU: Vivienda Unifamiliar o Rural como tipología de más superficie</t>
  </si>
  <si>
    <t>ALQTBID12_25_VU_AA</t>
  </si>
  <si>
    <t>Alquiler mensual todo el bien inmueble percentil 25 Grupo GGT01 VC: Vivienda Unifamiliar o Rural como tipología de más superficie</t>
  </si>
  <si>
    <t>ALQTBID12_75_VU_AA</t>
  </si>
  <si>
    <t>Alquiler mensual todo el bien inmueble percentil 75 Grupo GGT01 VC: Vivienda Unifamiliar o Rural como tipología de más superficie</t>
  </si>
  <si>
    <t>SLVM2_M_VC_AA</t>
  </si>
  <si>
    <t>Superficie m2 mediana Grupo GGT01 VC: Vivienda Colectiva como tipología de más superficie</t>
  </si>
  <si>
    <t>SLVM2_25_VC_AA</t>
  </si>
  <si>
    <t>Superficie m2 percentil 25 Grupo GGT01 VC: Vivienda Colectiva como tipología de más superficie</t>
  </si>
  <si>
    <t>SLVM2_75_VC_AA</t>
  </si>
  <si>
    <t>Superficie m2 percentil 75 Grupo GGT01 VC: Vivienda Colectiva como tipología de más superficie</t>
  </si>
  <si>
    <t>SLVM2_M_VU_AA</t>
  </si>
  <si>
    <t>Superficie m2 mediana Grupo GGT01 VU: Vivienda Unifamiliar o Rural como tipología de más superficie</t>
  </si>
  <si>
    <t>SLVM2_25_VU_AA</t>
  </si>
  <si>
    <t>Superficie m2 percentil 25 Grupo GGT01 VU: Vivienda Unifamiliar o Rural como tipología de más superficie</t>
  </si>
  <si>
    <t>SLVM2_75_VU_AA</t>
  </si>
  <si>
    <t>Superficie m2 percentil 75 Grupo GGT01 VU: Vivienda Unifamiliar o Rural como tipología de más superficie</t>
  </si>
  <si>
    <t>--&gt; La denominación del campo se marca al final con "_AA" para señalar el año</t>
  </si>
  <si>
    <t>VARIABLES CREADAS POR NOSOTROS</t>
  </si>
  <si>
    <t>Nombre</t>
  </si>
  <si>
    <t>Descripción</t>
  </si>
  <si>
    <t>Unidad de medida</t>
  </si>
  <si>
    <t>Desplazamiento</t>
  </si>
  <si>
    <t>Tiempo de desplazamiento con transporte público del centro del distrito al centro de Barcelona para el lunes 6 de noviembre del 2023 a las 8 de la mañana</t>
  </si>
  <si>
    <t>Minutos</t>
  </si>
  <si>
    <t>Tiempo de desplazamiento con transporte privado del centro del distrito al centro de Barcelona para el lunes 6 de noviembre  del 2023 a las 8 de la mañana</t>
  </si>
  <si>
    <t>Distancia en línea recta del centro del distrito al centro de Barcelona</t>
  </si>
  <si>
    <t>Kilómetros</t>
  </si>
  <si>
    <t>1 en caso de que el centro del distrito tenga una parada de tranvía a máximo (incluido) 15 minutos caminando, 0 en caso contrario (en 2023).</t>
  </si>
  <si>
    <t>Dummy</t>
  </si>
  <si>
    <t>1 en caso de que el centro del distrito tenga una parada de bus a máximo (incluido) 15 minutos caminando, 0 en caso contrario (en 2023).</t>
  </si>
  <si>
    <t>1 en caso de que el centro del distrito tenga una estación de metro a máximo (incluido) 15 minutos caminando, 0 en caso contrario (en 2023).</t>
  </si>
  <si>
    <t>1 en caso de que el centro del distrito tenga una estación de Rodalies a máximo (incluido) 15 minutos caminando, 0 en caso contrario (en 2023).</t>
  </si>
  <si>
    <t>1 en caso de que el centro del distrito tenga una estación de FGC a máximo (incluido) 15 minutos caminando, 0 en caso contrario (en 2023).</t>
  </si>
  <si>
    <t>Número de líneas de transporte público únicas por municipio en 2023.</t>
  </si>
  <si>
    <t>General</t>
  </si>
  <si>
    <t>Socioeconómicas</t>
  </si>
  <si>
    <t>Población total censada por distrito en 2021.</t>
  </si>
  <si>
    <t>Tasa de desempleo por distrito en 2021 (población en paro / población activa).</t>
  </si>
  <si>
    <t>Proporción</t>
  </si>
  <si>
    <t>Proporción de extranjeros por distrito en el 2021.</t>
  </si>
  <si>
    <t>Proporción de personas nacidas en el extranjero por distrito en el 2021.</t>
  </si>
  <si>
    <t>Proporción de personas cursando estudios superiores (más o igual que ciclo formativo superior) sobre población de 16 y más, en 2021 y desagregado por distrito.</t>
  </si>
  <si>
    <t>Proporción de personas cursando estudios universitarios (más o igual que cursos universitarios) sobre población de 16 y más, en 2021 y desagregado por distrito.</t>
  </si>
  <si>
    <t>Proporción de personas con estudios superiores  (más o igual que ciclo formativo superior) sobre población de 16 y más, en 2021 y desagregado por distrito.</t>
  </si>
  <si>
    <t>Densidad de población por municipio en 2021.</t>
  </si>
  <si>
    <t>Hab./km^2</t>
  </si>
  <si>
    <t>Proporción de trabajadores afiliados al RGSS y a autónomos en el sector de la agricultura en el municipio en 2021 sobre el total de afiliados en ese municipio en 2021</t>
  </si>
  <si>
    <t>Proporción de trabajadores afiliados al RGSS y a autónomos en el sector de la indústria en el municipio en 2021 sobre el total de afiliados en ese municipio en 2021</t>
  </si>
  <si>
    <t>Proporción de trabajadores afiliados al RGSS y a autónomos en el sector de la construcción en el municipio en 2021 sobre el total de afiliados en ese municipio en 2021</t>
  </si>
  <si>
    <t>Proporción de trabajadores afiliados al RGSS y a autónomos en el sector de los servicios en el municipio en 2021 sobre el total de afiliados en ese municipio en 2021</t>
  </si>
  <si>
    <t>Average income anual del distrito por persona (proxy de general economic performance) en 2021.</t>
  </si>
  <si>
    <t>€/persona</t>
  </si>
  <si>
    <t>Average income anual del distrito por hogar (proxy de general economic performance) 2021.</t>
  </si>
  <si>
    <t>€/HH</t>
  </si>
  <si>
    <t>Crecimiento de la población por distrito entre 2011 y 2021 (tomando 2011 como año de referencia).</t>
  </si>
  <si>
    <t>Tipo impositivo del IBI para bienes urbanos por municipio en 2023.</t>
  </si>
  <si>
    <t>Tipo impositivo del IBI para bienes rústicos por municipio en 2023.</t>
  </si>
  <si>
    <t>Porcentaje de alumnos no universitarios que estudian en el municipio en que residen para el curso 2021/2022. Datos por municipio.</t>
  </si>
  <si>
    <t>Real Estate Characteristics</t>
  </si>
  <si>
    <t>Dummy con valor 1 si el distrito tiene parque a 15 minutos a pie y 0 en caso contrario, a fecha de noviembre de 2023.</t>
  </si>
  <si>
    <t>Número total de viviendas por distrito en 2021.</t>
  </si>
  <si>
    <t>Número total de hogares por distrito en 2021.</t>
  </si>
  <si>
    <t>Número de viviendas en propiedad por distrito en 2021.</t>
  </si>
  <si>
    <t>Número de viviendas en alquiler por distrito en 2021 según los datos del MITMA.</t>
  </si>
  <si>
    <t>Número de viviendas en alquiler por distrito en 2021 según los datos del INE.</t>
  </si>
  <si>
    <t>Generación de residuos industriales por municipio en 2021.</t>
  </si>
  <si>
    <t>Toneladas</t>
  </si>
  <si>
    <t>Superfície en metros cuadrados del parque más cercano a cada distrito, a fecha de noviembre de 2023.</t>
  </si>
  <si>
    <t>m^2</t>
  </si>
  <si>
    <t>Número de viviendas alquiladas por las bolsas de vivienda de alquiler social por municipio en 2022.</t>
  </si>
  <si>
    <t>Número de casas viviendas acabadas de construir en el 2021, por 1000 habitantes. Datos por municipio.</t>
  </si>
  <si>
    <t>Número de puntos de interés según la AMB de cada municipio por 1000 habitantes (a fecha de noviembre de 2023).</t>
  </si>
  <si>
    <t xml:space="preserve">Otras </t>
  </si>
  <si>
    <t xml:space="preserve">has_beach </t>
  </si>
  <si>
    <t>1 si el distrito tiene playa y 0 en caso contrario.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</si>
</sst>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FF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8.0"/>
      <color theme="1"/>
      <name val="Calibri"/>
    </font>
    <font>
      <sz val="16.0"/>
      <color theme="1"/>
      <name val="Calibri"/>
    </font>
    <font/>
    <font>
      <b/>
      <sz val="14.0"/>
      <color theme="1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FF"/>
      <name val="Calibri"/>
    </font>
    <font>
      <b/>
      <sz val="11.0"/>
      <color rgb="FF0070C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CECDA"/>
        <bgColor rgb="FFFCECDA"/>
      </patternFill>
    </fill>
    <fill>
      <patternFill patternType="solid">
        <fgColor rgb="FFF5E9ED"/>
        <bgColor rgb="FFF5E9ED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DAE1D3"/>
        <bgColor rgb="FFDAE1D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3" fontId="1" numFmtId="0" xfId="0" applyAlignment="1" applyFill="1" applyFont="1">
      <alignment horizontal="center" vertical="top"/>
    </xf>
    <xf borderId="0" fillId="3" fontId="1" numFmtId="0" xfId="0" applyAlignment="1" applyFont="1">
      <alignment horizontal="center" readingOrder="0" vertical="top"/>
    </xf>
    <xf borderId="0" fillId="4" fontId="1" numFmtId="0" xfId="0" applyAlignment="1" applyFill="1" applyFont="1">
      <alignment horizontal="center" vertical="top"/>
    </xf>
    <xf borderId="0" fillId="5" fontId="1" numFmtId="0" xfId="0" applyAlignment="1" applyFill="1" applyFont="1">
      <alignment horizontal="center" vertical="top"/>
    </xf>
    <xf borderId="0" fillId="6" fontId="2" numFmtId="0" xfId="0" applyAlignment="1" applyFill="1" applyFont="1">
      <alignment horizontal="center" readingOrder="0" vertical="top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8" fontId="4" numFmtId="0" xfId="0" applyAlignment="1" applyFont="1">
      <alignment horizontal="right" readingOrder="0" shrinkToFit="0" vertical="bottom" wrapText="0"/>
    </xf>
    <xf borderId="1" fillId="8" fontId="4" numFmtId="3" xfId="0" applyAlignment="1" applyBorder="1" applyFont="1" applyNumberFormat="1">
      <alignment horizontal="right" readingOrder="0" shrinkToFit="0" vertical="bottom" wrapText="0"/>
    </xf>
    <xf borderId="2" fillId="8" fontId="4" numFmtId="3" xfId="0" applyAlignment="1" applyBorder="1" applyFont="1" applyNumberFormat="1">
      <alignment horizontal="right" readingOrder="0" shrinkToFit="0" vertical="bottom" wrapText="0"/>
    </xf>
    <xf borderId="0" fillId="8" fontId="3" numFmtId="0" xfId="0" applyAlignment="1" applyFont="1">
      <alignment horizontal="right" vertical="bottom"/>
    </xf>
    <xf borderId="0" fillId="8" fontId="3" numFmtId="0" xfId="0" applyAlignment="1" applyFont="1">
      <alignment horizontal="right" readingOrder="0" vertical="bottom"/>
    </xf>
    <xf borderId="0" fillId="8" fontId="3" numFmtId="164" xfId="0" applyAlignment="1" applyFont="1" applyNumberFormat="1">
      <alignment horizontal="right" vertical="bottom"/>
    </xf>
    <xf borderId="0" fillId="8" fontId="4" numFmtId="0" xfId="0" applyAlignment="1" applyFont="1">
      <alignment horizontal="right" readingOrder="0" shrinkToFit="0" vertical="bottom" wrapText="0"/>
    </xf>
    <xf borderId="3" fillId="8" fontId="4" numFmtId="3" xfId="0" applyAlignment="1" applyBorder="1" applyFont="1" applyNumberFormat="1">
      <alignment horizontal="right" readingOrder="0" shrinkToFit="0" vertical="bottom" wrapText="0"/>
    </xf>
    <xf borderId="4" fillId="8" fontId="4" numFmtId="3" xfId="0" applyAlignment="1" applyBorder="1" applyFont="1" applyNumberFormat="1">
      <alignment horizontal="right" readingOrder="0" shrinkToFit="0" vertical="bottom" wrapText="0"/>
    </xf>
    <xf borderId="0" fillId="9" fontId="3" numFmtId="0" xfId="0" applyFill="1" applyFont="1"/>
    <xf borderId="0" fillId="9" fontId="3" numFmtId="0" xfId="0" applyFont="1"/>
    <xf borderId="0" fillId="9" fontId="3" numFmtId="0" xfId="0" applyAlignment="1" applyFont="1">
      <alignment readingOrder="0"/>
    </xf>
    <xf borderId="0" fillId="9" fontId="4" numFmtId="0" xfId="0" applyAlignment="1" applyFont="1">
      <alignment horizontal="right" readingOrder="0" shrinkToFit="0" vertical="bottom" wrapText="0"/>
    </xf>
    <xf borderId="1" fillId="9" fontId="4" numFmtId="3" xfId="0" applyAlignment="1" applyBorder="1" applyFont="1" applyNumberFormat="1">
      <alignment horizontal="right" readingOrder="0" shrinkToFit="0" vertical="bottom" wrapText="0"/>
    </xf>
    <xf borderId="2" fillId="9" fontId="4" numFmtId="3" xfId="0" applyAlignment="1" applyBorder="1" applyFont="1" applyNumberFormat="1">
      <alignment horizontal="right" readingOrder="0" shrinkToFit="0" vertical="bottom" wrapText="0"/>
    </xf>
    <xf borderId="0" fillId="9" fontId="3" numFmtId="0" xfId="0" applyAlignment="1" applyFont="1">
      <alignment horizontal="right" vertical="bottom"/>
    </xf>
    <xf borderId="0" fillId="9" fontId="3" numFmtId="0" xfId="0" applyAlignment="1" applyFont="1">
      <alignment horizontal="right" readingOrder="0" vertical="bottom"/>
    </xf>
    <xf borderId="0" fillId="0" fontId="5" numFmtId="164" xfId="0" applyFont="1" applyNumberFormat="1"/>
    <xf borderId="0" fillId="9" fontId="4" numFmtId="0" xfId="0" applyAlignment="1" applyFont="1">
      <alignment horizontal="right" readingOrder="0" shrinkToFit="0" vertical="bottom" wrapText="0"/>
    </xf>
    <xf borderId="0" fillId="8" fontId="5" numFmtId="164" xfId="0" applyFont="1" applyNumberFormat="1"/>
    <xf borderId="0" fillId="0" fontId="3" numFmtId="164" xfId="0" applyAlignment="1" applyFont="1" applyNumberFormat="1">
      <alignment horizontal="right" vertical="bottom"/>
    </xf>
    <xf borderId="3" fillId="9" fontId="4" numFmtId="3" xfId="0" applyAlignment="1" applyBorder="1" applyFont="1" applyNumberFormat="1">
      <alignment horizontal="right" readingOrder="0" shrinkToFit="0" vertical="bottom" wrapText="0"/>
    </xf>
    <xf borderId="4" fillId="9" fontId="4" numFmtId="3" xfId="0" applyAlignment="1" applyBorder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shrinkToFit="0" vertical="top" wrapText="1"/>
    </xf>
    <xf borderId="5" fillId="0" fontId="7" numFmtId="0" xfId="0" applyAlignment="1" applyBorder="1" applyFont="1">
      <alignment horizontal="left"/>
    </xf>
    <xf borderId="5" fillId="0" fontId="8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9" numFmtId="0" xfId="0" applyFont="1"/>
    <xf borderId="6" fillId="8" fontId="10" numFmtId="0" xfId="0" applyBorder="1" applyFont="1"/>
    <xf borderId="7" fillId="2" fontId="3" numFmtId="0" xfId="0" applyAlignment="1" applyBorder="1" applyFont="1">
      <alignment vertical="center"/>
    </xf>
    <xf quotePrefix="1" borderId="7" fillId="0" fontId="3" numFmtId="0" xfId="0" applyAlignment="1" applyBorder="1" applyFont="1">
      <alignment shrinkToFit="0" wrapText="1"/>
    </xf>
    <xf quotePrefix="1" borderId="7" fillId="0" fontId="3" numFmtId="0" xfId="0" applyAlignment="1" applyBorder="1" applyFont="1">
      <alignment horizontal="left" vertical="center"/>
    </xf>
    <xf quotePrefix="1" borderId="8" fillId="0" fontId="11" numFmtId="0" xfId="0" applyAlignment="1" applyBorder="1" applyFont="1">
      <alignment horizontal="left" shrinkToFit="0" vertical="center" wrapText="1"/>
    </xf>
    <xf borderId="9" fillId="0" fontId="8" numFmtId="0" xfId="0" applyBorder="1" applyFont="1"/>
    <xf borderId="0" fillId="0" fontId="3" numFmtId="0" xfId="0" applyFont="1"/>
    <xf borderId="7" fillId="3" fontId="3" numFmtId="0" xfId="0" applyAlignment="1" applyBorder="1" applyFont="1">
      <alignment horizontal="left" vertical="center"/>
    </xf>
    <xf borderId="7" fillId="0" fontId="3" numFmtId="0" xfId="0" applyBorder="1" applyFont="1"/>
    <xf borderId="7" fillId="0" fontId="3" numFmtId="0" xfId="0" applyAlignment="1" applyBorder="1" applyFont="1">
      <alignment horizontal="left" vertical="center"/>
    </xf>
    <xf borderId="7" fillId="10" fontId="3" numFmtId="0" xfId="0" applyBorder="1" applyFill="1" applyFont="1"/>
    <xf borderId="7" fillId="11" fontId="12" numFmtId="0" xfId="0" applyAlignment="1" applyBorder="1" applyFill="1" applyFont="1">
      <alignment horizontal="left" readingOrder="0" vertical="center"/>
    </xf>
    <xf borderId="7" fillId="11" fontId="12" numFmtId="0" xfId="0" applyAlignment="1" applyBorder="1" applyFont="1">
      <alignment readingOrder="0"/>
    </xf>
    <xf borderId="7" fillId="0" fontId="3" numFmtId="0" xfId="0" applyAlignment="1" applyBorder="1" applyFont="1">
      <alignment shrinkToFit="0" wrapText="1"/>
    </xf>
    <xf quotePrefix="1" borderId="10" fillId="0" fontId="13" numFmtId="0" xfId="0" applyAlignment="1" applyBorder="1" applyFont="1">
      <alignment horizontal="left" vertical="center"/>
    </xf>
    <xf borderId="0" fillId="0" fontId="1" numFmtId="0" xfId="0" applyAlignment="1" applyFont="1">
      <alignment horizontal="center"/>
    </xf>
    <xf borderId="7" fillId="7" fontId="1" numFmtId="0" xfId="0" applyBorder="1" applyFont="1"/>
    <xf borderId="7" fillId="7" fontId="1" numFmtId="0" xfId="0" applyAlignment="1" applyBorder="1" applyFont="1">
      <alignment readingOrder="0"/>
    </xf>
    <xf borderId="8" fillId="7" fontId="14" numFmtId="0" xfId="0" applyAlignment="1" applyBorder="1" applyFont="1">
      <alignment horizontal="center" readingOrder="0"/>
    </xf>
    <xf borderId="11" fillId="0" fontId="8" numFmtId="0" xfId="0" applyBorder="1" applyFont="1"/>
    <xf borderId="7" fillId="7" fontId="14" numFmtId="0" xfId="0" applyBorder="1" applyFont="1"/>
    <xf borderId="7" fillId="0" fontId="3" numFmtId="0" xfId="0" applyAlignment="1" applyBorder="1" applyFont="1">
      <alignment readingOrder="0"/>
    </xf>
    <xf borderId="7" fillId="7" fontId="14" numFmtId="0" xfId="0" applyAlignment="1" applyBorder="1" applyFont="1">
      <alignment readingOrder="0"/>
    </xf>
    <xf borderId="7" fillId="7" fontId="14" numFmtId="0" xfId="0" applyAlignment="1" applyBorder="1" applyFont="1">
      <alignment horizontal="left" readingOrder="0"/>
    </xf>
    <xf borderId="8" fillId="7" fontId="14" numFmtId="0" xfId="0" applyAlignment="1" applyBorder="1" applyFont="1">
      <alignment horizontal="left" readingOrder="0"/>
    </xf>
    <xf borderId="9" fillId="7" fontId="14" numFmtId="0" xfId="0" applyAlignment="1" applyBorder="1" applyFont="1">
      <alignment horizontal="center" readingOrder="0"/>
    </xf>
    <xf borderId="7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25" width="8.86"/>
    <col customWidth="1" min="126" max="126" width="20.71"/>
    <col customWidth="1" min="127" max="127" width="21.0"/>
    <col customWidth="1" min="128" max="128" width="23.57"/>
    <col customWidth="1" min="129" max="130" width="8.86"/>
    <col customWidth="1" min="131" max="131" width="23.86"/>
    <col customWidth="1" min="132" max="132" width="8.86"/>
    <col customWidth="1" min="133" max="133" width="24.14"/>
    <col customWidth="1" min="134" max="134" width="23.14"/>
    <col customWidth="1" min="135" max="135" width="20.29"/>
    <col customWidth="1" min="136" max="146" width="8.86"/>
    <col customWidth="1" min="147" max="147" width="11.43"/>
    <col customWidth="1" min="148" max="155" width="8.86"/>
    <col customWidth="1" min="156" max="18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4" t="s">
        <v>125</v>
      </c>
      <c r="DW1" s="4" t="s">
        <v>126</v>
      </c>
      <c r="DX1" s="5" t="s">
        <v>127</v>
      </c>
      <c r="DY1" s="4" t="s">
        <v>128</v>
      </c>
      <c r="DZ1" s="4" t="s">
        <v>129</v>
      </c>
      <c r="EA1" s="5" t="s">
        <v>130</v>
      </c>
      <c r="EB1" s="4" t="s">
        <v>131</v>
      </c>
      <c r="EC1" s="4" t="s">
        <v>132</v>
      </c>
      <c r="ED1" s="6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7" t="s">
        <v>146</v>
      </c>
      <c r="ER1" s="7" t="s">
        <v>147</v>
      </c>
      <c r="ES1" s="7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</row>
    <row r="2">
      <c r="A2" s="9">
        <v>8.0</v>
      </c>
      <c r="B2" s="9" t="s">
        <v>186</v>
      </c>
      <c r="C2" s="9">
        <v>8015.0</v>
      </c>
      <c r="D2" s="9" t="s">
        <v>187</v>
      </c>
      <c r="E2" s="9">
        <v>801501.0</v>
      </c>
      <c r="F2" s="9">
        <v>424.0</v>
      </c>
      <c r="G2" s="9">
        <v>115.0</v>
      </c>
      <c r="H2" s="9">
        <v>7.3819387755102</v>
      </c>
      <c r="I2" s="9">
        <v>5.72435483870968</v>
      </c>
      <c r="J2" s="9">
        <v>9.33333333333333</v>
      </c>
      <c r="K2" s="9">
        <v>5.90138732658418</v>
      </c>
      <c r="L2" s="9">
        <v>3.26345621322257</v>
      </c>
      <c r="M2" s="9">
        <v>8.59540308938747</v>
      </c>
      <c r="N2" s="9">
        <v>650.0</v>
      </c>
      <c r="O2" s="9">
        <v>500.0</v>
      </c>
      <c r="P2" s="9">
        <v>750.0</v>
      </c>
      <c r="Q2" s="9">
        <v>717.234166666667</v>
      </c>
      <c r="R2" s="9">
        <v>466.666666666667</v>
      </c>
      <c r="S2" s="9">
        <v>963.194444444445</v>
      </c>
      <c r="T2" s="9">
        <v>85.0</v>
      </c>
      <c r="U2" s="9">
        <v>69.0</v>
      </c>
      <c r="V2" s="9">
        <v>102.0</v>
      </c>
      <c r="W2" s="9">
        <v>138.0</v>
      </c>
      <c r="X2" s="9">
        <v>95.0</v>
      </c>
      <c r="Y2" s="9">
        <v>184.0</v>
      </c>
      <c r="Z2" s="9">
        <v>458.0</v>
      </c>
      <c r="AA2" s="9">
        <v>118.0</v>
      </c>
      <c r="AB2" s="9">
        <v>7.6530612244898</v>
      </c>
      <c r="AC2" s="9">
        <v>5.75783297686175</v>
      </c>
      <c r="AD2" s="9">
        <v>9.57787990196078</v>
      </c>
      <c r="AE2" s="9">
        <v>5.42566820276498</v>
      </c>
      <c r="AF2" s="9">
        <v>2.81235692416392</v>
      </c>
      <c r="AG2" s="9">
        <v>8.37227414330218</v>
      </c>
      <c r="AH2" s="9">
        <v>650.463333333333</v>
      </c>
      <c r="AI2" s="9">
        <v>501.67</v>
      </c>
      <c r="AJ2" s="9">
        <v>750.921492537313</v>
      </c>
      <c r="AK2" s="9">
        <v>700.0</v>
      </c>
      <c r="AL2" s="9">
        <v>472.035382653061</v>
      </c>
      <c r="AM2" s="9">
        <v>968.405</v>
      </c>
      <c r="AN2" s="9">
        <v>83.0</v>
      </c>
      <c r="AO2" s="9">
        <v>67.0</v>
      </c>
      <c r="AP2" s="9">
        <v>101.0</v>
      </c>
      <c r="AQ2" s="9">
        <v>146.0</v>
      </c>
      <c r="AR2" s="9">
        <v>103.0</v>
      </c>
      <c r="AS2" s="9">
        <v>192.0</v>
      </c>
      <c r="AT2" s="9">
        <v>494.0</v>
      </c>
      <c r="AU2" s="9">
        <v>125.0</v>
      </c>
      <c r="AV2" s="9">
        <v>8.0921052631579</v>
      </c>
      <c r="AW2" s="9">
        <v>6.11734693877551</v>
      </c>
      <c r="AX2" s="9">
        <v>9.80890295305401</v>
      </c>
      <c r="AY2" s="9">
        <v>5.84917345858084</v>
      </c>
      <c r="AZ2" s="9">
        <v>3.78652436247723</v>
      </c>
      <c r="BA2" s="9">
        <v>7.98899774774775</v>
      </c>
      <c r="BB2" s="9">
        <v>656.335</v>
      </c>
      <c r="BC2" s="9">
        <v>514.581666666667</v>
      </c>
      <c r="BD2" s="9">
        <v>770.0</v>
      </c>
      <c r="BE2" s="9">
        <v>702.388333333333</v>
      </c>
      <c r="BF2" s="9">
        <v>522.010833333333</v>
      </c>
      <c r="BG2" s="9">
        <v>1000.0</v>
      </c>
      <c r="BH2" s="9">
        <v>83.0</v>
      </c>
      <c r="BI2" s="9">
        <v>67.0</v>
      </c>
      <c r="BJ2" s="9">
        <v>101.0</v>
      </c>
      <c r="BK2" s="9">
        <v>139.0</v>
      </c>
      <c r="BL2" s="9">
        <v>102.0</v>
      </c>
      <c r="BM2" s="9">
        <v>186.0</v>
      </c>
      <c r="BN2" s="9">
        <v>491.0</v>
      </c>
      <c r="BO2" s="9">
        <v>132.0</v>
      </c>
      <c r="BP2" s="9">
        <v>8.40177246827247</v>
      </c>
      <c r="BQ2" s="9">
        <v>6.21535269473354</v>
      </c>
      <c r="BR2" s="9">
        <v>10.1882609136644</v>
      </c>
      <c r="BS2" s="9">
        <v>5.93118303571428</v>
      </c>
      <c r="BT2" s="9">
        <v>3.41939393939394</v>
      </c>
      <c r="BU2" s="9">
        <v>8.54336448598131</v>
      </c>
      <c r="BV2" s="9">
        <v>700.0</v>
      </c>
      <c r="BW2" s="9">
        <v>527.26</v>
      </c>
      <c r="BX2" s="9">
        <v>801.875</v>
      </c>
      <c r="BY2" s="9">
        <v>750.0</v>
      </c>
      <c r="BZ2" s="9">
        <v>550.0</v>
      </c>
      <c r="CA2" s="9">
        <v>1000.0</v>
      </c>
      <c r="CB2" s="9">
        <v>83.0</v>
      </c>
      <c r="CC2" s="9">
        <v>67.0</v>
      </c>
      <c r="CD2" s="9">
        <v>102.0</v>
      </c>
      <c r="CE2" s="9">
        <v>148.0</v>
      </c>
      <c r="CF2" s="9">
        <v>104.0</v>
      </c>
      <c r="CG2" s="9">
        <v>203.0</v>
      </c>
      <c r="CH2" s="9">
        <v>512.0</v>
      </c>
      <c r="CI2" s="9">
        <v>125.0</v>
      </c>
      <c r="CJ2" s="9">
        <v>9.11353658536585</v>
      </c>
      <c r="CK2" s="9">
        <v>6.99300699300699</v>
      </c>
      <c r="CL2" s="9">
        <v>10.9848484848485</v>
      </c>
      <c r="CM2" s="9">
        <v>6.02801572063867</v>
      </c>
      <c r="CN2" s="9">
        <v>3.09841628959276</v>
      </c>
      <c r="CO2" s="9">
        <v>8.41037493579866</v>
      </c>
      <c r="CP2" s="9">
        <v>750.0</v>
      </c>
      <c r="CQ2" s="9">
        <v>599.971041666667</v>
      </c>
      <c r="CR2" s="9">
        <v>890.416666666667</v>
      </c>
      <c r="CS2" s="9">
        <v>743.0</v>
      </c>
      <c r="CT2" s="9">
        <v>553.045416666667</v>
      </c>
      <c r="CU2" s="9">
        <v>1030.00333333333</v>
      </c>
      <c r="CV2" s="9">
        <v>83.0</v>
      </c>
      <c r="CW2" s="9">
        <v>67.0</v>
      </c>
      <c r="CX2" s="9">
        <v>102.0</v>
      </c>
      <c r="CY2" s="9">
        <v>149.0</v>
      </c>
      <c r="CZ2" s="9">
        <v>108.0</v>
      </c>
      <c r="DA2" s="9">
        <v>197.0</v>
      </c>
      <c r="DB2" s="9">
        <v>552.0</v>
      </c>
      <c r="DC2" s="9">
        <v>131.0</v>
      </c>
      <c r="DD2" s="9">
        <v>9.23913043478261</v>
      </c>
      <c r="DE2" s="9">
        <v>7.00757575757576</v>
      </c>
      <c r="DF2" s="9">
        <v>11.3018774703557</v>
      </c>
      <c r="DG2" s="9">
        <v>6.71630735018727</v>
      </c>
      <c r="DH2" s="9">
        <v>3.11581591173055</v>
      </c>
      <c r="DI2" s="9">
        <v>9.59040880503145</v>
      </c>
      <c r="DJ2" s="9">
        <v>775.0</v>
      </c>
      <c r="DK2" s="9">
        <v>600.375</v>
      </c>
      <c r="DL2" s="9">
        <v>900.08125</v>
      </c>
      <c r="DM2" s="9">
        <v>740.100833333333</v>
      </c>
      <c r="DN2" s="9">
        <v>497.065541666667</v>
      </c>
      <c r="DO2" s="9">
        <v>1100.48076363636</v>
      </c>
      <c r="DP2" s="9">
        <v>84.0</v>
      </c>
      <c r="DQ2" s="9">
        <v>67.0</v>
      </c>
      <c r="DR2" s="9">
        <v>103.0</v>
      </c>
      <c r="DS2" s="9">
        <v>145.5</v>
      </c>
      <c r="DT2" s="9">
        <v>107.25</v>
      </c>
      <c r="DU2" s="9">
        <v>199.75</v>
      </c>
      <c r="DV2" s="9">
        <v>580.0</v>
      </c>
      <c r="DW2" s="9">
        <v>127.0</v>
      </c>
      <c r="DX2" s="9">
        <v>9.51051401869159</v>
      </c>
      <c r="DY2" s="9">
        <v>7.2875656167979</v>
      </c>
      <c r="DZ2" s="9">
        <v>11.7823023644614</v>
      </c>
      <c r="EA2" s="9">
        <v>6.33693965517241</v>
      </c>
      <c r="EB2" s="9">
        <v>2.66714838850412</v>
      </c>
      <c r="EC2" s="9">
        <v>8.99280575539568</v>
      </c>
      <c r="ED2" s="9">
        <f t="shared" ref="ED2:ED127" si="1">((DV2*DX2)+(DW2*EA2))/(DV2+DW2)</f>
        <v>8.940437719</v>
      </c>
      <c r="EE2" s="9">
        <v>800.0</v>
      </c>
      <c r="EF2" s="9">
        <v>650.234166666667</v>
      </c>
      <c r="EG2" s="9">
        <v>934.32625</v>
      </c>
      <c r="EH2" s="9">
        <v>737.287702020202</v>
      </c>
      <c r="EI2" s="9">
        <v>444.829325182518</v>
      </c>
      <c r="EJ2" s="9">
        <v>1077.74541666667</v>
      </c>
      <c r="EK2" s="9">
        <v>84.0</v>
      </c>
      <c r="EL2" s="9">
        <v>68.0</v>
      </c>
      <c r="EM2" s="9">
        <v>102.0</v>
      </c>
      <c r="EN2" s="9">
        <v>147.0</v>
      </c>
      <c r="EO2" s="9">
        <v>118.5</v>
      </c>
      <c r="EP2" s="9">
        <v>202.5</v>
      </c>
      <c r="EQ2" s="10">
        <v>27.0</v>
      </c>
      <c r="ER2" s="10">
        <v>40.0</v>
      </c>
      <c r="ES2" s="10">
        <v>9.63</v>
      </c>
      <c r="ET2" s="11">
        <v>1.0</v>
      </c>
      <c r="EU2" s="10">
        <v>0.0</v>
      </c>
      <c r="EV2" s="10">
        <v>95210.0</v>
      </c>
      <c r="EW2" s="10">
        <v>37.0</v>
      </c>
      <c r="EX2" s="12">
        <v>19881.0</v>
      </c>
      <c r="EY2" s="13">
        <v>48153.0</v>
      </c>
      <c r="EZ2" s="10">
        <v>0.75</v>
      </c>
      <c r="FA2" s="10">
        <v>0.799</v>
      </c>
      <c r="FB2" s="10">
        <v>1998.0</v>
      </c>
      <c r="FC2" s="10">
        <v>22.0</v>
      </c>
      <c r="FD2" s="9">
        <f t="shared" ref="FD2:FD127" si="2">SUM(DV2,DW2)</f>
        <v>707</v>
      </c>
      <c r="FE2" s="14">
        <v>7917.0</v>
      </c>
      <c r="FF2" s="14">
        <v>0.06264596438044714</v>
      </c>
      <c r="FG2" s="14">
        <v>0.09473104711380573</v>
      </c>
      <c r="FH2" s="14">
        <v>0.06494538335227991</v>
      </c>
      <c r="FI2" s="14">
        <v>0.05345533661740558</v>
      </c>
      <c r="FJ2" s="14">
        <v>0.5145536945812808</v>
      </c>
      <c r="FK2" s="14">
        <v>0.08145778704054565</v>
      </c>
      <c r="FL2" s="14">
        <v>3985.0</v>
      </c>
      <c r="FM2" s="14">
        <v>2059.0</v>
      </c>
      <c r="FN2" s="14">
        <v>915.0</v>
      </c>
      <c r="FO2" s="14">
        <v>3204.0</v>
      </c>
      <c r="FP2" s="15">
        <v>0.0</v>
      </c>
      <c r="FQ2" s="15">
        <v>1.0</v>
      </c>
      <c r="FR2" s="15">
        <v>1.0</v>
      </c>
      <c r="FS2" s="15">
        <v>1.0</v>
      </c>
      <c r="FT2" s="15">
        <v>0.0</v>
      </c>
      <c r="FU2" s="15">
        <v>10529.1</v>
      </c>
      <c r="FV2" s="15">
        <v>15748.85</v>
      </c>
      <c r="FW2" s="15">
        <v>3.541613964E-4</v>
      </c>
      <c r="FX2" s="15">
        <v>0.1022345898</v>
      </c>
      <c r="FY2" s="15">
        <v>0.1131629986</v>
      </c>
      <c r="FZ2" s="15">
        <v>0.7842482503</v>
      </c>
      <c r="GA2" s="16">
        <v>-0.13</v>
      </c>
      <c r="GB2" s="15">
        <v>3.2</v>
      </c>
      <c r="GC2" s="17">
        <v>0.216459977</v>
      </c>
      <c r="GD2" s="17">
        <v>0.89192155</v>
      </c>
    </row>
    <row r="3">
      <c r="A3" s="9">
        <v>8.0</v>
      </c>
      <c r="B3" s="9" t="s">
        <v>186</v>
      </c>
      <c r="C3" s="9">
        <v>8015.0</v>
      </c>
      <c r="D3" s="9" t="s">
        <v>187</v>
      </c>
      <c r="E3" s="9">
        <v>801502.0</v>
      </c>
      <c r="F3" s="9">
        <v>690.0</v>
      </c>
      <c r="G3" s="9">
        <v>89.0</v>
      </c>
      <c r="H3" s="9">
        <v>7.26744186046512</v>
      </c>
      <c r="I3" s="9">
        <v>5.79328756674294</v>
      </c>
      <c r="J3" s="9">
        <v>8.62068965517241</v>
      </c>
      <c r="K3" s="9">
        <v>4.39425770308123</v>
      </c>
      <c r="L3" s="9">
        <v>2.70637464387464</v>
      </c>
      <c r="M3" s="9">
        <v>6.52543366150961</v>
      </c>
      <c r="N3" s="9">
        <v>550.0</v>
      </c>
      <c r="O3" s="9">
        <v>430.0</v>
      </c>
      <c r="P3" s="9">
        <v>650.56</v>
      </c>
      <c r="Q3" s="9">
        <v>572.303333333333</v>
      </c>
      <c r="R3" s="9">
        <v>438.75</v>
      </c>
      <c r="S3" s="9">
        <v>745.833333333333</v>
      </c>
      <c r="T3" s="9">
        <v>73.0</v>
      </c>
      <c r="U3" s="9">
        <v>58.0</v>
      </c>
      <c r="V3" s="9">
        <v>93.0</v>
      </c>
      <c r="W3" s="9">
        <v>145.0</v>
      </c>
      <c r="X3" s="9">
        <v>102.25</v>
      </c>
      <c r="Y3" s="9">
        <v>199.75</v>
      </c>
      <c r="Z3" s="9">
        <v>774.0</v>
      </c>
      <c r="AA3" s="9">
        <v>84.0</v>
      </c>
      <c r="AB3" s="9">
        <v>7.27724358974359</v>
      </c>
      <c r="AC3" s="9">
        <v>5.85345984282155</v>
      </c>
      <c r="AD3" s="9">
        <v>8.87388966806919</v>
      </c>
      <c r="AE3" s="9">
        <v>4.45454545454545</v>
      </c>
      <c r="AF3" s="9">
        <v>2.63184213158158</v>
      </c>
      <c r="AG3" s="9">
        <v>6.48148148148148</v>
      </c>
      <c r="AH3" s="9">
        <v>550.0</v>
      </c>
      <c r="AI3" s="9">
        <v>450.0</v>
      </c>
      <c r="AJ3" s="9">
        <v>663.333333333333</v>
      </c>
      <c r="AK3" s="9">
        <v>600.0</v>
      </c>
      <c r="AL3" s="9">
        <v>450.0</v>
      </c>
      <c r="AM3" s="9">
        <v>800.0</v>
      </c>
      <c r="AN3" s="9">
        <v>73.0</v>
      </c>
      <c r="AO3" s="9">
        <v>58.0</v>
      </c>
      <c r="AP3" s="9">
        <v>93.0</v>
      </c>
      <c r="AQ3" s="9">
        <v>163.0</v>
      </c>
      <c r="AR3" s="9">
        <v>108.0</v>
      </c>
      <c r="AS3" s="9">
        <v>207.0</v>
      </c>
      <c r="AT3" s="9">
        <v>840.0</v>
      </c>
      <c r="AU3" s="9">
        <v>88.0</v>
      </c>
      <c r="AV3" s="9">
        <v>7.66666666666667</v>
      </c>
      <c r="AW3" s="9">
        <v>6.17283950617284</v>
      </c>
      <c r="AX3" s="9">
        <v>9.39542483660131</v>
      </c>
      <c r="AY3" s="9">
        <v>4.05405405405405</v>
      </c>
      <c r="AZ3" s="9">
        <v>2.34806629834254</v>
      </c>
      <c r="BA3" s="9">
        <v>6.49356481481481</v>
      </c>
      <c r="BB3" s="9">
        <v>552.135833333333</v>
      </c>
      <c r="BC3" s="9">
        <v>450.0</v>
      </c>
      <c r="BD3" s="9">
        <v>698.39875</v>
      </c>
      <c r="BE3" s="9">
        <v>550.0</v>
      </c>
      <c r="BF3" s="9">
        <v>400.0</v>
      </c>
      <c r="BG3" s="9">
        <v>800.0</v>
      </c>
      <c r="BH3" s="9">
        <v>72.0</v>
      </c>
      <c r="BI3" s="9">
        <v>57.25</v>
      </c>
      <c r="BJ3" s="9">
        <v>91.75</v>
      </c>
      <c r="BK3" s="9">
        <v>162.0</v>
      </c>
      <c r="BL3" s="9">
        <v>105.0</v>
      </c>
      <c r="BM3" s="9">
        <v>205.0</v>
      </c>
      <c r="BN3" s="9">
        <v>919.0</v>
      </c>
      <c r="BO3" s="9">
        <v>88.0</v>
      </c>
      <c r="BP3" s="9">
        <v>7.92452830188679</v>
      </c>
      <c r="BQ3" s="9">
        <v>6.25975738396625</v>
      </c>
      <c r="BR3" s="9">
        <v>9.75995659271752</v>
      </c>
      <c r="BS3" s="9">
        <v>4.37791832339298</v>
      </c>
      <c r="BT3" s="9">
        <v>2.52808988764045</v>
      </c>
      <c r="BU3" s="9">
        <v>6.47668393782384</v>
      </c>
      <c r="BV3" s="9">
        <v>580.0</v>
      </c>
      <c r="BW3" s="9">
        <v>460.0</v>
      </c>
      <c r="BX3" s="9">
        <v>709.562361111111</v>
      </c>
      <c r="BY3" s="9">
        <v>600.0</v>
      </c>
      <c r="BZ3" s="9">
        <v>416.93</v>
      </c>
      <c r="CA3" s="9">
        <v>775.408333333333</v>
      </c>
      <c r="CB3" s="9">
        <v>72.0</v>
      </c>
      <c r="CC3" s="9">
        <v>57.0</v>
      </c>
      <c r="CD3" s="9">
        <v>92.0</v>
      </c>
      <c r="CE3" s="9">
        <v>159.0</v>
      </c>
      <c r="CF3" s="9">
        <v>103.0</v>
      </c>
      <c r="CG3" s="9">
        <v>207.0</v>
      </c>
      <c r="CH3" s="9">
        <v>933.0</v>
      </c>
      <c r="CI3" s="9">
        <v>80.0</v>
      </c>
      <c r="CJ3" s="9">
        <v>8.67594246031746</v>
      </c>
      <c r="CK3" s="9">
        <v>6.98255813953488</v>
      </c>
      <c r="CL3" s="9">
        <v>10.6558979974969</v>
      </c>
      <c r="CM3" s="9">
        <v>4.82384103641457</v>
      </c>
      <c r="CN3" s="9">
        <v>2.19170225385528</v>
      </c>
      <c r="CO3" s="9">
        <v>7.16145833333333</v>
      </c>
      <c r="CP3" s="9">
        <v>646.989166666667</v>
      </c>
      <c r="CQ3" s="9">
        <v>510.916666666667</v>
      </c>
      <c r="CR3" s="9">
        <v>786.421666666667</v>
      </c>
      <c r="CS3" s="9">
        <v>600.0</v>
      </c>
      <c r="CT3" s="9">
        <v>421.25</v>
      </c>
      <c r="CU3" s="9">
        <v>811.365</v>
      </c>
      <c r="CV3" s="9">
        <v>73.0</v>
      </c>
      <c r="CW3" s="9">
        <v>58.0</v>
      </c>
      <c r="CX3" s="9">
        <v>92.0</v>
      </c>
      <c r="CY3" s="9">
        <v>162.5</v>
      </c>
      <c r="CZ3" s="9">
        <v>105.75</v>
      </c>
      <c r="DA3" s="9">
        <v>207.0</v>
      </c>
      <c r="DB3" s="9">
        <v>1057.0</v>
      </c>
      <c r="DC3" s="9">
        <v>99.0</v>
      </c>
      <c r="DD3" s="9">
        <v>9.06361969530286</v>
      </c>
      <c r="DE3" s="9">
        <v>7.18566004672897</v>
      </c>
      <c r="DF3" s="9">
        <v>11.0</v>
      </c>
      <c r="DG3" s="9">
        <v>4.72905941655942</v>
      </c>
      <c r="DH3" s="9">
        <v>2.1675441576087</v>
      </c>
      <c r="DI3" s="9">
        <v>7.39399847597418</v>
      </c>
      <c r="DJ3" s="9">
        <v>650.836488621035</v>
      </c>
      <c r="DK3" s="9">
        <v>525.781304726368</v>
      </c>
      <c r="DL3" s="9">
        <v>800.0</v>
      </c>
      <c r="DM3" s="9">
        <v>600.0</v>
      </c>
      <c r="DN3" s="9">
        <v>385.625</v>
      </c>
      <c r="DO3" s="9">
        <v>793.775</v>
      </c>
      <c r="DP3" s="9">
        <v>72.0</v>
      </c>
      <c r="DQ3" s="9">
        <v>58.0</v>
      </c>
      <c r="DR3" s="9">
        <v>91.25</v>
      </c>
      <c r="DS3" s="9">
        <v>140.5</v>
      </c>
      <c r="DT3" s="9">
        <v>94.0</v>
      </c>
      <c r="DU3" s="9">
        <v>201.25</v>
      </c>
      <c r="DV3" s="9">
        <v>1070.0</v>
      </c>
      <c r="DW3" s="9">
        <v>97.0</v>
      </c>
      <c r="DX3" s="9">
        <v>9.25925925925926</v>
      </c>
      <c r="DY3" s="9">
        <v>7.47292207792208</v>
      </c>
      <c r="DZ3" s="9">
        <v>11.3636363636364</v>
      </c>
      <c r="EA3" s="9">
        <v>5.10204081632653</v>
      </c>
      <c r="EB3" s="9">
        <v>2.34443159922929</v>
      </c>
      <c r="EC3" s="9">
        <v>7.85864978902954</v>
      </c>
      <c r="ED3" s="9">
        <f t="shared" si="1"/>
        <v>8.913714967</v>
      </c>
      <c r="EE3" s="9">
        <v>678.719008264463</v>
      </c>
      <c r="EF3" s="9">
        <v>550.0</v>
      </c>
      <c r="EG3" s="9">
        <v>815.27</v>
      </c>
      <c r="EH3" s="9">
        <v>600.0</v>
      </c>
      <c r="EI3" s="9">
        <v>405.586666666667</v>
      </c>
      <c r="EJ3" s="9">
        <v>829.301666666667</v>
      </c>
      <c r="EK3" s="9">
        <v>73.0</v>
      </c>
      <c r="EL3" s="9">
        <v>58.0</v>
      </c>
      <c r="EM3" s="9">
        <v>92.0</v>
      </c>
      <c r="EN3" s="9">
        <v>132.0</v>
      </c>
      <c r="EO3" s="9">
        <v>94.0</v>
      </c>
      <c r="EP3" s="9">
        <v>196.0</v>
      </c>
      <c r="EQ3" s="10">
        <v>34.0</v>
      </c>
      <c r="ER3" s="10">
        <v>35.0</v>
      </c>
      <c r="ES3" s="10">
        <v>9.55</v>
      </c>
      <c r="ET3" s="11">
        <v>0.0</v>
      </c>
      <c r="EU3" s="10">
        <v>0.0</v>
      </c>
      <c r="EV3" s="10">
        <v>95210.0</v>
      </c>
      <c r="EW3" s="10">
        <v>37.0</v>
      </c>
      <c r="EX3" s="18">
        <v>14331.0</v>
      </c>
      <c r="EY3" s="19">
        <v>36386.0</v>
      </c>
      <c r="EZ3" s="10">
        <v>0.75</v>
      </c>
      <c r="FA3" s="10">
        <v>0.799</v>
      </c>
      <c r="FB3" s="10">
        <v>1998.0</v>
      </c>
      <c r="FC3" s="10">
        <v>22.0</v>
      </c>
      <c r="FD3" s="9">
        <f t="shared" si="2"/>
        <v>1167</v>
      </c>
      <c r="FE3" s="14">
        <v>18503.0</v>
      </c>
      <c r="FF3" s="14">
        <v>0.1250523428633195</v>
      </c>
      <c r="FG3" s="14">
        <v>0.1684621574879749</v>
      </c>
      <c r="FH3" s="14">
        <v>0.05750583689131493</v>
      </c>
      <c r="FI3" s="14">
        <v>0.04589705453169756</v>
      </c>
      <c r="FJ3" s="14">
        <v>0.3197591363562666</v>
      </c>
      <c r="FK3" s="14">
        <v>0.1396211208993136</v>
      </c>
      <c r="FL3" s="14">
        <v>8285.0</v>
      </c>
      <c r="FM3" s="14">
        <v>5288.0</v>
      </c>
      <c r="FN3" s="14">
        <v>1604.0</v>
      </c>
      <c r="FO3" s="14">
        <v>7313.0</v>
      </c>
      <c r="FP3" s="15">
        <v>0.0</v>
      </c>
      <c r="FQ3" s="15">
        <v>1.0</v>
      </c>
      <c r="FR3" s="15">
        <v>1.0</v>
      </c>
      <c r="FS3" s="15">
        <v>1.0</v>
      </c>
      <c r="FT3" s="15">
        <v>0.0</v>
      </c>
      <c r="FU3" s="15">
        <v>10529.1</v>
      </c>
      <c r="FV3" s="15">
        <v>15748.85</v>
      </c>
      <c r="FW3" s="15">
        <v>3.541613964E-4</v>
      </c>
      <c r="FX3" s="15">
        <v>0.1022345898</v>
      </c>
      <c r="FY3" s="15">
        <v>0.1131629986</v>
      </c>
      <c r="FZ3" s="15">
        <v>0.7842482503</v>
      </c>
      <c r="GA3" s="16">
        <v>0.05460245084069536</v>
      </c>
      <c r="GB3" s="15">
        <v>3.2</v>
      </c>
      <c r="GC3" s="17">
        <v>0.216459977</v>
      </c>
      <c r="GD3" s="17">
        <v>0.89192155</v>
      </c>
    </row>
    <row r="4">
      <c r="A4" s="9">
        <v>8.0</v>
      </c>
      <c r="B4" s="9" t="s">
        <v>186</v>
      </c>
      <c r="C4" s="9">
        <v>8015.0</v>
      </c>
      <c r="D4" s="9" t="s">
        <v>187</v>
      </c>
      <c r="E4" s="9">
        <v>801503.0</v>
      </c>
      <c r="F4" s="9">
        <v>695.0</v>
      </c>
      <c r="G4" s="9">
        <v>110.0</v>
      </c>
      <c r="H4" s="9">
        <v>7.73981431161344</v>
      </c>
      <c r="I4" s="9">
        <v>6.28840970350404</v>
      </c>
      <c r="J4" s="9">
        <v>9.65541383219955</v>
      </c>
      <c r="K4" s="9">
        <v>3.99108451536643</v>
      </c>
      <c r="L4" s="9">
        <v>2.36516732536469</v>
      </c>
      <c r="M4" s="9">
        <v>6.78010605733218</v>
      </c>
      <c r="N4" s="9">
        <v>600.0</v>
      </c>
      <c r="O4" s="9">
        <v>471.241666666667</v>
      </c>
      <c r="P4" s="9">
        <v>730.0</v>
      </c>
      <c r="Q4" s="9">
        <v>597.916666666667</v>
      </c>
      <c r="R4" s="9">
        <v>381.25</v>
      </c>
      <c r="S4" s="9">
        <v>886.825</v>
      </c>
      <c r="T4" s="9">
        <v>78.0</v>
      </c>
      <c r="U4" s="9">
        <v>63.0</v>
      </c>
      <c r="V4" s="9">
        <v>95.0</v>
      </c>
      <c r="W4" s="9">
        <v>195.0</v>
      </c>
      <c r="X4" s="9">
        <v>137.0</v>
      </c>
      <c r="Y4" s="9">
        <v>285.25</v>
      </c>
      <c r="Z4" s="9">
        <v>780.0</v>
      </c>
      <c r="AA4" s="9">
        <v>119.0</v>
      </c>
      <c r="AB4" s="9">
        <v>8.0</v>
      </c>
      <c r="AC4" s="9">
        <v>6.36904761904762</v>
      </c>
      <c r="AD4" s="9">
        <v>10.0</v>
      </c>
      <c r="AE4" s="9">
        <v>4.615484686292</v>
      </c>
      <c r="AF4" s="9">
        <v>2.66616373178348</v>
      </c>
      <c r="AG4" s="9">
        <v>6.73726611226611</v>
      </c>
      <c r="AH4" s="9">
        <v>600.0</v>
      </c>
      <c r="AI4" s="9">
        <v>487.291666666667</v>
      </c>
      <c r="AJ4" s="9">
        <v>758.75</v>
      </c>
      <c r="AK4" s="9">
        <v>650.0</v>
      </c>
      <c r="AL4" s="9">
        <v>450.00500050005</v>
      </c>
      <c r="AM4" s="9">
        <v>878.666666666667</v>
      </c>
      <c r="AN4" s="9">
        <v>78.0</v>
      </c>
      <c r="AO4" s="9">
        <v>64.0</v>
      </c>
      <c r="AP4" s="9">
        <v>96.0</v>
      </c>
      <c r="AQ4" s="9">
        <v>183.0</v>
      </c>
      <c r="AR4" s="9">
        <v>131.0</v>
      </c>
      <c r="AS4" s="9">
        <v>261.0</v>
      </c>
      <c r="AT4" s="9">
        <v>818.0</v>
      </c>
      <c r="AU4" s="9">
        <v>127.0</v>
      </c>
      <c r="AV4" s="9">
        <v>8.23529411764706</v>
      </c>
      <c r="AW4" s="9">
        <v>6.6077818627451</v>
      </c>
      <c r="AX4" s="9">
        <v>10.4136604136604</v>
      </c>
      <c r="AY4" s="9">
        <v>4.98756218905473</v>
      </c>
      <c r="AZ4" s="9">
        <v>2.87032004703593</v>
      </c>
      <c r="BA4" s="9">
        <v>6.73726611226611</v>
      </c>
      <c r="BB4" s="9">
        <v>625.0</v>
      </c>
      <c r="BC4" s="9">
        <v>500.0</v>
      </c>
      <c r="BD4" s="9">
        <v>781.654166666667</v>
      </c>
      <c r="BE4" s="9">
        <v>650.0</v>
      </c>
      <c r="BF4" s="9">
        <v>463.958333333333</v>
      </c>
      <c r="BG4" s="9">
        <v>861.404166666667</v>
      </c>
      <c r="BH4" s="9">
        <v>78.0</v>
      </c>
      <c r="BI4" s="9">
        <v>64.0</v>
      </c>
      <c r="BJ4" s="9">
        <v>95.0</v>
      </c>
      <c r="BK4" s="9">
        <v>183.0</v>
      </c>
      <c r="BL4" s="9">
        <v>135.0</v>
      </c>
      <c r="BM4" s="9">
        <v>260.0</v>
      </c>
      <c r="BN4" s="9">
        <v>858.0</v>
      </c>
      <c r="BO4" s="9">
        <v>126.0</v>
      </c>
      <c r="BP4" s="9">
        <v>8.89713235294118</v>
      </c>
      <c r="BQ4" s="9">
        <v>7.01230599647266</v>
      </c>
      <c r="BR4" s="9">
        <v>11.2122448979592</v>
      </c>
      <c r="BS4" s="9">
        <v>5.03693854324734</v>
      </c>
      <c r="BT4" s="9">
        <v>2.70560126633458</v>
      </c>
      <c r="BU4" s="9">
        <v>7.70691333982473</v>
      </c>
      <c r="BV4" s="9">
        <v>666.458333333333</v>
      </c>
      <c r="BW4" s="9">
        <v>528.762916666667</v>
      </c>
      <c r="BX4" s="9">
        <v>838.035</v>
      </c>
      <c r="BY4" s="9">
        <v>705.833333333333</v>
      </c>
      <c r="BZ4" s="9">
        <v>456.6325</v>
      </c>
      <c r="CA4" s="9">
        <v>859.420416666667</v>
      </c>
      <c r="CB4" s="9">
        <v>78.0</v>
      </c>
      <c r="CC4" s="9">
        <v>64.0</v>
      </c>
      <c r="CD4" s="9">
        <v>96.0</v>
      </c>
      <c r="CE4" s="9">
        <v>178.5</v>
      </c>
      <c r="CF4" s="9">
        <v>129.5</v>
      </c>
      <c r="CG4" s="9">
        <v>251.0</v>
      </c>
      <c r="CH4" s="9">
        <v>859.0</v>
      </c>
      <c r="CI4" s="9">
        <v>120.0</v>
      </c>
      <c r="CJ4" s="9">
        <v>9.57399874843554</v>
      </c>
      <c r="CK4" s="9">
        <v>7.55525362318841</v>
      </c>
      <c r="CL4" s="9">
        <v>12.0012735849057</v>
      </c>
      <c r="CM4" s="9">
        <v>4.69613259668508</v>
      </c>
      <c r="CN4" s="9">
        <v>2.8319465648855</v>
      </c>
      <c r="CO4" s="9">
        <v>6.97932692307692</v>
      </c>
      <c r="CP4" s="9">
        <v>734.9</v>
      </c>
      <c r="CQ4" s="9">
        <v>575.0</v>
      </c>
      <c r="CR4" s="9">
        <v>921.06625</v>
      </c>
      <c r="CS4" s="9">
        <v>676.608125</v>
      </c>
      <c r="CT4" s="9">
        <v>419.59125</v>
      </c>
      <c r="CU4" s="9">
        <v>869.508645833333</v>
      </c>
      <c r="CV4" s="9">
        <v>79.0</v>
      </c>
      <c r="CW4" s="9">
        <v>66.0</v>
      </c>
      <c r="CX4" s="9">
        <v>97.0</v>
      </c>
      <c r="CY4" s="9">
        <v>181.0</v>
      </c>
      <c r="CZ4" s="9">
        <v>134.5</v>
      </c>
      <c r="DA4" s="9">
        <v>258.75</v>
      </c>
      <c r="DB4" s="9">
        <v>994.0</v>
      </c>
      <c r="DC4" s="9">
        <v>139.0</v>
      </c>
      <c r="DD4" s="9">
        <v>10.0</v>
      </c>
      <c r="DE4" s="9">
        <v>7.72169990503324</v>
      </c>
      <c r="DF4" s="9">
        <v>12.2623436709318</v>
      </c>
      <c r="DG4" s="9">
        <v>4.4675265793744</v>
      </c>
      <c r="DH4" s="9">
        <v>2.19993062083271</v>
      </c>
      <c r="DI4" s="9">
        <v>7.10316835203173</v>
      </c>
      <c r="DJ4" s="9">
        <v>750.0</v>
      </c>
      <c r="DK4" s="9">
        <v>600.0</v>
      </c>
      <c r="DL4" s="9">
        <v>950.0</v>
      </c>
      <c r="DM4" s="9">
        <v>650.0</v>
      </c>
      <c r="DN4" s="9">
        <v>408.333055555556</v>
      </c>
      <c r="DO4" s="9">
        <v>851.896551724138</v>
      </c>
      <c r="DP4" s="9">
        <v>79.0</v>
      </c>
      <c r="DQ4" s="9">
        <v>67.0</v>
      </c>
      <c r="DR4" s="9">
        <v>97.0</v>
      </c>
      <c r="DS4" s="9">
        <v>184.0</v>
      </c>
      <c r="DT4" s="9">
        <v>136.0</v>
      </c>
      <c r="DU4" s="9">
        <v>286.0</v>
      </c>
      <c r="DV4" s="9">
        <v>1071.0</v>
      </c>
      <c r="DW4" s="9">
        <v>133.0</v>
      </c>
      <c r="DX4" s="9">
        <v>10.5128</v>
      </c>
      <c r="DY4" s="9">
        <v>8.16831683168317</v>
      </c>
      <c r="DZ4" s="9">
        <v>12.8823529411765</v>
      </c>
      <c r="EA4" s="9">
        <v>4.15372759856631</v>
      </c>
      <c r="EB4" s="9">
        <v>2.26999772313297</v>
      </c>
      <c r="EC4" s="9">
        <v>7.43243243243243</v>
      </c>
      <c r="ED4" s="9">
        <f t="shared" si="1"/>
        <v>9.810344328</v>
      </c>
      <c r="EE4" s="9">
        <v>779.8625</v>
      </c>
      <c r="EF4" s="9">
        <v>612.03</v>
      </c>
      <c r="EG4" s="9">
        <v>1000.0</v>
      </c>
      <c r="EH4" s="9">
        <v>635.749166666667</v>
      </c>
      <c r="EI4" s="9">
        <v>405.59</v>
      </c>
      <c r="EJ4" s="9">
        <v>900.608333333333</v>
      </c>
      <c r="EK4" s="9">
        <v>79.0</v>
      </c>
      <c r="EL4" s="9">
        <v>67.0</v>
      </c>
      <c r="EM4" s="9">
        <v>96.0</v>
      </c>
      <c r="EN4" s="9">
        <v>188.5</v>
      </c>
      <c r="EO4" s="9">
        <v>141.0</v>
      </c>
      <c r="EP4" s="9">
        <v>292.0</v>
      </c>
      <c r="EQ4" s="10">
        <v>28.0</v>
      </c>
      <c r="ER4" s="10">
        <v>35.0</v>
      </c>
      <c r="ES4" s="10">
        <v>8.43</v>
      </c>
      <c r="ET4" s="11">
        <v>1.0</v>
      </c>
      <c r="EU4" s="10">
        <v>0.0</v>
      </c>
      <c r="EV4" s="10">
        <v>95210.0</v>
      </c>
      <c r="EW4" s="10">
        <v>37.0</v>
      </c>
      <c r="EX4" s="18">
        <v>17044.0</v>
      </c>
      <c r="EY4" s="19">
        <v>43945.0</v>
      </c>
      <c r="EZ4" s="10">
        <v>0.75</v>
      </c>
      <c r="FA4" s="10">
        <v>0.799</v>
      </c>
      <c r="FB4" s="10">
        <v>1998.0</v>
      </c>
      <c r="FC4" s="10">
        <v>22.0</v>
      </c>
      <c r="FD4" s="9">
        <f t="shared" si="2"/>
        <v>1204</v>
      </c>
      <c r="FE4" s="14">
        <v>19263.0</v>
      </c>
      <c r="FF4" s="14">
        <v>0.1107918444686705</v>
      </c>
      <c r="FG4" s="14">
        <v>0.1398008721382962</v>
      </c>
      <c r="FH4" s="14">
        <v>0.06380389347453667</v>
      </c>
      <c r="FI4" s="14">
        <v>0.05290323417951513</v>
      </c>
      <c r="FJ4" s="14">
        <v>0.421936058765509</v>
      </c>
      <c r="FK4" s="14">
        <v>0.09293510875772205</v>
      </c>
      <c r="FL4" s="14">
        <v>9181.0</v>
      </c>
      <c r="FM4" s="14">
        <v>5478.0</v>
      </c>
      <c r="FN4" s="14">
        <v>1563.0</v>
      </c>
      <c r="FO4" s="14">
        <v>7470.0</v>
      </c>
      <c r="FP4" s="15">
        <v>1.0</v>
      </c>
      <c r="FQ4" s="15">
        <v>1.0</v>
      </c>
      <c r="FR4" s="15">
        <v>1.0</v>
      </c>
      <c r="FS4" s="15">
        <v>0.0</v>
      </c>
      <c r="FT4" s="15">
        <v>0.0</v>
      </c>
      <c r="FU4" s="15">
        <v>10529.1</v>
      </c>
      <c r="FV4" s="15">
        <v>15748.85</v>
      </c>
      <c r="FW4" s="15">
        <v>3.541613964E-4</v>
      </c>
      <c r="FX4" s="15">
        <v>0.1022345898</v>
      </c>
      <c r="FY4" s="15">
        <v>0.1131629986</v>
      </c>
      <c r="FZ4" s="15">
        <v>0.7842482503</v>
      </c>
      <c r="GA4" s="16">
        <v>0.15140466228332336</v>
      </c>
      <c r="GB4" s="15">
        <v>3.2</v>
      </c>
      <c r="GC4" s="17">
        <v>0.216459977</v>
      </c>
      <c r="GD4" s="17">
        <v>0.89192155</v>
      </c>
    </row>
    <row r="5">
      <c r="A5" s="9">
        <v>8.0</v>
      </c>
      <c r="B5" s="9" t="s">
        <v>186</v>
      </c>
      <c r="C5" s="9">
        <v>8015.0</v>
      </c>
      <c r="D5" s="9" t="s">
        <v>187</v>
      </c>
      <c r="E5" s="9">
        <v>801504.0</v>
      </c>
      <c r="F5" s="9">
        <v>727.0</v>
      </c>
      <c r="G5" s="9">
        <v>67.0</v>
      </c>
      <c r="H5" s="9">
        <v>7.57575757575758</v>
      </c>
      <c r="I5" s="9">
        <v>6.3783685807058</v>
      </c>
      <c r="J5" s="9">
        <v>8.69870542256961</v>
      </c>
      <c r="K5" s="9">
        <v>5.6139831136128</v>
      </c>
      <c r="L5" s="9">
        <v>2.68012035629848</v>
      </c>
      <c r="M5" s="9">
        <v>7.15935064935065</v>
      </c>
      <c r="N5" s="9">
        <v>566.666666666667</v>
      </c>
      <c r="O5" s="9">
        <v>475.0</v>
      </c>
      <c r="P5" s="9">
        <v>700.0</v>
      </c>
      <c r="Q5" s="9">
        <v>800.0</v>
      </c>
      <c r="R5" s="9">
        <v>396.659801070802</v>
      </c>
      <c r="S5" s="9">
        <v>1024.52617761776</v>
      </c>
      <c r="T5" s="9">
        <v>76.0</v>
      </c>
      <c r="U5" s="9">
        <v>64.0</v>
      </c>
      <c r="V5" s="9">
        <v>94.0</v>
      </c>
      <c r="W5" s="9">
        <v>172.5</v>
      </c>
      <c r="X5" s="9">
        <v>127.0</v>
      </c>
      <c r="Y5" s="9">
        <v>216.5</v>
      </c>
      <c r="Z5" s="9">
        <v>820.0</v>
      </c>
      <c r="AA5" s="9">
        <v>70.0</v>
      </c>
      <c r="AB5" s="9">
        <v>7.63888888888889</v>
      </c>
      <c r="AC5" s="9">
        <v>6.47827956989247</v>
      </c>
      <c r="AD5" s="9">
        <v>8.92857142857143</v>
      </c>
      <c r="AE5" s="9">
        <v>5.87230769230769</v>
      </c>
      <c r="AF5" s="9">
        <v>3.12475899666012</v>
      </c>
      <c r="AG5" s="9">
        <v>7.56164191841611</v>
      </c>
      <c r="AH5" s="9">
        <v>575.0</v>
      </c>
      <c r="AI5" s="9">
        <v>475.0</v>
      </c>
      <c r="AJ5" s="9">
        <v>700.0</v>
      </c>
      <c r="AK5" s="9">
        <v>850.0</v>
      </c>
      <c r="AL5" s="9">
        <v>427.788541666667</v>
      </c>
      <c r="AM5" s="9">
        <v>1050.00125</v>
      </c>
      <c r="AN5" s="9">
        <v>76.0</v>
      </c>
      <c r="AO5" s="9">
        <v>64.0</v>
      </c>
      <c r="AP5" s="9">
        <v>95.0</v>
      </c>
      <c r="AQ5" s="9">
        <v>173.0</v>
      </c>
      <c r="AR5" s="9">
        <v>123.0</v>
      </c>
      <c r="AS5" s="9">
        <v>217.0</v>
      </c>
      <c r="AT5" s="9">
        <v>876.0</v>
      </c>
      <c r="AU5" s="9">
        <v>76.0</v>
      </c>
      <c r="AV5" s="9">
        <v>7.79816513761468</v>
      </c>
      <c r="AW5" s="9">
        <v>6.63265306122449</v>
      </c>
      <c r="AX5" s="9">
        <v>9.17721518987342</v>
      </c>
      <c r="AY5" s="9">
        <v>5.61797752808989</v>
      </c>
      <c r="AZ5" s="9">
        <v>3.30352592592593</v>
      </c>
      <c r="BA5" s="9">
        <v>7.68796296296296</v>
      </c>
      <c r="BB5" s="9">
        <v>600.0</v>
      </c>
      <c r="BC5" s="9">
        <v>499.991666666667</v>
      </c>
      <c r="BD5" s="9">
        <v>700.0</v>
      </c>
      <c r="BE5" s="9">
        <v>800.0</v>
      </c>
      <c r="BF5" s="9">
        <v>495.528888888889</v>
      </c>
      <c r="BG5" s="9">
        <v>1050.0</v>
      </c>
      <c r="BH5" s="9">
        <v>75.0</v>
      </c>
      <c r="BI5" s="9">
        <v>63.5</v>
      </c>
      <c r="BJ5" s="9">
        <v>94.0</v>
      </c>
      <c r="BK5" s="9">
        <v>185.0</v>
      </c>
      <c r="BL5" s="9">
        <v>121.0</v>
      </c>
      <c r="BM5" s="9">
        <v>219.0</v>
      </c>
      <c r="BN5" s="9">
        <v>923.0</v>
      </c>
      <c r="BO5" s="9">
        <v>79.0</v>
      </c>
      <c r="BP5" s="9">
        <v>8.19672131147541</v>
      </c>
      <c r="BQ5" s="9">
        <v>6.92103109656301</v>
      </c>
      <c r="BR5" s="9">
        <v>9.75244932432432</v>
      </c>
      <c r="BS5" s="9">
        <v>6.17838806240929</v>
      </c>
      <c r="BT5" s="9">
        <v>4.22585409709735</v>
      </c>
      <c r="BU5" s="9">
        <v>8.20051094890511</v>
      </c>
      <c r="BV5" s="9">
        <v>625.0</v>
      </c>
      <c r="BW5" s="9">
        <v>500.5</v>
      </c>
      <c r="BX5" s="9">
        <v>730.0</v>
      </c>
      <c r="BY5" s="9">
        <v>825.833333333333</v>
      </c>
      <c r="BZ5" s="9">
        <v>490.938346269944</v>
      </c>
      <c r="CA5" s="9">
        <v>1116.89120809614</v>
      </c>
      <c r="CB5" s="9">
        <v>75.0</v>
      </c>
      <c r="CC5" s="9">
        <v>63.0</v>
      </c>
      <c r="CD5" s="9">
        <v>95.0</v>
      </c>
      <c r="CE5" s="9">
        <v>187.0</v>
      </c>
      <c r="CF5" s="9">
        <v>113.0</v>
      </c>
      <c r="CG5" s="9">
        <v>218.25</v>
      </c>
      <c r="CH5" s="9">
        <v>933.0</v>
      </c>
      <c r="CI5" s="9">
        <v>79.0</v>
      </c>
      <c r="CJ5" s="9">
        <v>8.8235294117647</v>
      </c>
      <c r="CK5" s="9">
        <v>7.34257518796993</v>
      </c>
      <c r="CL5" s="9">
        <v>10.6203439544792</v>
      </c>
      <c r="CM5" s="9">
        <v>7.2887904728628</v>
      </c>
      <c r="CN5" s="9">
        <v>5.54268191095006</v>
      </c>
      <c r="CO5" s="9">
        <v>8.80170454545455</v>
      </c>
      <c r="CP5" s="9">
        <v>669.953333333333</v>
      </c>
      <c r="CQ5" s="9">
        <v>550.0</v>
      </c>
      <c r="CR5" s="9">
        <v>793.0</v>
      </c>
      <c r="CS5" s="9">
        <v>988.277777777778</v>
      </c>
      <c r="CT5" s="9">
        <v>648.454861111111</v>
      </c>
      <c r="CU5" s="9">
        <v>1200.0</v>
      </c>
      <c r="CV5" s="9">
        <v>75.0</v>
      </c>
      <c r="CW5" s="9">
        <v>64.0</v>
      </c>
      <c r="CX5" s="9">
        <v>94.0</v>
      </c>
      <c r="CY5" s="9">
        <v>172.5</v>
      </c>
      <c r="CZ5" s="9">
        <v>104.5</v>
      </c>
      <c r="DA5" s="9">
        <v>216.5</v>
      </c>
      <c r="DB5" s="9">
        <v>1003.0</v>
      </c>
      <c r="DC5" s="9">
        <v>81.0</v>
      </c>
      <c r="DD5" s="9">
        <v>9.03934888490131</v>
      </c>
      <c r="DE5" s="9">
        <v>7.4456543281842</v>
      </c>
      <c r="DF5" s="9">
        <v>10.9994719642419</v>
      </c>
      <c r="DG5" s="9">
        <v>7.55699588477366</v>
      </c>
      <c r="DH5" s="9">
        <v>5.1866871848371</v>
      </c>
      <c r="DI5" s="9">
        <v>9.03119194899124</v>
      </c>
      <c r="DJ5" s="9">
        <v>682.206666666667</v>
      </c>
      <c r="DK5" s="9">
        <v>550.0</v>
      </c>
      <c r="DL5" s="9">
        <v>800.0</v>
      </c>
      <c r="DM5" s="9">
        <v>941.562402088773</v>
      </c>
      <c r="DN5" s="9">
        <v>638.75</v>
      </c>
      <c r="DO5" s="9">
        <v>1215.0</v>
      </c>
      <c r="DP5" s="9">
        <v>74.0</v>
      </c>
      <c r="DQ5" s="9">
        <v>62.0</v>
      </c>
      <c r="DR5" s="9">
        <v>92.0</v>
      </c>
      <c r="DS5" s="9">
        <v>166.5</v>
      </c>
      <c r="DT5" s="9">
        <v>98.5</v>
      </c>
      <c r="DU5" s="9">
        <v>216.0</v>
      </c>
      <c r="DV5" s="9">
        <v>1045.0</v>
      </c>
      <c r="DW5" s="9">
        <v>82.0</v>
      </c>
      <c r="DX5" s="9">
        <v>9.331875</v>
      </c>
      <c r="DY5" s="9">
        <v>7.66405987532196</v>
      </c>
      <c r="DZ5" s="9">
        <v>11.1111111111111</v>
      </c>
      <c r="EA5" s="9">
        <v>7.81711352804595</v>
      </c>
      <c r="EB5" s="9">
        <v>5.59129901960784</v>
      </c>
      <c r="EC5" s="9">
        <v>9.62962962962963</v>
      </c>
      <c r="ED5" s="9">
        <f t="shared" si="1"/>
        <v>9.221661654</v>
      </c>
      <c r="EE5" s="9">
        <v>700.0</v>
      </c>
      <c r="EF5" s="9">
        <v>570.09</v>
      </c>
      <c r="EG5" s="9">
        <v>820.0</v>
      </c>
      <c r="EH5" s="9">
        <v>965.546666666667</v>
      </c>
      <c r="EI5" s="9">
        <v>650.0</v>
      </c>
      <c r="EJ5" s="9">
        <v>1250.0</v>
      </c>
      <c r="EK5" s="9">
        <v>74.0</v>
      </c>
      <c r="EL5" s="9">
        <v>63.0</v>
      </c>
      <c r="EM5" s="9">
        <v>92.0</v>
      </c>
      <c r="EN5" s="9">
        <v>169.5</v>
      </c>
      <c r="EO5" s="9">
        <v>95.0</v>
      </c>
      <c r="EP5" s="9">
        <v>218.0</v>
      </c>
      <c r="EQ5" s="10">
        <v>41.0</v>
      </c>
      <c r="ER5" s="10">
        <v>40.0</v>
      </c>
      <c r="ES5" s="10">
        <v>10.18</v>
      </c>
      <c r="ET5" s="11">
        <v>0.0</v>
      </c>
      <c r="EU5" s="10">
        <v>1.0</v>
      </c>
      <c r="EV5" s="10">
        <v>99372.0</v>
      </c>
      <c r="EW5" s="10">
        <v>37.0</v>
      </c>
      <c r="EX5" s="18">
        <v>14652.0</v>
      </c>
      <c r="EY5" s="19">
        <v>39350.0</v>
      </c>
      <c r="EZ5" s="10">
        <v>0.75</v>
      </c>
      <c r="FA5" s="10">
        <v>0.799</v>
      </c>
      <c r="FB5" s="10">
        <v>1998.0</v>
      </c>
      <c r="FC5" s="10">
        <v>22.0</v>
      </c>
      <c r="FD5" s="9">
        <f t="shared" si="2"/>
        <v>1127</v>
      </c>
      <c r="FE5" s="14">
        <v>26998.0</v>
      </c>
      <c r="FF5" s="14">
        <v>0.05543619527372397</v>
      </c>
      <c r="FG5" s="14">
        <v>0.08231232683902512</v>
      </c>
      <c r="FH5" s="14">
        <v>0.06395194458848803</v>
      </c>
      <c r="FI5" s="14">
        <v>0.04586441588265797</v>
      </c>
      <c r="FJ5" s="14">
        <v>0.3105347210904512</v>
      </c>
      <c r="FK5" s="14">
        <v>0.1142129491073413</v>
      </c>
      <c r="FL5" s="14">
        <v>10761.0</v>
      </c>
      <c r="FM5" s="14">
        <v>8070.0</v>
      </c>
      <c r="FN5" s="14">
        <v>1414.0</v>
      </c>
      <c r="FO5" s="14">
        <v>9925.0</v>
      </c>
      <c r="FP5" s="15">
        <v>0.0</v>
      </c>
      <c r="FQ5" s="15">
        <v>1.0</v>
      </c>
      <c r="FR5" s="15">
        <v>0.0</v>
      </c>
      <c r="FS5" s="15">
        <v>0.0</v>
      </c>
      <c r="FT5" s="15">
        <v>0.0</v>
      </c>
      <c r="FU5" s="15">
        <v>10529.1</v>
      </c>
      <c r="FV5" s="15">
        <v>15748.85</v>
      </c>
      <c r="FW5" s="15">
        <v>3.541613964E-4</v>
      </c>
      <c r="FX5" s="15">
        <v>0.1022345898</v>
      </c>
      <c r="FY5" s="15">
        <v>0.1131629986</v>
      </c>
      <c r="FZ5" s="15">
        <v>0.7842482503</v>
      </c>
      <c r="GA5" s="16">
        <v>0.02207079310997539</v>
      </c>
      <c r="GB5" s="15">
        <v>3.2</v>
      </c>
      <c r="GC5" s="17">
        <v>0.216459977</v>
      </c>
      <c r="GD5" s="17">
        <v>0.89192155</v>
      </c>
    </row>
    <row r="6">
      <c r="A6" s="9">
        <v>8.0</v>
      </c>
      <c r="B6" s="9" t="s">
        <v>186</v>
      </c>
      <c r="C6" s="9">
        <v>8015.0</v>
      </c>
      <c r="D6" s="9" t="s">
        <v>187</v>
      </c>
      <c r="E6" s="9">
        <v>801505.0</v>
      </c>
      <c r="F6" s="9">
        <v>426.0</v>
      </c>
      <c r="G6" s="9">
        <v>79.0</v>
      </c>
      <c r="H6" s="9">
        <v>7.55813953488372</v>
      </c>
      <c r="I6" s="9">
        <v>6.27408590623213</v>
      </c>
      <c r="J6" s="9">
        <v>9.18032661782662</v>
      </c>
      <c r="K6" s="9">
        <v>5.0</v>
      </c>
      <c r="L6" s="9">
        <v>3.06977691977692</v>
      </c>
      <c r="M6" s="9">
        <v>8.06695679596342</v>
      </c>
      <c r="N6" s="9">
        <v>650.0</v>
      </c>
      <c r="O6" s="9">
        <v>510.51125</v>
      </c>
      <c r="P6" s="9">
        <v>754.166666666667</v>
      </c>
      <c r="Q6" s="9">
        <v>666.52</v>
      </c>
      <c r="R6" s="9">
        <v>400.0</v>
      </c>
      <c r="S6" s="9">
        <v>958.756666666667</v>
      </c>
      <c r="T6" s="9">
        <v>84.0</v>
      </c>
      <c r="U6" s="9">
        <v>74.0</v>
      </c>
      <c r="V6" s="9">
        <v>99.0</v>
      </c>
      <c r="W6" s="9">
        <v>145.0</v>
      </c>
      <c r="X6" s="9">
        <v>104.0</v>
      </c>
      <c r="Y6" s="9">
        <v>199.0</v>
      </c>
      <c r="Z6" s="9">
        <v>463.0</v>
      </c>
      <c r="AA6" s="9">
        <v>91.0</v>
      </c>
      <c r="AB6" s="9">
        <v>7.57575757575758</v>
      </c>
      <c r="AC6" s="9">
        <v>6.43421298822796</v>
      </c>
      <c r="AD6" s="9">
        <v>9.35309579439252</v>
      </c>
      <c r="AE6" s="9">
        <v>5.61100936100936</v>
      </c>
      <c r="AF6" s="9">
        <v>3.31463151633406</v>
      </c>
      <c r="AG6" s="9">
        <v>8.25747098381921</v>
      </c>
      <c r="AH6" s="9">
        <v>650.0</v>
      </c>
      <c r="AI6" s="9">
        <v>527.3125</v>
      </c>
      <c r="AJ6" s="9">
        <v>788.651875</v>
      </c>
      <c r="AK6" s="9">
        <v>744.838333333333</v>
      </c>
      <c r="AL6" s="9">
        <v>457.609166666667</v>
      </c>
      <c r="AM6" s="9">
        <v>948.8525</v>
      </c>
      <c r="AN6" s="9">
        <v>85.0</v>
      </c>
      <c r="AO6" s="9">
        <v>73.0</v>
      </c>
      <c r="AP6" s="9">
        <v>99.0</v>
      </c>
      <c r="AQ6" s="9">
        <v>139.0</v>
      </c>
      <c r="AR6" s="9">
        <v>104.0</v>
      </c>
      <c r="AS6" s="9">
        <v>180.25</v>
      </c>
      <c r="AT6" s="9">
        <v>509.0</v>
      </c>
      <c r="AU6" s="9">
        <v>91.0</v>
      </c>
      <c r="AV6" s="9">
        <v>7.77615228814914</v>
      </c>
      <c r="AW6" s="9">
        <v>6.431351835971</v>
      </c>
      <c r="AX6" s="9">
        <v>9.57948894350364</v>
      </c>
      <c r="AY6" s="9">
        <v>6.12174563787467</v>
      </c>
      <c r="AZ6" s="9">
        <v>3.71046290406064</v>
      </c>
      <c r="BA6" s="9">
        <v>8.57513980168338</v>
      </c>
      <c r="BB6" s="9">
        <v>650.0</v>
      </c>
      <c r="BC6" s="9">
        <v>541.666666666667</v>
      </c>
      <c r="BD6" s="9">
        <v>775.0</v>
      </c>
      <c r="BE6" s="9">
        <v>787.086666666667</v>
      </c>
      <c r="BF6" s="9">
        <v>580.291875</v>
      </c>
      <c r="BG6" s="9">
        <v>1025.0</v>
      </c>
      <c r="BH6" s="9">
        <v>84.0</v>
      </c>
      <c r="BI6" s="9">
        <v>72.0</v>
      </c>
      <c r="BJ6" s="9">
        <v>98.0</v>
      </c>
      <c r="BK6" s="9">
        <v>135.5</v>
      </c>
      <c r="BL6" s="9">
        <v>104.75</v>
      </c>
      <c r="BM6" s="9">
        <v>189.0</v>
      </c>
      <c r="BN6" s="9">
        <v>550.0</v>
      </c>
      <c r="BO6" s="9">
        <v>93.0</v>
      </c>
      <c r="BP6" s="9">
        <v>8.28651685393258</v>
      </c>
      <c r="BQ6" s="9">
        <v>6.77904383771659</v>
      </c>
      <c r="BR6" s="9">
        <v>10.3453448793155</v>
      </c>
      <c r="BS6" s="9">
        <v>5.37903397475511</v>
      </c>
      <c r="BT6" s="9">
        <v>3.04118675786528</v>
      </c>
      <c r="BU6" s="9">
        <v>8.5609351349915</v>
      </c>
      <c r="BV6" s="9">
        <v>693.083333333333</v>
      </c>
      <c r="BW6" s="9">
        <v>570.0</v>
      </c>
      <c r="BX6" s="9">
        <v>812.072414482897</v>
      </c>
      <c r="BY6" s="9">
        <v>731.271666666667</v>
      </c>
      <c r="BZ6" s="9">
        <v>471.579479166667</v>
      </c>
      <c r="CA6" s="9">
        <v>1017.325</v>
      </c>
      <c r="CB6" s="9">
        <v>84.0</v>
      </c>
      <c r="CC6" s="9">
        <v>72.0</v>
      </c>
      <c r="CD6" s="9">
        <v>96.0</v>
      </c>
      <c r="CE6" s="9">
        <v>135.5</v>
      </c>
      <c r="CF6" s="9">
        <v>104.0</v>
      </c>
      <c r="CG6" s="9">
        <v>191.0</v>
      </c>
      <c r="CH6" s="9">
        <v>548.0</v>
      </c>
      <c r="CI6" s="9">
        <v>88.0</v>
      </c>
      <c r="CJ6" s="9">
        <v>9.0</v>
      </c>
      <c r="CK6" s="9">
        <v>7.31707317073171</v>
      </c>
      <c r="CL6" s="9">
        <v>11.1081274615109</v>
      </c>
      <c r="CM6" s="9">
        <v>6.84931506849315</v>
      </c>
      <c r="CN6" s="9">
        <v>3.7133749321758</v>
      </c>
      <c r="CO6" s="9">
        <v>9.5642803030303</v>
      </c>
      <c r="CP6" s="9">
        <v>750.0</v>
      </c>
      <c r="CQ6" s="9">
        <v>612.307960893855</v>
      </c>
      <c r="CR6" s="9">
        <v>889.116666666667</v>
      </c>
      <c r="CS6" s="9">
        <v>834.375</v>
      </c>
      <c r="CT6" s="9">
        <v>537.5</v>
      </c>
      <c r="CU6" s="9">
        <v>1100.0</v>
      </c>
      <c r="CV6" s="9">
        <v>84.0</v>
      </c>
      <c r="CW6" s="9">
        <v>72.0</v>
      </c>
      <c r="CX6" s="9">
        <v>95.0</v>
      </c>
      <c r="CY6" s="9">
        <v>131.0</v>
      </c>
      <c r="CZ6" s="9">
        <v>104.0</v>
      </c>
      <c r="DA6" s="9">
        <v>188.0</v>
      </c>
      <c r="DB6" s="9">
        <v>593.0</v>
      </c>
      <c r="DC6" s="9">
        <v>91.0</v>
      </c>
      <c r="DD6" s="9">
        <v>9.40535124941066</v>
      </c>
      <c r="DE6" s="9">
        <v>7.65694763729246</v>
      </c>
      <c r="DF6" s="9">
        <v>11.8263017351506</v>
      </c>
      <c r="DG6" s="9">
        <v>5.09711715296198</v>
      </c>
      <c r="DH6" s="9">
        <v>2.84271633748196</v>
      </c>
      <c r="DI6" s="9">
        <v>8.69833052174644</v>
      </c>
      <c r="DJ6" s="9">
        <v>784.375</v>
      </c>
      <c r="DK6" s="9">
        <v>650.0</v>
      </c>
      <c r="DL6" s="9">
        <v>908.6</v>
      </c>
      <c r="DM6" s="9">
        <v>700.0</v>
      </c>
      <c r="DN6" s="9">
        <v>477.088333333333</v>
      </c>
      <c r="DO6" s="9">
        <v>1039.89416058394</v>
      </c>
      <c r="DP6" s="9">
        <v>84.0</v>
      </c>
      <c r="DQ6" s="9">
        <v>72.0</v>
      </c>
      <c r="DR6" s="9">
        <v>95.0</v>
      </c>
      <c r="DS6" s="9">
        <v>137.0</v>
      </c>
      <c r="DT6" s="9">
        <v>104.0</v>
      </c>
      <c r="DU6" s="9">
        <v>202.0</v>
      </c>
      <c r="DV6" s="9">
        <v>618.0</v>
      </c>
      <c r="DW6" s="9">
        <v>96.0</v>
      </c>
      <c r="DX6" s="9">
        <v>9.52380952380952</v>
      </c>
      <c r="DY6" s="9">
        <v>7.69230769230769</v>
      </c>
      <c r="DZ6" s="9">
        <v>11.8425047375023</v>
      </c>
      <c r="EA6" s="9">
        <v>5.22398950524738</v>
      </c>
      <c r="EB6" s="9">
        <v>2.6132264604811</v>
      </c>
      <c r="EC6" s="9">
        <v>9.5229210911382</v>
      </c>
      <c r="ED6" s="9">
        <f t="shared" si="1"/>
        <v>8.945682462</v>
      </c>
      <c r="EE6" s="9">
        <v>800.0</v>
      </c>
      <c r="EF6" s="9">
        <v>650.0</v>
      </c>
      <c r="EG6" s="9">
        <v>923.206666666667</v>
      </c>
      <c r="EH6" s="9">
        <v>691.318061247723</v>
      </c>
      <c r="EI6" s="9">
        <v>502.570833333333</v>
      </c>
      <c r="EJ6" s="9">
        <v>1126.43</v>
      </c>
      <c r="EK6" s="9">
        <v>84.0</v>
      </c>
      <c r="EL6" s="9">
        <v>72.0</v>
      </c>
      <c r="EM6" s="9">
        <v>96.0</v>
      </c>
      <c r="EN6" s="9">
        <v>141.0</v>
      </c>
      <c r="EO6" s="9">
        <v>104.0</v>
      </c>
      <c r="EP6" s="9">
        <v>215.0</v>
      </c>
      <c r="EQ6" s="10">
        <v>33.0</v>
      </c>
      <c r="ER6" s="10">
        <v>40.0</v>
      </c>
      <c r="ES6" s="10">
        <v>10.16</v>
      </c>
      <c r="ET6" s="11">
        <v>1.0</v>
      </c>
      <c r="EU6" s="10">
        <v>1.0</v>
      </c>
      <c r="EV6" s="10">
        <v>95210.0</v>
      </c>
      <c r="EW6" s="10">
        <v>37.0</v>
      </c>
      <c r="EX6" s="18">
        <v>17755.0</v>
      </c>
      <c r="EY6" s="19">
        <v>44638.0</v>
      </c>
      <c r="EZ6" s="10">
        <v>0.75</v>
      </c>
      <c r="FA6" s="10">
        <v>0.799</v>
      </c>
      <c r="FB6" s="10">
        <v>1998.0</v>
      </c>
      <c r="FC6" s="10">
        <v>22.0</v>
      </c>
      <c r="FD6" s="9">
        <f t="shared" si="2"/>
        <v>714</v>
      </c>
      <c r="FE6" s="14">
        <v>12275.0</v>
      </c>
      <c r="FF6" s="14">
        <v>0.05359444399185336</v>
      </c>
      <c r="FG6" s="14">
        <v>0.07978769042769858</v>
      </c>
      <c r="FH6" s="14">
        <v>0.06788917311608962</v>
      </c>
      <c r="FI6" s="14">
        <v>0.05405335234215886</v>
      </c>
      <c r="FJ6" s="14">
        <v>0.434137417515275</v>
      </c>
      <c r="FK6" s="14">
        <v>0.08705984521384928</v>
      </c>
      <c r="FL6" s="14">
        <v>5583.0</v>
      </c>
      <c r="FM6" s="14">
        <v>3693.0</v>
      </c>
      <c r="FN6" s="14">
        <v>842.0</v>
      </c>
      <c r="FO6" s="14">
        <v>4809.0</v>
      </c>
      <c r="FP6" s="15">
        <v>0.0</v>
      </c>
      <c r="FQ6" s="15">
        <v>1.0</v>
      </c>
      <c r="FR6" s="15">
        <v>1.0</v>
      </c>
      <c r="FS6" s="15">
        <v>1.0</v>
      </c>
      <c r="FT6" s="15">
        <v>0.0</v>
      </c>
      <c r="FU6" s="15">
        <v>10529.1</v>
      </c>
      <c r="FV6" s="15">
        <v>15748.85</v>
      </c>
      <c r="FW6" s="15">
        <v>3.541613964E-4</v>
      </c>
      <c r="FX6" s="15">
        <v>0.1022345898</v>
      </c>
      <c r="FY6" s="15">
        <v>0.1131629986</v>
      </c>
      <c r="FZ6" s="15">
        <v>0.7842482503</v>
      </c>
      <c r="GA6" s="16">
        <v>0.1004034065441506</v>
      </c>
      <c r="GB6" s="15">
        <v>3.2</v>
      </c>
      <c r="GC6" s="17">
        <v>0.216459977</v>
      </c>
      <c r="GD6" s="17">
        <v>0.89192155</v>
      </c>
    </row>
    <row r="7">
      <c r="A7" s="9">
        <v>8.0</v>
      </c>
      <c r="B7" s="9" t="s">
        <v>186</v>
      </c>
      <c r="C7" s="9">
        <v>8015.0</v>
      </c>
      <c r="D7" s="9" t="s">
        <v>187</v>
      </c>
      <c r="E7" s="9">
        <v>801506.0</v>
      </c>
      <c r="F7" s="9">
        <v>95.0</v>
      </c>
      <c r="G7" s="9">
        <v>30.0</v>
      </c>
      <c r="H7" s="9">
        <v>7.14285714285714</v>
      </c>
      <c r="I7" s="9">
        <v>6.32738095238095</v>
      </c>
      <c r="J7" s="9">
        <v>7.825678119349</v>
      </c>
      <c r="K7" s="9">
        <v>4.64673829990449</v>
      </c>
      <c r="L7" s="9">
        <v>2.59264380530973</v>
      </c>
      <c r="M7" s="9">
        <v>6.95421245421246</v>
      </c>
      <c r="N7" s="9">
        <v>522.5</v>
      </c>
      <c r="O7" s="9">
        <v>468.5175</v>
      </c>
      <c r="P7" s="9">
        <v>551.875</v>
      </c>
      <c r="Q7" s="9">
        <v>760.416666666667</v>
      </c>
      <c r="R7" s="9">
        <v>532.576666666667</v>
      </c>
      <c r="S7" s="9">
        <v>1150.0</v>
      </c>
      <c r="T7" s="9">
        <v>75.0</v>
      </c>
      <c r="U7" s="9">
        <v>70.0</v>
      </c>
      <c r="V7" s="9">
        <v>76.0</v>
      </c>
      <c r="W7" s="9">
        <v>231.0</v>
      </c>
      <c r="X7" s="9">
        <v>127.0</v>
      </c>
      <c r="Y7" s="9">
        <v>317.5</v>
      </c>
      <c r="Z7" s="9">
        <v>101.0</v>
      </c>
      <c r="AA7" s="9">
        <v>32.0</v>
      </c>
      <c r="AB7" s="9">
        <v>7.04225352112676</v>
      </c>
      <c r="AC7" s="9">
        <v>6.23782467532468</v>
      </c>
      <c r="AD7" s="9">
        <v>7.71351809954751</v>
      </c>
      <c r="AE7" s="9">
        <v>5.75221607669616</v>
      </c>
      <c r="AF7" s="9">
        <v>2.7063329583802</v>
      </c>
      <c r="AG7" s="9">
        <v>8.02469135802469</v>
      </c>
      <c r="AH7" s="9">
        <v>524.375</v>
      </c>
      <c r="AI7" s="9">
        <v>460.0</v>
      </c>
      <c r="AJ7" s="9">
        <v>550.0</v>
      </c>
      <c r="AK7" s="9">
        <v>802.631578947368</v>
      </c>
      <c r="AL7" s="9">
        <v>512.5</v>
      </c>
      <c r="AM7" s="9">
        <v>1300.0</v>
      </c>
      <c r="AN7" s="9">
        <v>74.0</v>
      </c>
      <c r="AO7" s="9">
        <v>70.25</v>
      </c>
      <c r="AP7" s="9">
        <v>76.0</v>
      </c>
      <c r="AQ7" s="9">
        <v>228.0</v>
      </c>
      <c r="AR7" s="9">
        <v>106.0</v>
      </c>
      <c r="AS7" s="9">
        <v>303.0</v>
      </c>
      <c r="AT7" s="9">
        <v>118.0</v>
      </c>
      <c r="AU7" s="9">
        <v>40.0</v>
      </c>
      <c r="AV7" s="9">
        <v>7.23684210526316</v>
      </c>
      <c r="AW7" s="9">
        <v>6.47320419103314</v>
      </c>
      <c r="AX7" s="9">
        <v>7.9678953060783</v>
      </c>
      <c r="AY7" s="9">
        <v>6.09170173167179</v>
      </c>
      <c r="AZ7" s="9">
        <v>3.16823776539416</v>
      </c>
      <c r="BA7" s="9">
        <v>7.81835205992509</v>
      </c>
      <c r="BB7" s="9">
        <v>533.64</v>
      </c>
      <c r="BC7" s="9">
        <v>480.02400240024</v>
      </c>
      <c r="BD7" s="9">
        <v>577.5</v>
      </c>
      <c r="BE7" s="9">
        <v>767.5</v>
      </c>
      <c r="BF7" s="9">
        <v>544.375</v>
      </c>
      <c r="BG7" s="9">
        <v>1397.91666666667</v>
      </c>
      <c r="BH7" s="9">
        <v>74.0</v>
      </c>
      <c r="BI7" s="9">
        <v>70.0</v>
      </c>
      <c r="BJ7" s="9">
        <v>76.0</v>
      </c>
      <c r="BK7" s="9">
        <v>232.5</v>
      </c>
      <c r="BL7" s="9">
        <v>123.25</v>
      </c>
      <c r="BM7" s="9">
        <v>329.75</v>
      </c>
      <c r="BN7" s="9">
        <v>129.0</v>
      </c>
      <c r="BO7" s="9">
        <v>34.0</v>
      </c>
      <c r="BP7" s="9">
        <v>7.43243243243243</v>
      </c>
      <c r="BQ7" s="9">
        <v>6.55107142857143</v>
      </c>
      <c r="BR7" s="9">
        <v>8.41145833333333</v>
      </c>
      <c r="BS7" s="9">
        <v>6.08108108108108</v>
      </c>
      <c r="BT7" s="9">
        <v>3.82509217089568</v>
      </c>
      <c r="BU7" s="9">
        <v>7.71714743589744</v>
      </c>
      <c r="BV7" s="9">
        <v>550.0</v>
      </c>
      <c r="BW7" s="9">
        <v>500.0</v>
      </c>
      <c r="BX7" s="9">
        <v>600.0</v>
      </c>
      <c r="BY7" s="9">
        <v>900.0</v>
      </c>
      <c r="BZ7" s="9">
        <v>625.068333333333</v>
      </c>
      <c r="CA7" s="9">
        <v>1383.33333333333</v>
      </c>
      <c r="CB7" s="9">
        <v>74.0</v>
      </c>
      <c r="CC7" s="9">
        <v>70.25</v>
      </c>
      <c r="CD7" s="9">
        <v>76.0</v>
      </c>
      <c r="CE7" s="9">
        <v>214.0</v>
      </c>
      <c r="CF7" s="9">
        <v>110.5</v>
      </c>
      <c r="CG7" s="9">
        <v>335.0</v>
      </c>
      <c r="CH7" s="9">
        <v>126.0</v>
      </c>
      <c r="CI7" s="9">
        <v>34.0</v>
      </c>
      <c r="CJ7" s="9">
        <v>7.85714285714286</v>
      </c>
      <c r="CK7" s="9">
        <v>7.06041666666667</v>
      </c>
      <c r="CL7" s="9">
        <v>8.8638195004029</v>
      </c>
      <c r="CM7" s="9">
        <v>7.00668085106383</v>
      </c>
      <c r="CN7" s="9">
        <v>4.5248406602386</v>
      </c>
      <c r="CO7" s="9">
        <v>9.26006441223833</v>
      </c>
      <c r="CP7" s="9">
        <v>583.849329205366</v>
      </c>
      <c r="CQ7" s="9">
        <v>528.75</v>
      </c>
      <c r="CR7" s="9">
        <v>650.0</v>
      </c>
      <c r="CS7" s="9">
        <v>957.872928176796</v>
      </c>
      <c r="CT7" s="9">
        <v>667.95125</v>
      </c>
      <c r="CU7" s="9">
        <v>1433.13913919364</v>
      </c>
      <c r="CV7" s="9">
        <v>75.0</v>
      </c>
      <c r="CW7" s="9">
        <v>71.0</v>
      </c>
      <c r="CX7" s="9">
        <v>76.0</v>
      </c>
      <c r="CY7" s="9">
        <v>214.0</v>
      </c>
      <c r="CZ7" s="9">
        <v>103.0</v>
      </c>
      <c r="DA7" s="9">
        <v>307.0</v>
      </c>
      <c r="DB7" s="9">
        <v>139.0</v>
      </c>
      <c r="DC7" s="9">
        <v>36.0</v>
      </c>
      <c r="DD7" s="9">
        <v>8.14631595881596</v>
      </c>
      <c r="DE7" s="9">
        <v>7.27349075814536</v>
      </c>
      <c r="DF7" s="9">
        <v>9.333325</v>
      </c>
      <c r="DG7" s="9">
        <v>7.03127659574468</v>
      </c>
      <c r="DH7" s="9">
        <v>3.30961773700306</v>
      </c>
      <c r="DI7" s="9">
        <v>9.25925925925926</v>
      </c>
      <c r="DJ7" s="9">
        <v>600.0</v>
      </c>
      <c r="DK7" s="9">
        <v>530.0</v>
      </c>
      <c r="DL7" s="9">
        <v>691.145833333333</v>
      </c>
      <c r="DM7" s="9">
        <v>850.0</v>
      </c>
      <c r="DN7" s="9">
        <v>550.0</v>
      </c>
      <c r="DO7" s="9">
        <v>1350.0</v>
      </c>
      <c r="DP7" s="9">
        <v>74.0</v>
      </c>
      <c r="DQ7" s="9">
        <v>70.0</v>
      </c>
      <c r="DR7" s="9">
        <v>76.0</v>
      </c>
      <c r="DS7" s="9">
        <v>214.0</v>
      </c>
      <c r="DT7" s="9">
        <v>100.0</v>
      </c>
      <c r="DU7" s="9">
        <v>306.0</v>
      </c>
      <c r="DV7" s="9">
        <v>145.0</v>
      </c>
      <c r="DW7" s="9">
        <v>35.0</v>
      </c>
      <c r="DX7" s="9">
        <v>8.43348598808817</v>
      </c>
      <c r="DY7" s="9">
        <v>7.43243243243243</v>
      </c>
      <c r="DZ7" s="9">
        <v>9.42028985507246</v>
      </c>
      <c r="EA7" s="9">
        <v>6.77083333333333</v>
      </c>
      <c r="EB7" s="9">
        <v>3.38762996941896</v>
      </c>
      <c r="EC7" s="9">
        <v>9.88372093023256</v>
      </c>
      <c r="ED7" s="9">
        <f t="shared" si="1"/>
        <v>8.110192416</v>
      </c>
      <c r="EE7" s="9">
        <v>601.047904191617</v>
      </c>
      <c r="EF7" s="9">
        <v>550.0</v>
      </c>
      <c r="EG7" s="9">
        <v>700.0</v>
      </c>
      <c r="EH7" s="9">
        <v>765.833333333333</v>
      </c>
      <c r="EI7" s="9">
        <v>550.0</v>
      </c>
      <c r="EJ7" s="9">
        <v>1451.89804038005</v>
      </c>
      <c r="EK7" s="9">
        <v>74.0</v>
      </c>
      <c r="EL7" s="9">
        <v>71.0</v>
      </c>
      <c r="EM7" s="9">
        <v>76.0</v>
      </c>
      <c r="EN7" s="9">
        <v>218.0</v>
      </c>
      <c r="EO7" s="9">
        <v>96.0</v>
      </c>
      <c r="EP7" s="9">
        <v>308.0</v>
      </c>
      <c r="EQ7" s="10">
        <v>43.0</v>
      </c>
      <c r="ER7" s="10">
        <v>35.0</v>
      </c>
      <c r="ES7" s="10">
        <v>10.97</v>
      </c>
      <c r="ET7" s="11">
        <v>0.0</v>
      </c>
      <c r="EU7" s="10">
        <v>1.0</v>
      </c>
      <c r="EV7" s="10">
        <v>12487.0</v>
      </c>
      <c r="EW7" s="10">
        <v>37.0</v>
      </c>
      <c r="EX7" s="18">
        <v>13745.0</v>
      </c>
      <c r="EY7" s="19">
        <v>35373.0</v>
      </c>
      <c r="EZ7" s="10">
        <v>0.75</v>
      </c>
      <c r="FA7" s="10">
        <v>0.799</v>
      </c>
      <c r="FB7" s="10">
        <v>1998.0</v>
      </c>
      <c r="FC7" s="10">
        <v>22.0</v>
      </c>
      <c r="FD7" s="9">
        <f t="shared" si="2"/>
        <v>180</v>
      </c>
      <c r="FE7" s="14">
        <v>7602.0</v>
      </c>
      <c r="FF7" s="14">
        <v>0.04157244146277295</v>
      </c>
      <c r="FG7" s="14">
        <v>0.06524484346224678</v>
      </c>
      <c r="FH7" s="14">
        <v>0.04521925808997632</v>
      </c>
      <c r="FI7" s="14">
        <v>0.03270930018416206</v>
      </c>
      <c r="FJ7" s="14">
        <v>0.2146408445146014</v>
      </c>
      <c r="FK7" s="14">
        <v>0.155840410418311</v>
      </c>
      <c r="FL7" s="14">
        <v>3233.0</v>
      </c>
      <c r="FM7" s="14">
        <v>2409.0</v>
      </c>
      <c r="FN7" s="14">
        <v>392.0</v>
      </c>
      <c r="FO7" s="14">
        <v>2941.0</v>
      </c>
      <c r="FP7" s="15">
        <v>0.0</v>
      </c>
      <c r="FQ7" s="15">
        <v>1.0</v>
      </c>
      <c r="FR7" s="15">
        <v>0.0</v>
      </c>
      <c r="FS7" s="15">
        <v>0.0</v>
      </c>
      <c r="FT7" s="15">
        <v>0.0</v>
      </c>
      <c r="FU7" s="15">
        <v>10529.1</v>
      </c>
      <c r="FV7" s="15">
        <v>15748.85</v>
      </c>
      <c r="FW7" s="15">
        <v>3.541613964E-4</v>
      </c>
      <c r="FX7" s="15">
        <v>0.1022345898</v>
      </c>
      <c r="FY7" s="15">
        <v>0.1131629986</v>
      </c>
      <c r="FZ7" s="15">
        <v>0.7842482503</v>
      </c>
      <c r="GA7" s="16">
        <v>0.06769662921348314</v>
      </c>
      <c r="GB7" s="15">
        <v>3.2</v>
      </c>
      <c r="GC7" s="17">
        <v>0.216459977</v>
      </c>
      <c r="GD7" s="17">
        <v>0.89192155</v>
      </c>
    </row>
    <row r="8">
      <c r="A8" s="9">
        <v>8.0</v>
      </c>
      <c r="B8" s="9" t="s">
        <v>186</v>
      </c>
      <c r="C8" s="9">
        <v>8015.0</v>
      </c>
      <c r="D8" s="9" t="s">
        <v>187</v>
      </c>
      <c r="E8" s="9">
        <v>801507.0</v>
      </c>
      <c r="F8" s="9">
        <v>1380.0</v>
      </c>
      <c r="G8" s="9">
        <v>74.0</v>
      </c>
      <c r="H8" s="9">
        <v>7.04225352112676</v>
      </c>
      <c r="I8" s="9">
        <v>5.76923076923077</v>
      </c>
      <c r="J8" s="9">
        <v>8.46153846153846</v>
      </c>
      <c r="K8" s="9">
        <v>4.18892189218922</v>
      </c>
      <c r="L8" s="9">
        <v>2.819741026806</v>
      </c>
      <c r="M8" s="9">
        <v>6.67979002624672</v>
      </c>
      <c r="N8" s="9">
        <v>500.0</v>
      </c>
      <c r="O8" s="9">
        <v>400.0</v>
      </c>
      <c r="P8" s="9">
        <v>600.0</v>
      </c>
      <c r="Q8" s="9">
        <v>600.0</v>
      </c>
      <c r="R8" s="9">
        <v>400.0</v>
      </c>
      <c r="S8" s="9">
        <v>800.1525</v>
      </c>
      <c r="T8" s="9">
        <v>72.0</v>
      </c>
      <c r="U8" s="9">
        <v>60.0</v>
      </c>
      <c r="V8" s="9">
        <v>85.0</v>
      </c>
      <c r="W8" s="9">
        <v>164.0</v>
      </c>
      <c r="X8" s="9">
        <v>116.0</v>
      </c>
      <c r="Y8" s="9">
        <v>249.0</v>
      </c>
      <c r="Z8" s="9">
        <v>1512.0</v>
      </c>
      <c r="AA8" s="9">
        <v>68.0</v>
      </c>
      <c r="AB8" s="9">
        <v>7.14285714285714</v>
      </c>
      <c r="AC8" s="9">
        <v>5.86363636363636</v>
      </c>
      <c r="AD8" s="9">
        <v>8.39506172839506</v>
      </c>
      <c r="AE8" s="9">
        <v>4.8</v>
      </c>
      <c r="AF8" s="9">
        <v>2.85897435897436</v>
      </c>
      <c r="AG8" s="9">
        <v>6.66666666666667</v>
      </c>
      <c r="AH8" s="9">
        <v>500.0</v>
      </c>
      <c r="AI8" s="9">
        <v>411.672334466893</v>
      </c>
      <c r="AJ8" s="9">
        <v>600.0</v>
      </c>
      <c r="AK8" s="9">
        <v>600.0</v>
      </c>
      <c r="AL8" s="9">
        <v>450.0</v>
      </c>
      <c r="AM8" s="9">
        <v>860.625</v>
      </c>
      <c r="AN8" s="9">
        <v>71.0</v>
      </c>
      <c r="AO8" s="9">
        <v>60.0</v>
      </c>
      <c r="AP8" s="9">
        <v>85.0</v>
      </c>
      <c r="AQ8" s="9">
        <v>165.0</v>
      </c>
      <c r="AR8" s="9">
        <v>112.5</v>
      </c>
      <c r="AS8" s="9">
        <v>236.75</v>
      </c>
      <c r="AT8" s="9">
        <v>1645.0</v>
      </c>
      <c r="AU8" s="9">
        <v>66.0</v>
      </c>
      <c r="AV8" s="9">
        <v>7.37704918032787</v>
      </c>
      <c r="AW8" s="9">
        <v>6.03685107995453</v>
      </c>
      <c r="AX8" s="9">
        <v>8.78216389061851</v>
      </c>
      <c r="AY8" s="9">
        <v>4.85384615384615</v>
      </c>
      <c r="AZ8" s="9">
        <v>3.18900107938377</v>
      </c>
      <c r="BA8" s="9">
        <v>6.83345522344063</v>
      </c>
      <c r="BB8" s="9">
        <v>503.606666666667</v>
      </c>
      <c r="BC8" s="9">
        <v>425.0</v>
      </c>
      <c r="BD8" s="9">
        <v>625.0</v>
      </c>
      <c r="BE8" s="9">
        <v>600.0</v>
      </c>
      <c r="BF8" s="9">
        <v>444.650416666667</v>
      </c>
      <c r="BG8" s="9">
        <v>891.179166666667</v>
      </c>
      <c r="BH8" s="9">
        <v>71.0</v>
      </c>
      <c r="BI8" s="9">
        <v>59.0</v>
      </c>
      <c r="BJ8" s="9">
        <v>85.0</v>
      </c>
      <c r="BK8" s="9">
        <v>165.0</v>
      </c>
      <c r="BL8" s="9">
        <v>113.5</v>
      </c>
      <c r="BM8" s="9">
        <v>248.0</v>
      </c>
      <c r="BN8" s="9">
        <v>1752.0</v>
      </c>
      <c r="BO8" s="9">
        <v>71.0</v>
      </c>
      <c r="BP8" s="9">
        <v>7.76315789473684</v>
      </c>
      <c r="BQ8" s="9">
        <v>6.3953488372093</v>
      </c>
      <c r="BR8" s="9">
        <v>9.375</v>
      </c>
      <c r="BS8" s="9">
        <v>4.75743155149935</v>
      </c>
      <c r="BT8" s="9">
        <v>2.87852388251845</v>
      </c>
      <c r="BU8" s="9">
        <v>6.87798391019204</v>
      </c>
      <c r="BV8" s="9">
        <v>550.0</v>
      </c>
      <c r="BW8" s="9">
        <v>450.0</v>
      </c>
      <c r="BX8" s="9">
        <v>650.0</v>
      </c>
      <c r="BY8" s="9">
        <v>600.0</v>
      </c>
      <c r="BZ8" s="9">
        <v>429.07</v>
      </c>
      <c r="CA8" s="9">
        <v>775.0</v>
      </c>
      <c r="CB8" s="9">
        <v>70.0</v>
      </c>
      <c r="CC8" s="9">
        <v>59.0</v>
      </c>
      <c r="CD8" s="9">
        <v>84.0</v>
      </c>
      <c r="CE8" s="9">
        <v>164.0</v>
      </c>
      <c r="CF8" s="9">
        <v>114.0</v>
      </c>
      <c r="CG8" s="9">
        <v>237.0</v>
      </c>
      <c r="CH8" s="9">
        <v>1764.0</v>
      </c>
      <c r="CI8" s="9">
        <v>71.0</v>
      </c>
      <c r="CJ8" s="9">
        <v>8.33946078431373</v>
      </c>
      <c r="CK8" s="9">
        <v>6.95397043133669</v>
      </c>
      <c r="CL8" s="9">
        <v>10.0694444444444</v>
      </c>
      <c r="CM8" s="9">
        <v>4.42189231417047</v>
      </c>
      <c r="CN8" s="9">
        <v>2.6926728743137</v>
      </c>
      <c r="CO8" s="9">
        <v>7.03026097670251</v>
      </c>
      <c r="CP8" s="9">
        <v>600.0</v>
      </c>
      <c r="CQ8" s="9">
        <v>499.25</v>
      </c>
      <c r="CR8" s="9">
        <v>702.835</v>
      </c>
      <c r="CS8" s="9">
        <v>625.0</v>
      </c>
      <c r="CT8" s="9">
        <v>500.0</v>
      </c>
      <c r="CU8" s="9">
        <v>801.097393689986</v>
      </c>
      <c r="CV8" s="9">
        <v>70.0</v>
      </c>
      <c r="CW8" s="9">
        <v>59.0</v>
      </c>
      <c r="CX8" s="9">
        <v>84.0</v>
      </c>
      <c r="CY8" s="9">
        <v>166.0</v>
      </c>
      <c r="CZ8" s="9">
        <v>116.0</v>
      </c>
      <c r="DA8" s="9">
        <v>247.0</v>
      </c>
      <c r="DB8" s="9">
        <v>1983.0</v>
      </c>
      <c r="DC8" s="9">
        <v>90.0</v>
      </c>
      <c r="DD8" s="9">
        <v>8.74951009440813</v>
      </c>
      <c r="DE8" s="9">
        <v>7.09563029055136</v>
      </c>
      <c r="DF8" s="9">
        <v>10.6040051453575</v>
      </c>
      <c r="DG8" s="9">
        <v>4.42796610169492</v>
      </c>
      <c r="DH8" s="9">
        <v>2.95209516662818</v>
      </c>
      <c r="DI8" s="9">
        <v>6.58617698091382</v>
      </c>
      <c r="DJ8" s="9">
        <v>600.0</v>
      </c>
      <c r="DK8" s="9">
        <v>500.0</v>
      </c>
      <c r="DL8" s="9">
        <v>727.7425</v>
      </c>
      <c r="DM8" s="9">
        <v>600.0</v>
      </c>
      <c r="DN8" s="9">
        <v>413.486580163207</v>
      </c>
      <c r="DO8" s="9">
        <v>817.926046195652</v>
      </c>
      <c r="DP8" s="9">
        <v>69.0</v>
      </c>
      <c r="DQ8" s="9">
        <v>58.0</v>
      </c>
      <c r="DR8" s="9">
        <v>83.0</v>
      </c>
      <c r="DS8" s="9">
        <v>162.5</v>
      </c>
      <c r="DT8" s="9">
        <v>98.0</v>
      </c>
      <c r="DU8" s="9">
        <v>241.75</v>
      </c>
      <c r="DV8" s="9">
        <v>2068.0</v>
      </c>
      <c r="DW8" s="9">
        <v>95.0</v>
      </c>
      <c r="DX8" s="9">
        <v>8.90790085893339</v>
      </c>
      <c r="DY8" s="9">
        <v>7.21935853379152</v>
      </c>
      <c r="DZ8" s="9">
        <v>10.7692307692308</v>
      </c>
      <c r="EA8" s="9">
        <v>4.44608707264957</v>
      </c>
      <c r="EB8" s="9">
        <v>2.72108843537415</v>
      </c>
      <c r="EC8" s="9">
        <v>7.10227272727273</v>
      </c>
      <c r="ED8" s="9">
        <f t="shared" si="1"/>
        <v>8.711935852</v>
      </c>
      <c r="EE8" s="9">
        <v>617.595345345345</v>
      </c>
      <c r="EF8" s="9">
        <v>500.0</v>
      </c>
      <c r="EG8" s="9">
        <v>746.301147704591</v>
      </c>
      <c r="EH8" s="9">
        <v>600.0</v>
      </c>
      <c r="EI8" s="9">
        <v>407.739410326413</v>
      </c>
      <c r="EJ8" s="9">
        <v>862.912243319269</v>
      </c>
      <c r="EK8" s="9">
        <v>69.0</v>
      </c>
      <c r="EL8" s="9">
        <v>59.0</v>
      </c>
      <c r="EM8" s="9">
        <v>84.0</v>
      </c>
      <c r="EN8" s="9">
        <v>163.5</v>
      </c>
      <c r="EO8" s="9">
        <v>108.0</v>
      </c>
      <c r="EP8" s="9">
        <v>231.0</v>
      </c>
      <c r="EQ8" s="10">
        <v>38.0</v>
      </c>
      <c r="ER8" s="10">
        <v>35.0</v>
      </c>
      <c r="ES8" s="10">
        <v>8.28</v>
      </c>
      <c r="ET8" s="11">
        <v>0.0</v>
      </c>
      <c r="EU8" s="10">
        <v>0.0</v>
      </c>
      <c r="EV8" s="10">
        <v>24984.74</v>
      </c>
      <c r="EW8" s="10">
        <v>37.0</v>
      </c>
      <c r="EX8" s="18">
        <v>11936.0</v>
      </c>
      <c r="EY8" s="19">
        <v>32224.0</v>
      </c>
      <c r="EZ8" s="10">
        <v>0.75</v>
      </c>
      <c r="FA8" s="10">
        <v>0.799</v>
      </c>
      <c r="FB8" s="10">
        <v>1998.0</v>
      </c>
      <c r="FC8" s="10">
        <v>22.0</v>
      </c>
      <c r="FD8" s="9">
        <f t="shared" si="2"/>
        <v>2163</v>
      </c>
      <c r="FE8" s="14">
        <v>41258.0</v>
      </c>
      <c r="FF8" s="14">
        <v>0.1825858063890639</v>
      </c>
      <c r="FG8" s="14">
        <v>0.23120964661399</v>
      </c>
      <c r="FH8" s="14">
        <v>0.05730242861990403</v>
      </c>
      <c r="FI8" s="14">
        <v>0.04346951136749237</v>
      </c>
      <c r="FJ8" s="14">
        <v>0.2362143463085947</v>
      </c>
      <c r="FK8" s="14">
        <v>0.1683755877647971</v>
      </c>
      <c r="FL8" s="14">
        <v>16563.0</v>
      </c>
      <c r="FM8" s="14">
        <v>11134.0</v>
      </c>
      <c r="FN8" s="14">
        <v>3388.0</v>
      </c>
      <c r="FO8" s="14">
        <v>15420.0</v>
      </c>
      <c r="FP8" s="15">
        <v>0.0</v>
      </c>
      <c r="FQ8" s="15">
        <v>1.0</v>
      </c>
      <c r="FR8" s="15">
        <v>1.0</v>
      </c>
      <c r="FS8" s="15">
        <v>0.0</v>
      </c>
      <c r="FT8" s="15">
        <v>0.0</v>
      </c>
      <c r="FU8" s="15">
        <v>10529.1</v>
      </c>
      <c r="FV8" s="15">
        <v>15748.85</v>
      </c>
      <c r="FW8" s="15">
        <v>3.541613964E-4</v>
      </c>
      <c r="FX8" s="15">
        <v>0.1022345898</v>
      </c>
      <c r="FY8" s="15">
        <v>0.1131629986</v>
      </c>
      <c r="FZ8" s="15">
        <v>0.7842482503</v>
      </c>
      <c r="GA8" s="16">
        <v>-0.04715935334872979</v>
      </c>
      <c r="GB8" s="15">
        <v>3.2</v>
      </c>
      <c r="GC8" s="17">
        <v>0.216459977</v>
      </c>
      <c r="GD8" s="17">
        <v>0.89192155</v>
      </c>
    </row>
    <row r="9">
      <c r="A9" s="9">
        <v>8.0</v>
      </c>
      <c r="B9" s="9" t="s">
        <v>186</v>
      </c>
      <c r="C9" s="9">
        <v>8015.0</v>
      </c>
      <c r="D9" s="9" t="s">
        <v>187</v>
      </c>
      <c r="E9" s="9">
        <v>801508.0</v>
      </c>
      <c r="F9" s="9">
        <v>504.0</v>
      </c>
      <c r="G9" s="9">
        <v>27.0</v>
      </c>
      <c r="H9" s="9">
        <v>7.1304347826087</v>
      </c>
      <c r="I9" s="9">
        <v>5.89622641509434</v>
      </c>
      <c r="J9" s="9">
        <v>8.33333333333333</v>
      </c>
      <c r="K9" s="9">
        <v>5.11780104712042</v>
      </c>
      <c r="L9" s="9">
        <v>3.08681573802542</v>
      </c>
      <c r="M9" s="9">
        <v>5.91459285593364</v>
      </c>
      <c r="N9" s="9">
        <v>500.0</v>
      </c>
      <c r="O9" s="9">
        <v>400.0</v>
      </c>
      <c r="P9" s="9">
        <v>600.0</v>
      </c>
      <c r="Q9" s="9">
        <v>515.625</v>
      </c>
      <c r="R9" s="9">
        <v>371.875</v>
      </c>
      <c r="S9" s="9">
        <v>800.0</v>
      </c>
      <c r="T9" s="9">
        <v>69.0</v>
      </c>
      <c r="U9" s="9">
        <v>59.0</v>
      </c>
      <c r="V9" s="9">
        <v>83.5</v>
      </c>
      <c r="W9" s="9">
        <v>146.5</v>
      </c>
      <c r="X9" s="9">
        <v>85.5</v>
      </c>
      <c r="Y9" s="9">
        <v>187.25</v>
      </c>
      <c r="Z9" s="9">
        <v>597.0</v>
      </c>
      <c r="AA9" s="9">
        <v>26.0</v>
      </c>
      <c r="AB9" s="9">
        <v>7.14285714285714</v>
      </c>
      <c r="AC9" s="9">
        <v>5.85108183483184</v>
      </c>
      <c r="AD9" s="9">
        <v>8.44816176470588</v>
      </c>
      <c r="AE9" s="9">
        <v>5.45774647887324</v>
      </c>
      <c r="AF9" s="9">
        <v>3.32432930198293</v>
      </c>
      <c r="AG9" s="9">
        <v>6.04354806341561</v>
      </c>
      <c r="AH9" s="9">
        <v>500.0</v>
      </c>
      <c r="AI9" s="9">
        <v>400.0</v>
      </c>
      <c r="AJ9" s="9">
        <v>600.0</v>
      </c>
      <c r="AK9" s="9">
        <v>600.0</v>
      </c>
      <c r="AL9" s="9">
        <v>385.076530612245</v>
      </c>
      <c r="AM9" s="9">
        <v>787.5</v>
      </c>
      <c r="AN9" s="9">
        <v>69.0</v>
      </c>
      <c r="AO9" s="9">
        <v>60.0</v>
      </c>
      <c r="AP9" s="9">
        <v>83.0</v>
      </c>
      <c r="AQ9" s="9">
        <v>144.0</v>
      </c>
      <c r="AR9" s="9">
        <v>82.0</v>
      </c>
      <c r="AS9" s="9">
        <v>183.5</v>
      </c>
      <c r="AT9" s="9">
        <v>651.0</v>
      </c>
      <c r="AU9" s="9">
        <v>28.0</v>
      </c>
      <c r="AV9" s="9">
        <v>7.27272727272727</v>
      </c>
      <c r="AW9" s="9">
        <v>6.06060606060606</v>
      </c>
      <c r="AX9" s="9">
        <v>8.55170128148476</v>
      </c>
      <c r="AY9" s="9">
        <v>4.17800453514739</v>
      </c>
      <c r="AZ9" s="9">
        <v>2.90909090909091</v>
      </c>
      <c r="BA9" s="9">
        <v>6.35852441697577</v>
      </c>
      <c r="BB9" s="9">
        <v>500.0</v>
      </c>
      <c r="BC9" s="9">
        <v>412.5</v>
      </c>
      <c r="BD9" s="9">
        <v>600.16</v>
      </c>
      <c r="BE9" s="9">
        <v>550.0</v>
      </c>
      <c r="BF9" s="9">
        <v>387.5</v>
      </c>
      <c r="BG9" s="9">
        <v>800.0</v>
      </c>
      <c r="BH9" s="9">
        <v>69.0</v>
      </c>
      <c r="BI9" s="9">
        <v>60.0</v>
      </c>
      <c r="BJ9" s="9">
        <v>83.0</v>
      </c>
      <c r="BK9" s="9">
        <v>144.0</v>
      </c>
      <c r="BL9" s="9">
        <v>90.0</v>
      </c>
      <c r="BM9" s="9">
        <v>186.0</v>
      </c>
      <c r="BN9" s="9">
        <v>697.0</v>
      </c>
      <c r="BO9" s="9">
        <v>29.0</v>
      </c>
      <c r="BP9" s="9">
        <v>7.5</v>
      </c>
      <c r="BQ9" s="9">
        <v>6.25</v>
      </c>
      <c r="BR9" s="9">
        <v>8.97852047146402</v>
      </c>
      <c r="BS9" s="9">
        <v>4.97322305222895</v>
      </c>
      <c r="BT9" s="9">
        <v>3.01819316436252</v>
      </c>
      <c r="BU9" s="9">
        <v>7.02380952380952</v>
      </c>
      <c r="BV9" s="9">
        <v>531.616666666667</v>
      </c>
      <c r="BW9" s="9">
        <v>434.583333333333</v>
      </c>
      <c r="BX9" s="9">
        <v>647.7475</v>
      </c>
      <c r="BY9" s="9">
        <v>600.0</v>
      </c>
      <c r="BZ9" s="9">
        <v>506.770833333333</v>
      </c>
      <c r="CA9" s="9">
        <v>761.555164319249</v>
      </c>
      <c r="CB9" s="9">
        <v>69.0</v>
      </c>
      <c r="CC9" s="9">
        <v>60.0</v>
      </c>
      <c r="CD9" s="9">
        <v>83.0</v>
      </c>
      <c r="CE9" s="9">
        <v>146.5</v>
      </c>
      <c r="CF9" s="9">
        <v>90.25</v>
      </c>
      <c r="CG9" s="9">
        <v>185.75</v>
      </c>
      <c r="CH9" s="9">
        <v>706.0</v>
      </c>
      <c r="CI9" s="9">
        <v>29.0</v>
      </c>
      <c r="CJ9" s="9">
        <v>8.14086042823156</v>
      </c>
      <c r="CK9" s="9">
        <v>6.77590645784166</v>
      </c>
      <c r="CL9" s="9">
        <v>9.79069911361578</v>
      </c>
      <c r="CM9" s="9">
        <v>5.59146007428041</v>
      </c>
      <c r="CN9" s="9">
        <v>3.00839969577666</v>
      </c>
      <c r="CO9" s="9">
        <v>6.65711805555555</v>
      </c>
      <c r="CP9" s="9">
        <v>590.970558882236</v>
      </c>
      <c r="CQ9" s="9">
        <v>460.0</v>
      </c>
      <c r="CR9" s="9">
        <v>700.0</v>
      </c>
      <c r="CS9" s="9">
        <v>600.0</v>
      </c>
      <c r="CT9" s="9">
        <v>363.995276162791</v>
      </c>
      <c r="CU9" s="9">
        <v>932.5</v>
      </c>
      <c r="CV9" s="9">
        <v>69.0</v>
      </c>
      <c r="CW9" s="9">
        <v>61.0</v>
      </c>
      <c r="CX9" s="9">
        <v>83.0</v>
      </c>
      <c r="CY9" s="9">
        <v>137.5</v>
      </c>
      <c r="CZ9" s="9">
        <v>77.75</v>
      </c>
      <c r="DA9" s="9">
        <v>175.0</v>
      </c>
      <c r="DB9" s="9">
        <v>764.0</v>
      </c>
      <c r="DC9" s="9">
        <v>34.0</v>
      </c>
      <c r="DD9" s="9">
        <v>8.375</v>
      </c>
      <c r="DE9" s="9">
        <v>6.92307692307692</v>
      </c>
      <c r="DF9" s="9">
        <v>10.0280288461538</v>
      </c>
      <c r="DG9" s="9">
        <v>4.87037037037037</v>
      </c>
      <c r="DH9" s="9">
        <v>2.83366134557912</v>
      </c>
      <c r="DI9" s="9">
        <v>7.10804828973843</v>
      </c>
      <c r="DJ9" s="9">
        <v>600.0</v>
      </c>
      <c r="DK9" s="9">
        <v>464.214285714286</v>
      </c>
      <c r="DL9" s="9">
        <v>700.0</v>
      </c>
      <c r="DM9" s="9">
        <v>575.0</v>
      </c>
      <c r="DN9" s="9">
        <v>437.083333333333</v>
      </c>
      <c r="DO9" s="9">
        <v>835.074487895717</v>
      </c>
      <c r="DP9" s="9">
        <v>69.0</v>
      </c>
      <c r="DQ9" s="9">
        <v>60.0</v>
      </c>
      <c r="DR9" s="9">
        <v>82.25</v>
      </c>
      <c r="DS9" s="9">
        <v>143.0</v>
      </c>
      <c r="DT9" s="9">
        <v>79.25</v>
      </c>
      <c r="DU9" s="9">
        <v>177.5</v>
      </c>
      <c r="DV9" s="9">
        <v>789.0</v>
      </c>
      <c r="DW9" s="9">
        <v>32.0</v>
      </c>
      <c r="DX9" s="9">
        <v>8.64197530864198</v>
      </c>
      <c r="DY9" s="9">
        <v>7.14285714285714</v>
      </c>
      <c r="DZ9" s="9">
        <v>10.2611940298507</v>
      </c>
      <c r="EA9" s="9">
        <v>6.07933474139299</v>
      </c>
      <c r="EB9" s="9">
        <v>3.07117928274682</v>
      </c>
      <c r="EC9" s="9">
        <v>7.73767533635955</v>
      </c>
      <c r="ED9" s="9">
        <f t="shared" si="1"/>
        <v>8.542091632</v>
      </c>
      <c r="EE9" s="9">
        <v>607.5</v>
      </c>
      <c r="EF9" s="9">
        <v>498.772075055188</v>
      </c>
      <c r="EG9" s="9">
        <v>722.442916666667</v>
      </c>
      <c r="EH9" s="9">
        <v>622.5</v>
      </c>
      <c r="EI9" s="9">
        <v>500.0</v>
      </c>
      <c r="EJ9" s="9">
        <v>823.068181818182</v>
      </c>
      <c r="EK9" s="9">
        <v>69.0</v>
      </c>
      <c r="EL9" s="9">
        <v>60.5</v>
      </c>
      <c r="EM9" s="9">
        <v>83.0</v>
      </c>
      <c r="EN9" s="9">
        <v>144.5</v>
      </c>
      <c r="EO9" s="9">
        <v>89.5</v>
      </c>
      <c r="EP9" s="9">
        <v>184.0</v>
      </c>
      <c r="EQ9" s="10">
        <v>37.0</v>
      </c>
      <c r="ER9" s="10">
        <v>40.0</v>
      </c>
      <c r="ES9" s="10">
        <v>8.83</v>
      </c>
      <c r="ET9" s="11">
        <v>0.0</v>
      </c>
      <c r="EU9" s="10">
        <v>0.0</v>
      </c>
      <c r="EV9" s="10">
        <v>81324.0</v>
      </c>
      <c r="EW9" s="10">
        <v>37.0</v>
      </c>
      <c r="EX9" s="18">
        <v>12605.0</v>
      </c>
      <c r="EY9" s="19">
        <v>33974.0</v>
      </c>
      <c r="EZ9" s="10">
        <v>0.75</v>
      </c>
      <c r="FA9" s="10">
        <v>0.799</v>
      </c>
      <c r="FB9" s="10">
        <v>1998.0</v>
      </c>
      <c r="FC9" s="10">
        <v>22.0</v>
      </c>
      <c r="FD9" s="9">
        <f t="shared" si="2"/>
        <v>821</v>
      </c>
      <c r="FE9" s="14">
        <v>19065.0</v>
      </c>
      <c r="FF9" s="14">
        <v>0.1299209756097561</v>
      </c>
      <c r="FG9" s="14">
        <v>0.1584539680041962</v>
      </c>
      <c r="FH9" s="14">
        <v>0.06780670338316286</v>
      </c>
      <c r="FI9" s="14">
        <v>0.05057723052714398</v>
      </c>
      <c r="FJ9" s="14">
        <v>0.2346681982690795</v>
      </c>
      <c r="FK9" s="14">
        <v>0.1470034670862838</v>
      </c>
      <c r="FL9" s="14">
        <v>7661.0</v>
      </c>
      <c r="FM9" s="14">
        <v>5576.0</v>
      </c>
      <c r="FN9" s="14">
        <v>1199.0</v>
      </c>
      <c r="FO9" s="14">
        <v>7137.0</v>
      </c>
      <c r="FP9" s="15">
        <v>0.0</v>
      </c>
      <c r="FQ9" s="15">
        <v>1.0</v>
      </c>
      <c r="FR9" s="15">
        <v>1.0</v>
      </c>
      <c r="FS9" s="15">
        <v>0.0</v>
      </c>
      <c r="FT9" s="15">
        <v>0.0</v>
      </c>
      <c r="FU9" s="15">
        <v>10529.1</v>
      </c>
      <c r="FV9" s="15">
        <v>15748.85</v>
      </c>
      <c r="FW9" s="15">
        <v>3.541613964E-4</v>
      </c>
      <c r="FX9" s="15">
        <v>0.1022345898</v>
      </c>
      <c r="FY9" s="15">
        <v>0.1131629986</v>
      </c>
      <c r="FZ9" s="15">
        <v>0.7842482503</v>
      </c>
      <c r="GA9" s="16">
        <v>-0.12485655267385816</v>
      </c>
      <c r="GB9" s="15">
        <v>3.2</v>
      </c>
      <c r="GC9" s="17">
        <v>0.216459977</v>
      </c>
      <c r="GD9" s="17">
        <v>0.89192155</v>
      </c>
    </row>
    <row r="10">
      <c r="A10" s="9">
        <v>8.0</v>
      </c>
      <c r="B10" s="9" t="s">
        <v>186</v>
      </c>
      <c r="C10" s="9">
        <v>8015.0</v>
      </c>
      <c r="D10" s="9" t="s">
        <v>187</v>
      </c>
      <c r="E10" s="9">
        <v>801509.0</v>
      </c>
      <c r="F10" s="9">
        <v>1893.0</v>
      </c>
      <c r="G10" s="9">
        <v>56.0</v>
      </c>
      <c r="H10" s="9">
        <v>7.0574358974359</v>
      </c>
      <c r="I10" s="9">
        <v>5.84336038961039</v>
      </c>
      <c r="J10" s="9">
        <v>8.33333333333333</v>
      </c>
      <c r="K10" s="9">
        <v>3.2</v>
      </c>
      <c r="L10" s="9">
        <v>1.99203187250996</v>
      </c>
      <c r="M10" s="9">
        <v>4.74660635964912</v>
      </c>
      <c r="N10" s="9">
        <v>490.0</v>
      </c>
      <c r="O10" s="9">
        <v>400.0</v>
      </c>
      <c r="P10" s="9">
        <v>550.0</v>
      </c>
      <c r="Q10" s="9">
        <v>550.0</v>
      </c>
      <c r="R10" s="9">
        <v>300.0</v>
      </c>
      <c r="S10" s="9">
        <v>721.484166666667</v>
      </c>
      <c r="T10" s="9">
        <v>68.0</v>
      </c>
      <c r="U10" s="9">
        <v>59.0</v>
      </c>
      <c r="V10" s="9">
        <v>78.0</v>
      </c>
      <c r="W10" s="9">
        <v>178.0</v>
      </c>
      <c r="X10" s="9">
        <v>112.0</v>
      </c>
      <c r="Y10" s="9">
        <v>275.0</v>
      </c>
      <c r="Z10" s="9">
        <v>2109.0</v>
      </c>
      <c r="AA10" s="9">
        <v>54.0</v>
      </c>
      <c r="AB10" s="9">
        <v>7.16217905405405</v>
      </c>
      <c r="AC10" s="9">
        <v>6.05842074592075</v>
      </c>
      <c r="AD10" s="9">
        <v>8.33333333333333</v>
      </c>
      <c r="AE10" s="9">
        <v>3.33640313390313</v>
      </c>
      <c r="AF10" s="9">
        <v>1.79252251013263</v>
      </c>
      <c r="AG10" s="9">
        <v>5.19138636590478</v>
      </c>
      <c r="AH10" s="9">
        <v>500.0</v>
      </c>
      <c r="AI10" s="9">
        <v>400.0</v>
      </c>
      <c r="AJ10" s="9">
        <v>550.0</v>
      </c>
      <c r="AK10" s="9">
        <v>520.683333333333</v>
      </c>
      <c r="AL10" s="9">
        <v>297.916666666667</v>
      </c>
      <c r="AM10" s="9">
        <v>700.0</v>
      </c>
      <c r="AN10" s="9">
        <v>69.0</v>
      </c>
      <c r="AO10" s="9">
        <v>59.0</v>
      </c>
      <c r="AP10" s="9">
        <v>78.0</v>
      </c>
      <c r="AQ10" s="9">
        <v>159.0</v>
      </c>
      <c r="AR10" s="9">
        <v>101.0</v>
      </c>
      <c r="AS10" s="9">
        <v>272.0</v>
      </c>
      <c r="AT10" s="9">
        <v>2361.0</v>
      </c>
      <c r="AU10" s="9">
        <v>54.0</v>
      </c>
      <c r="AV10" s="9">
        <v>7.45307917888563</v>
      </c>
      <c r="AW10" s="9">
        <v>6.25</v>
      </c>
      <c r="AX10" s="9">
        <v>8.73015873015873</v>
      </c>
      <c r="AY10" s="9">
        <v>3.7037037037037</v>
      </c>
      <c r="AZ10" s="9">
        <v>1.81931884263767</v>
      </c>
      <c r="BA10" s="9">
        <v>5.89135532912826</v>
      </c>
      <c r="BB10" s="9">
        <v>500.0</v>
      </c>
      <c r="BC10" s="9">
        <v>425.0</v>
      </c>
      <c r="BD10" s="9">
        <v>585.0</v>
      </c>
      <c r="BE10" s="9">
        <v>572.208333333333</v>
      </c>
      <c r="BF10" s="9">
        <v>341.666666666667</v>
      </c>
      <c r="BG10" s="9">
        <v>762.5</v>
      </c>
      <c r="BH10" s="9">
        <v>68.0</v>
      </c>
      <c r="BI10" s="9">
        <v>59.0</v>
      </c>
      <c r="BJ10" s="9">
        <v>78.0</v>
      </c>
      <c r="BK10" s="9">
        <v>165.0</v>
      </c>
      <c r="BL10" s="9">
        <v>96.5</v>
      </c>
      <c r="BM10" s="9">
        <v>273.0</v>
      </c>
      <c r="BN10" s="9">
        <v>2560.0</v>
      </c>
      <c r="BO10" s="9">
        <v>59.0</v>
      </c>
      <c r="BP10" s="9">
        <v>7.85560344827586</v>
      </c>
      <c r="BQ10" s="9">
        <v>6.57894736842105</v>
      </c>
      <c r="BR10" s="9">
        <v>9.35897435897436</v>
      </c>
      <c r="BS10" s="9">
        <v>3.49804139117834</v>
      </c>
      <c r="BT10" s="9">
        <v>2.31157505103167</v>
      </c>
      <c r="BU10" s="9">
        <v>5.46789367251839</v>
      </c>
      <c r="BV10" s="9">
        <v>532.405</v>
      </c>
      <c r="BW10" s="9">
        <v>450.0</v>
      </c>
      <c r="BX10" s="9">
        <v>618.5575</v>
      </c>
      <c r="BY10" s="9">
        <v>551.25</v>
      </c>
      <c r="BZ10" s="9">
        <v>350.0</v>
      </c>
      <c r="CA10" s="9">
        <v>800.0</v>
      </c>
      <c r="CB10" s="9">
        <v>68.0</v>
      </c>
      <c r="CC10" s="9">
        <v>60.0</v>
      </c>
      <c r="CD10" s="9">
        <v>77.0</v>
      </c>
      <c r="CE10" s="9">
        <v>175.0</v>
      </c>
      <c r="CF10" s="9">
        <v>94.5</v>
      </c>
      <c r="CG10" s="9">
        <v>278.5</v>
      </c>
      <c r="CH10" s="9">
        <v>2668.0</v>
      </c>
      <c r="CI10" s="9">
        <v>55.0</v>
      </c>
      <c r="CJ10" s="9">
        <v>8.42666666666667</v>
      </c>
      <c r="CK10" s="9">
        <v>7.04225352112676</v>
      </c>
      <c r="CL10" s="9">
        <v>10.0274725274725</v>
      </c>
      <c r="CM10" s="9">
        <v>3.96428571428571</v>
      </c>
      <c r="CN10" s="9">
        <v>1.94580824332371</v>
      </c>
      <c r="CO10" s="9">
        <v>5.80677654527968</v>
      </c>
      <c r="CP10" s="9">
        <v>564.0</v>
      </c>
      <c r="CQ10" s="9">
        <v>475.0</v>
      </c>
      <c r="CR10" s="9">
        <v>658.333333333333</v>
      </c>
      <c r="CS10" s="9">
        <v>600.0</v>
      </c>
      <c r="CT10" s="9">
        <v>351.875</v>
      </c>
      <c r="CU10" s="9">
        <v>805.799583333333</v>
      </c>
      <c r="CV10" s="9">
        <v>68.0</v>
      </c>
      <c r="CW10" s="9">
        <v>60.0</v>
      </c>
      <c r="CX10" s="9">
        <v>78.0</v>
      </c>
      <c r="CY10" s="9">
        <v>190.5</v>
      </c>
      <c r="CZ10" s="9">
        <v>103.25</v>
      </c>
      <c r="DA10" s="9">
        <v>289.25</v>
      </c>
      <c r="DB10" s="9">
        <v>2941.0</v>
      </c>
      <c r="DC10" s="9">
        <v>64.0</v>
      </c>
      <c r="DD10" s="9">
        <v>8.69565217391304</v>
      </c>
      <c r="DE10" s="9">
        <v>7.223890562249</v>
      </c>
      <c r="DF10" s="9">
        <v>10.4261466233297</v>
      </c>
      <c r="DG10" s="9">
        <v>3.92857142857143</v>
      </c>
      <c r="DH10" s="9">
        <v>2.12716494246193</v>
      </c>
      <c r="DI10" s="9">
        <v>6.56362007168459</v>
      </c>
      <c r="DJ10" s="9">
        <v>591.896666666667</v>
      </c>
      <c r="DK10" s="9">
        <v>490.9</v>
      </c>
      <c r="DL10" s="9">
        <v>699.63376729048</v>
      </c>
      <c r="DM10" s="9">
        <v>624.998333333333</v>
      </c>
      <c r="DN10" s="9">
        <v>366.666666666667</v>
      </c>
      <c r="DO10" s="9">
        <v>800.0</v>
      </c>
      <c r="DP10" s="9">
        <v>68.0</v>
      </c>
      <c r="DQ10" s="9">
        <v>59.0</v>
      </c>
      <c r="DR10" s="9">
        <v>78.0</v>
      </c>
      <c r="DS10" s="9">
        <v>178.0</v>
      </c>
      <c r="DT10" s="9">
        <v>117.0</v>
      </c>
      <c r="DU10" s="9">
        <v>278.0</v>
      </c>
      <c r="DV10" s="9">
        <v>3016.0</v>
      </c>
      <c r="DW10" s="9">
        <v>69.0</v>
      </c>
      <c r="DX10" s="9">
        <v>9.0</v>
      </c>
      <c r="DY10" s="9">
        <v>7.36730911786509</v>
      </c>
      <c r="DZ10" s="9">
        <v>10.655737704918</v>
      </c>
      <c r="EA10" s="9">
        <v>3.8659793814433</v>
      </c>
      <c r="EB10" s="9">
        <v>2.27888326681274</v>
      </c>
      <c r="EC10" s="9">
        <v>6.07351111111111</v>
      </c>
      <c r="ED10" s="9">
        <f t="shared" si="1"/>
        <v>8.885171014</v>
      </c>
      <c r="EE10" s="9">
        <v>600.0</v>
      </c>
      <c r="EF10" s="9">
        <v>500.0</v>
      </c>
      <c r="EG10" s="9">
        <v>700.0</v>
      </c>
      <c r="EH10" s="9">
        <v>608.333333333333</v>
      </c>
      <c r="EI10" s="9">
        <v>376.470716237315</v>
      </c>
      <c r="EJ10" s="9">
        <v>800.0</v>
      </c>
      <c r="EK10" s="9">
        <v>68.0</v>
      </c>
      <c r="EL10" s="9">
        <v>59.0</v>
      </c>
      <c r="EM10" s="9">
        <v>78.0</v>
      </c>
      <c r="EN10" s="9">
        <v>178.0</v>
      </c>
      <c r="EO10" s="9">
        <v>117.0</v>
      </c>
      <c r="EP10" s="9">
        <v>279.0</v>
      </c>
      <c r="EQ10" s="10">
        <v>27.0</v>
      </c>
      <c r="ER10" s="10">
        <v>30.0</v>
      </c>
      <c r="ES10" s="10">
        <v>7.28</v>
      </c>
      <c r="ET10" s="11">
        <v>1.0</v>
      </c>
      <c r="EU10" s="10">
        <v>0.0</v>
      </c>
      <c r="EV10" s="10">
        <v>24984.74</v>
      </c>
      <c r="EW10" s="10">
        <v>37.0</v>
      </c>
      <c r="EX10" s="12">
        <v>10288.0</v>
      </c>
      <c r="EY10" s="13">
        <v>28655.0</v>
      </c>
      <c r="EZ10" s="10">
        <v>0.75</v>
      </c>
      <c r="FA10" s="10">
        <v>0.799</v>
      </c>
      <c r="FB10" s="10">
        <v>1998.0</v>
      </c>
      <c r="FC10" s="10">
        <v>22.0</v>
      </c>
      <c r="FD10" s="9">
        <f t="shared" si="2"/>
        <v>3085</v>
      </c>
      <c r="FE10" s="14">
        <v>68869.0</v>
      </c>
      <c r="FF10" s="14">
        <v>0.2258165415498991</v>
      </c>
      <c r="FG10" s="14">
        <v>0.2722778579622181</v>
      </c>
      <c r="FH10" s="14">
        <v>0.04985279443581292</v>
      </c>
      <c r="FI10" s="14">
        <v>0.03796533418519218</v>
      </c>
      <c r="FJ10" s="14">
        <v>0.1742244377005619</v>
      </c>
      <c r="FK10" s="14">
        <v>0.205388659629151</v>
      </c>
      <c r="FL10" s="14">
        <v>26663.0</v>
      </c>
      <c r="FM10" s="14">
        <v>17843.0</v>
      </c>
      <c r="FN10" s="14">
        <v>5651.0</v>
      </c>
      <c r="FO10" s="14">
        <v>25118.0</v>
      </c>
      <c r="FP10" s="15">
        <v>1.0</v>
      </c>
      <c r="FQ10" s="15">
        <v>1.0</v>
      </c>
      <c r="FR10" s="15">
        <v>1.0</v>
      </c>
      <c r="FS10" s="15">
        <v>0.0</v>
      </c>
      <c r="FT10" s="15">
        <v>0.0</v>
      </c>
      <c r="FU10" s="15">
        <v>10529.1</v>
      </c>
      <c r="FV10" s="15">
        <v>15748.85</v>
      </c>
      <c r="FW10" s="15">
        <v>3.541613964E-4</v>
      </c>
      <c r="FX10" s="15">
        <v>0.1022345898</v>
      </c>
      <c r="FY10" s="15">
        <v>0.1131629986</v>
      </c>
      <c r="FZ10" s="15">
        <v>0.7842482503</v>
      </c>
      <c r="GA10" s="16">
        <v>0.05215797112520052</v>
      </c>
      <c r="GB10" s="15">
        <v>3.2</v>
      </c>
      <c r="GC10" s="17">
        <v>0.216459977</v>
      </c>
      <c r="GD10" s="17">
        <v>0.89192155</v>
      </c>
    </row>
    <row r="11">
      <c r="A11" s="20">
        <v>8.0</v>
      </c>
      <c r="B11" s="20" t="s">
        <v>186</v>
      </c>
      <c r="C11" s="20">
        <v>8904.0</v>
      </c>
      <c r="D11" s="20" t="s">
        <v>188</v>
      </c>
      <c r="E11" s="20">
        <v>890401.0</v>
      </c>
      <c r="F11" s="20">
        <v>9.0</v>
      </c>
      <c r="G11" s="20">
        <v>2.0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>
        <v>15.0</v>
      </c>
      <c r="AA11" s="20">
        <v>3.0</v>
      </c>
      <c r="AB11" s="20">
        <v>4.54545454545455</v>
      </c>
      <c r="AC11" s="20">
        <v>3.68181818181818</v>
      </c>
      <c r="AD11" s="20">
        <v>5.31060606060606</v>
      </c>
      <c r="AE11" s="20"/>
      <c r="AF11" s="20"/>
      <c r="AG11" s="20"/>
      <c r="AH11" s="20">
        <v>300.0</v>
      </c>
      <c r="AI11" s="20">
        <v>248.5</v>
      </c>
      <c r="AJ11" s="20">
        <v>381.25</v>
      </c>
      <c r="AK11" s="20"/>
      <c r="AL11" s="20"/>
      <c r="AM11" s="20"/>
      <c r="AN11" s="20">
        <v>66.0</v>
      </c>
      <c r="AO11" s="20">
        <v>66.0</v>
      </c>
      <c r="AP11" s="20">
        <v>75.0</v>
      </c>
      <c r="AQ11" s="20"/>
      <c r="AR11" s="20"/>
      <c r="AS11" s="20"/>
      <c r="AT11" s="20">
        <v>20.0</v>
      </c>
      <c r="AU11" s="20">
        <v>2.0</v>
      </c>
      <c r="AV11" s="20">
        <v>4.88888888888889</v>
      </c>
      <c r="AW11" s="20">
        <v>3.70181818181818</v>
      </c>
      <c r="AX11" s="20">
        <v>5.73333333333333</v>
      </c>
      <c r="AY11" s="20"/>
      <c r="AZ11" s="20"/>
      <c r="BA11" s="20"/>
      <c r="BB11" s="20">
        <v>325.0</v>
      </c>
      <c r="BC11" s="20">
        <v>245.95</v>
      </c>
      <c r="BD11" s="20">
        <v>400.0</v>
      </c>
      <c r="BE11" s="20"/>
      <c r="BF11" s="20"/>
      <c r="BG11" s="20"/>
      <c r="BH11" s="20">
        <v>66.0</v>
      </c>
      <c r="BI11" s="20">
        <v>66.0</v>
      </c>
      <c r="BJ11" s="20">
        <v>75.0</v>
      </c>
      <c r="BK11" s="20"/>
      <c r="BL11" s="20"/>
      <c r="BM11" s="20"/>
      <c r="BN11" s="20">
        <v>33.0</v>
      </c>
      <c r="BO11" s="20">
        <v>1.0</v>
      </c>
      <c r="BP11" s="20">
        <v>5.0</v>
      </c>
      <c r="BQ11" s="20">
        <v>3.35653239398012</v>
      </c>
      <c r="BR11" s="20">
        <v>5.87602161654135</v>
      </c>
      <c r="BS11" s="20"/>
      <c r="BT11" s="20"/>
      <c r="BU11" s="20"/>
      <c r="BV11" s="20">
        <v>351.760849220104</v>
      </c>
      <c r="BW11" s="20">
        <v>244.4875</v>
      </c>
      <c r="BX11" s="20">
        <v>427.51</v>
      </c>
      <c r="BY11" s="20"/>
      <c r="BZ11" s="20"/>
      <c r="CA11" s="20"/>
      <c r="CB11" s="20">
        <v>70.0</v>
      </c>
      <c r="CC11" s="20">
        <v>66.0</v>
      </c>
      <c r="CD11" s="20">
        <v>75.0</v>
      </c>
      <c r="CE11" s="20"/>
      <c r="CF11" s="20"/>
      <c r="CG11" s="20"/>
      <c r="CH11" s="20">
        <v>30.0</v>
      </c>
      <c r="CI11" s="20">
        <v>3.0</v>
      </c>
      <c r="CJ11" s="20">
        <v>5.92105263157895</v>
      </c>
      <c r="CK11" s="20">
        <v>4.54545454545455</v>
      </c>
      <c r="CL11" s="20">
        <v>6.51666666666667</v>
      </c>
      <c r="CM11" s="20"/>
      <c r="CN11" s="20"/>
      <c r="CO11" s="20"/>
      <c r="CP11" s="20">
        <v>413.0</v>
      </c>
      <c r="CQ11" s="20">
        <v>300.0</v>
      </c>
      <c r="CR11" s="20">
        <v>459.5</v>
      </c>
      <c r="CS11" s="20"/>
      <c r="CT11" s="20"/>
      <c r="CU11" s="20"/>
      <c r="CV11" s="20">
        <v>70.0</v>
      </c>
      <c r="CW11" s="20">
        <v>66.0</v>
      </c>
      <c r="CX11" s="20">
        <v>75.0</v>
      </c>
      <c r="CY11" s="20"/>
      <c r="CZ11" s="20"/>
      <c r="DA11" s="20"/>
      <c r="DB11" s="20">
        <v>39.0</v>
      </c>
      <c r="DC11" s="20">
        <v>2.0</v>
      </c>
      <c r="DD11" s="20">
        <v>6.25212121212121</v>
      </c>
      <c r="DE11" s="20">
        <v>4.63636363636364</v>
      </c>
      <c r="DF11" s="20">
        <v>6.673264830245</v>
      </c>
      <c r="DG11" s="20"/>
      <c r="DH11" s="20"/>
      <c r="DI11" s="20"/>
      <c r="DJ11" s="20">
        <v>429.8025</v>
      </c>
      <c r="DK11" s="20">
        <v>333.119561956196</v>
      </c>
      <c r="DL11" s="20">
        <v>500.168498632011</v>
      </c>
      <c r="DM11" s="20"/>
      <c r="DN11" s="20"/>
      <c r="DO11" s="20"/>
      <c r="DP11" s="20">
        <v>74.5</v>
      </c>
      <c r="DQ11" s="20">
        <v>66.0</v>
      </c>
      <c r="DR11" s="20">
        <v>75.0</v>
      </c>
      <c r="DS11" s="20"/>
      <c r="DT11" s="20"/>
      <c r="DU11" s="20"/>
      <c r="DV11" s="20">
        <v>41.0</v>
      </c>
      <c r="DW11" s="20">
        <v>2.0</v>
      </c>
      <c r="DX11" s="20">
        <v>6.35384615384615</v>
      </c>
      <c r="DY11" s="20">
        <v>5.0</v>
      </c>
      <c r="DZ11" s="20">
        <v>6.78476938602951</v>
      </c>
      <c r="EA11" s="20"/>
      <c r="EB11" s="20"/>
      <c r="EC11" s="20"/>
      <c r="ED11" s="21">
        <f t="shared" si="1"/>
        <v>6.058318426</v>
      </c>
      <c r="EE11" s="20">
        <v>432.36914600551</v>
      </c>
      <c r="EF11" s="20">
        <v>360.03600360036</v>
      </c>
      <c r="EG11" s="20">
        <v>510.0</v>
      </c>
      <c r="EH11" s="20"/>
      <c r="EI11" s="20"/>
      <c r="EJ11" s="20"/>
      <c r="EK11" s="20">
        <v>75.0</v>
      </c>
      <c r="EL11" s="20">
        <v>66.0</v>
      </c>
      <c r="EM11" s="20">
        <v>75.0</v>
      </c>
      <c r="EN11" s="20"/>
      <c r="EO11" s="20"/>
      <c r="EP11" s="20"/>
      <c r="EQ11" s="22">
        <v>47.0</v>
      </c>
      <c r="ER11" s="22">
        <v>50.0</v>
      </c>
      <c r="ES11" s="22">
        <v>14.16</v>
      </c>
      <c r="ET11" s="23">
        <v>0.0</v>
      </c>
      <c r="EU11" s="22">
        <v>1.0</v>
      </c>
      <c r="EV11" s="22">
        <v>8129.0</v>
      </c>
      <c r="EW11" s="22">
        <v>4.0</v>
      </c>
      <c r="EX11" s="24">
        <v>11452.0</v>
      </c>
      <c r="EY11" s="25">
        <v>29153.0</v>
      </c>
      <c r="EZ11" s="22">
        <v>0.84</v>
      </c>
      <c r="FA11" s="22">
        <v>0.84</v>
      </c>
      <c r="FB11" s="22">
        <v>2010.0</v>
      </c>
      <c r="FC11" s="22">
        <v>2.0</v>
      </c>
      <c r="FD11" s="21">
        <f t="shared" si="2"/>
        <v>43</v>
      </c>
      <c r="FE11" s="26">
        <v>13279.0</v>
      </c>
      <c r="FF11" s="26">
        <v>0.05980056480156639</v>
      </c>
      <c r="FG11" s="26">
        <v>0.0917222983658408</v>
      </c>
      <c r="FH11" s="26">
        <v>0.03289375706001958</v>
      </c>
      <c r="FI11" s="26">
        <v>0.01823964906996009</v>
      </c>
      <c r="FJ11" s="26">
        <v>0.1528268770238723</v>
      </c>
      <c r="FK11" s="26">
        <v>0.2115419835831011</v>
      </c>
      <c r="FL11" s="26">
        <v>5447.0</v>
      </c>
      <c r="FM11" s="26">
        <v>4278.0</v>
      </c>
      <c r="FN11" s="26">
        <v>459.0</v>
      </c>
      <c r="FO11" s="26">
        <v>5178.0</v>
      </c>
      <c r="FP11" s="27">
        <v>0.0</v>
      </c>
      <c r="FQ11" s="27">
        <v>1.0</v>
      </c>
      <c r="FR11" s="27">
        <v>0.0</v>
      </c>
      <c r="FS11" s="27">
        <v>1.0</v>
      </c>
      <c r="FT11" s="27">
        <v>0.0</v>
      </c>
      <c r="FU11" s="27">
        <v>14223.7</v>
      </c>
      <c r="FV11" s="27">
        <v>0.0</v>
      </c>
      <c r="FW11" s="27">
        <v>0.0</v>
      </c>
      <c r="FX11" s="27">
        <v>0.03094983991</v>
      </c>
      <c r="FY11" s="27">
        <v>0.1696905016</v>
      </c>
      <c r="FZ11" s="27">
        <v>0.7993596585</v>
      </c>
      <c r="GA11" s="28">
        <v>-0.023961778757809627</v>
      </c>
      <c r="GB11" s="27">
        <v>0.0</v>
      </c>
      <c r="GC11" s="29">
        <v>0.0753068755177348</v>
      </c>
      <c r="GD11" s="29">
        <v>0.78365385</v>
      </c>
    </row>
    <row r="12">
      <c r="A12" s="9">
        <v>8.0</v>
      </c>
      <c r="B12" s="9" t="s">
        <v>186</v>
      </c>
      <c r="C12" s="9">
        <v>8252.0</v>
      </c>
      <c r="D12" s="9" t="s">
        <v>189</v>
      </c>
      <c r="E12" s="9">
        <v>825201.0</v>
      </c>
      <c r="F12" s="9">
        <v>534.0</v>
      </c>
      <c r="G12" s="9">
        <v>71.0</v>
      </c>
      <c r="H12" s="9">
        <v>6.47826086956522</v>
      </c>
      <c r="I12" s="9">
        <v>5.35714285714286</v>
      </c>
      <c r="J12" s="9">
        <v>7.60854341736695</v>
      </c>
      <c r="K12" s="9">
        <v>4.89042207792208</v>
      </c>
      <c r="L12" s="9">
        <v>3.01730769230769</v>
      </c>
      <c r="M12" s="9">
        <v>7.19300477773162</v>
      </c>
      <c r="N12" s="9">
        <v>500.0</v>
      </c>
      <c r="O12" s="9">
        <v>425.0</v>
      </c>
      <c r="P12" s="9">
        <v>609.791666666667</v>
      </c>
      <c r="Q12" s="9">
        <v>600.0</v>
      </c>
      <c r="R12" s="9">
        <v>450.0</v>
      </c>
      <c r="S12" s="9">
        <v>800.3</v>
      </c>
      <c r="T12" s="9">
        <v>69.0</v>
      </c>
      <c r="U12" s="9">
        <v>0.0</v>
      </c>
      <c r="V12" s="9">
        <v>91.0</v>
      </c>
      <c r="W12" s="9">
        <v>159.0</v>
      </c>
      <c r="X12" s="9">
        <v>104.75</v>
      </c>
      <c r="Y12" s="9">
        <v>229.75</v>
      </c>
      <c r="Z12" s="9">
        <v>591.0</v>
      </c>
      <c r="AA12" s="9">
        <v>68.0</v>
      </c>
      <c r="AB12" s="9">
        <v>6.71186749180925</v>
      </c>
      <c r="AC12" s="9">
        <v>5.50446199280945</v>
      </c>
      <c r="AD12" s="9">
        <v>7.82979249011858</v>
      </c>
      <c r="AE12" s="9">
        <v>5.0</v>
      </c>
      <c r="AF12" s="9">
        <v>3.04871794871795</v>
      </c>
      <c r="AG12" s="9">
        <v>7.2289156626506</v>
      </c>
      <c r="AH12" s="9">
        <v>516.814166666667</v>
      </c>
      <c r="AI12" s="9">
        <v>450.0</v>
      </c>
      <c r="AJ12" s="9">
        <v>609.380081300813</v>
      </c>
      <c r="AK12" s="9">
        <v>600.0</v>
      </c>
      <c r="AL12" s="9">
        <v>475.0</v>
      </c>
      <c r="AM12" s="9">
        <v>771.625</v>
      </c>
      <c r="AN12" s="9">
        <v>67.0</v>
      </c>
      <c r="AO12" s="9">
        <v>0.0</v>
      </c>
      <c r="AP12" s="9">
        <v>91.0</v>
      </c>
      <c r="AQ12" s="9">
        <v>156.0</v>
      </c>
      <c r="AR12" s="9">
        <v>101.0</v>
      </c>
      <c r="AS12" s="9">
        <v>226.0</v>
      </c>
      <c r="AT12" s="9">
        <v>629.0</v>
      </c>
      <c r="AU12" s="9">
        <v>79.0</v>
      </c>
      <c r="AV12" s="9">
        <v>6.98924731182796</v>
      </c>
      <c r="AW12" s="9">
        <v>5.85566888045541</v>
      </c>
      <c r="AX12" s="9">
        <v>8.14386428728795</v>
      </c>
      <c r="AY12" s="9">
        <v>4.97252747252747</v>
      </c>
      <c r="AZ12" s="9">
        <v>2.87240460011593</v>
      </c>
      <c r="BA12" s="9">
        <v>7.19300477773162</v>
      </c>
      <c r="BB12" s="9">
        <v>542.747395833333</v>
      </c>
      <c r="BC12" s="9">
        <v>450.0</v>
      </c>
      <c r="BD12" s="9">
        <v>630.0</v>
      </c>
      <c r="BE12" s="9">
        <v>637.5</v>
      </c>
      <c r="BF12" s="9">
        <v>461.74674267101</v>
      </c>
      <c r="BG12" s="9">
        <v>808.42</v>
      </c>
      <c r="BH12" s="9">
        <v>67.0</v>
      </c>
      <c r="BI12" s="9">
        <v>0.0</v>
      </c>
      <c r="BJ12" s="9">
        <v>91.0</v>
      </c>
      <c r="BK12" s="9">
        <v>162.5</v>
      </c>
      <c r="BL12" s="9">
        <v>108.75</v>
      </c>
      <c r="BM12" s="9">
        <v>229.75</v>
      </c>
      <c r="BN12" s="9">
        <v>670.0</v>
      </c>
      <c r="BO12" s="9">
        <v>79.0</v>
      </c>
      <c r="BP12" s="9">
        <v>7.34375</v>
      </c>
      <c r="BQ12" s="9">
        <v>6.04395604395604</v>
      </c>
      <c r="BR12" s="9">
        <v>8.59228698501873</v>
      </c>
      <c r="BS12" s="9">
        <v>5.51825476992144</v>
      </c>
      <c r="BT12" s="9">
        <v>3.36897940642035</v>
      </c>
      <c r="BU12" s="9">
        <v>7.25358329871209</v>
      </c>
      <c r="BV12" s="9">
        <v>570.0</v>
      </c>
      <c r="BW12" s="9">
        <v>480.0</v>
      </c>
      <c r="BX12" s="9">
        <v>655.476725810547</v>
      </c>
      <c r="BY12" s="9">
        <v>650.0</v>
      </c>
      <c r="BZ12" s="9">
        <v>551.25</v>
      </c>
      <c r="CA12" s="9">
        <v>873.1875</v>
      </c>
      <c r="CB12" s="9">
        <v>66.0</v>
      </c>
      <c r="CC12" s="9">
        <v>0.0</v>
      </c>
      <c r="CD12" s="9">
        <v>90.0</v>
      </c>
      <c r="CE12" s="9">
        <v>182.0</v>
      </c>
      <c r="CF12" s="9">
        <v>109.75</v>
      </c>
      <c r="CG12" s="9">
        <v>238.5</v>
      </c>
      <c r="CH12" s="9">
        <v>644.0</v>
      </c>
      <c r="CI12" s="9">
        <v>76.0</v>
      </c>
      <c r="CJ12" s="9">
        <v>7.89007092198582</v>
      </c>
      <c r="CK12" s="9">
        <v>6.574</v>
      </c>
      <c r="CL12" s="9">
        <v>9.39393939393939</v>
      </c>
      <c r="CM12" s="9">
        <v>5.59910066231174</v>
      </c>
      <c r="CN12" s="9">
        <v>3.36615384615385</v>
      </c>
      <c r="CO12" s="9">
        <v>7.73829715061058</v>
      </c>
      <c r="CP12" s="9">
        <v>600.0</v>
      </c>
      <c r="CQ12" s="9">
        <v>512.39</v>
      </c>
      <c r="CR12" s="9">
        <v>700.0</v>
      </c>
      <c r="CS12" s="9">
        <v>686.827956989247</v>
      </c>
      <c r="CT12" s="9">
        <v>550.0</v>
      </c>
      <c r="CU12" s="9">
        <v>900.0</v>
      </c>
      <c r="CV12" s="9">
        <v>64.0</v>
      </c>
      <c r="CW12" s="9">
        <v>0.0</v>
      </c>
      <c r="CX12" s="9">
        <v>90.0</v>
      </c>
      <c r="CY12" s="9">
        <v>170.0</v>
      </c>
      <c r="CZ12" s="9">
        <v>109.0</v>
      </c>
      <c r="DA12" s="9">
        <v>248.0</v>
      </c>
      <c r="DB12" s="9">
        <v>733.0</v>
      </c>
      <c r="DC12" s="9">
        <v>82.0</v>
      </c>
      <c r="DD12" s="9">
        <v>8.10578370521685</v>
      </c>
      <c r="DE12" s="9">
        <v>6.73633314837234</v>
      </c>
      <c r="DF12" s="9">
        <v>9.61349924585219</v>
      </c>
      <c r="DG12" s="9">
        <v>5.46031926406926</v>
      </c>
      <c r="DH12" s="9">
        <v>3.42726296958855</v>
      </c>
      <c r="DI12" s="9">
        <v>7.40384615384615</v>
      </c>
      <c r="DJ12" s="9">
        <v>649.9975</v>
      </c>
      <c r="DK12" s="9">
        <v>542.07</v>
      </c>
      <c r="DL12" s="9">
        <v>740.280946601942</v>
      </c>
      <c r="DM12" s="9">
        <v>660.0</v>
      </c>
      <c r="DN12" s="9">
        <v>507.398049198508</v>
      </c>
      <c r="DO12" s="9">
        <v>900.0</v>
      </c>
      <c r="DP12" s="9">
        <v>65.0</v>
      </c>
      <c r="DQ12" s="9">
        <v>0.0</v>
      </c>
      <c r="DR12" s="9">
        <v>90.0</v>
      </c>
      <c r="DS12" s="9">
        <v>184.0</v>
      </c>
      <c r="DT12" s="9">
        <v>109.5</v>
      </c>
      <c r="DU12" s="9">
        <v>260.5</v>
      </c>
      <c r="DV12" s="9">
        <v>844.0</v>
      </c>
      <c r="DW12" s="9">
        <v>79.0</v>
      </c>
      <c r="DX12" s="9">
        <v>8.22682727643936</v>
      </c>
      <c r="DY12" s="9">
        <v>6.99462365591398</v>
      </c>
      <c r="DZ12" s="9">
        <v>9.64941967031428</v>
      </c>
      <c r="EA12" s="9">
        <v>5.68627450980392</v>
      </c>
      <c r="EB12" s="9">
        <v>4.04040404040404</v>
      </c>
      <c r="EC12" s="9">
        <v>8.25242718446602</v>
      </c>
      <c r="ED12" s="9">
        <f t="shared" si="1"/>
        <v>8.009380182</v>
      </c>
      <c r="EE12" s="9">
        <v>650.0</v>
      </c>
      <c r="EF12" s="9">
        <v>550.0</v>
      </c>
      <c r="EG12" s="9">
        <v>750.0</v>
      </c>
      <c r="EH12" s="9">
        <v>738.417094460979</v>
      </c>
      <c r="EI12" s="9">
        <v>556.2</v>
      </c>
      <c r="EJ12" s="9">
        <v>1025.56833333333</v>
      </c>
      <c r="EK12" s="9">
        <v>84.0</v>
      </c>
      <c r="EL12" s="9">
        <v>71.5</v>
      </c>
      <c r="EM12" s="9">
        <v>98.0</v>
      </c>
      <c r="EN12" s="9">
        <v>176.0</v>
      </c>
      <c r="EO12" s="9">
        <v>110.0</v>
      </c>
      <c r="EP12" s="9">
        <v>257.0</v>
      </c>
      <c r="EQ12" s="10">
        <v>40.0</v>
      </c>
      <c r="ER12" s="10">
        <v>35.0</v>
      </c>
      <c r="ES12" s="10">
        <v>14.72</v>
      </c>
      <c r="ET12" s="11">
        <v>0.0</v>
      </c>
      <c r="EU12" s="10">
        <v>1.0</v>
      </c>
      <c r="EV12" s="10">
        <v>32347.0</v>
      </c>
      <c r="EW12" s="10">
        <v>1.0</v>
      </c>
      <c r="EX12" s="12">
        <v>14380.0</v>
      </c>
      <c r="EY12" s="13">
        <v>39246.0</v>
      </c>
      <c r="EZ12" s="10">
        <v>0.47</v>
      </c>
      <c r="FA12" s="10">
        <v>0.47</v>
      </c>
      <c r="FB12" s="10">
        <v>1990.0</v>
      </c>
      <c r="FC12" s="10">
        <v>5.0</v>
      </c>
      <c r="FD12" s="9">
        <f t="shared" si="2"/>
        <v>923</v>
      </c>
      <c r="FE12" s="14">
        <v>33032.0</v>
      </c>
      <c r="FF12" s="14">
        <v>0.07607734923710342</v>
      </c>
      <c r="FG12" s="14">
        <v>0.1065039537418261</v>
      </c>
      <c r="FH12" s="14">
        <v>0.04930271252119157</v>
      </c>
      <c r="FI12" s="14">
        <v>0.03245778336158876</v>
      </c>
      <c r="FJ12" s="14">
        <v>0.3338967576895132</v>
      </c>
      <c r="FK12" s="14">
        <v>0.1183555582465488</v>
      </c>
      <c r="FL12" s="14">
        <v>13768.0</v>
      </c>
      <c r="FM12" s="14">
        <v>9756.0</v>
      </c>
      <c r="FN12" s="14">
        <v>1708.0</v>
      </c>
      <c r="FO12" s="14">
        <v>12153.0</v>
      </c>
      <c r="FP12" s="15">
        <v>0.0</v>
      </c>
      <c r="FQ12" s="15">
        <v>1.0</v>
      </c>
      <c r="FR12" s="15">
        <v>0.0</v>
      </c>
      <c r="FS12" s="15">
        <v>1.0</v>
      </c>
      <c r="FT12" s="15">
        <v>0.0</v>
      </c>
      <c r="FU12" s="15">
        <v>3973.0</v>
      </c>
      <c r="FV12" s="15">
        <v>23232.76</v>
      </c>
      <c r="FW12" s="15">
        <v>0.001408663279</v>
      </c>
      <c r="FX12" s="15">
        <v>0.4649091915</v>
      </c>
      <c r="FY12" s="15">
        <v>0.04794486089</v>
      </c>
      <c r="FZ12" s="15">
        <v>0.4857372843</v>
      </c>
      <c r="GA12" s="30">
        <v>0.029836321122369447</v>
      </c>
      <c r="GB12" s="15">
        <v>3.1</v>
      </c>
      <c r="GC12" s="15">
        <v>0.151368370065391</v>
      </c>
      <c r="GD12" s="15">
        <v>0.6872428</v>
      </c>
    </row>
    <row r="13" ht="15.0" customHeight="1">
      <c r="A13" s="20">
        <v>8.0</v>
      </c>
      <c r="B13" s="20" t="s">
        <v>186</v>
      </c>
      <c r="C13" s="20">
        <v>8019.0</v>
      </c>
      <c r="D13" s="20" t="s">
        <v>186</v>
      </c>
      <c r="E13" s="20">
        <v>801901.0</v>
      </c>
      <c r="F13" s="20">
        <v>6414.0</v>
      </c>
      <c r="G13" s="20">
        <v>13.0</v>
      </c>
      <c r="H13" s="20">
        <v>10.8232850645131</v>
      </c>
      <c r="I13" s="20">
        <v>8.07017543859649</v>
      </c>
      <c r="J13" s="20">
        <v>13.6904761904762</v>
      </c>
      <c r="K13" s="20">
        <v>9.41885880077369</v>
      </c>
      <c r="L13" s="20">
        <v>7.73681610280238</v>
      </c>
      <c r="M13" s="20">
        <v>11.9755244755245</v>
      </c>
      <c r="N13" s="20">
        <v>600.0</v>
      </c>
      <c r="O13" s="20">
        <v>471.411666666667</v>
      </c>
      <c r="P13" s="20">
        <v>768.979791666667</v>
      </c>
      <c r="Q13" s="20">
        <v>589.065</v>
      </c>
      <c r="R13" s="20">
        <v>462.5</v>
      </c>
      <c r="S13" s="20">
        <v>881.941666666667</v>
      </c>
      <c r="T13" s="20">
        <v>57.0</v>
      </c>
      <c r="U13" s="20">
        <v>41.0</v>
      </c>
      <c r="V13" s="20">
        <v>80.0</v>
      </c>
      <c r="W13" s="20">
        <v>74.5</v>
      </c>
      <c r="X13" s="20">
        <v>40.75</v>
      </c>
      <c r="Y13" s="20">
        <v>90.25</v>
      </c>
      <c r="Z13" s="20">
        <v>7071.0</v>
      </c>
      <c r="AA13" s="20">
        <v>17.0</v>
      </c>
      <c r="AB13" s="20">
        <v>11.1276709589308</v>
      </c>
      <c r="AC13" s="20">
        <v>8.33333333333333</v>
      </c>
      <c r="AD13" s="20">
        <v>14.2013483796296</v>
      </c>
      <c r="AE13" s="20">
        <v>11.2373737373737</v>
      </c>
      <c r="AF13" s="20">
        <v>8.55423320839012</v>
      </c>
      <c r="AG13" s="20">
        <v>13.884810819262</v>
      </c>
      <c r="AH13" s="20">
        <v>608.855416666667</v>
      </c>
      <c r="AI13" s="20">
        <v>490.0</v>
      </c>
      <c r="AJ13" s="20">
        <v>795.816875</v>
      </c>
      <c r="AK13" s="20">
        <v>602.2925</v>
      </c>
      <c r="AL13" s="20">
        <v>462.5</v>
      </c>
      <c r="AM13" s="20">
        <v>940.9875</v>
      </c>
      <c r="AN13" s="20">
        <v>57.0</v>
      </c>
      <c r="AO13" s="20">
        <v>41.0</v>
      </c>
      <c r="AP13" s="20">
        <v>78.0</v>
      </c>
      <c r="AQ13" s="20">
        <v>63.0</v>
      </c>
      <c r="AR13" s="20">
        <v>36.0</v>
      </c>
      <c r="AS13" s="20">
        <v>88.0</v>
      </c>
      <c r="AT13" s="20">
        <v>7428.0</v>
      </c>
      <c r="AU13" s="20">
        <v>16.0</v>
      </c>
      <c r="AV13" s="20">
        <v>11.8854166666667</v>
      </c>
      <c r="AW13" s="20">
        <v>8.84955752212389</v>
      </c>
      <c r="AX13" s="20">
        <v>15.270962962963</v>
      </c>
      <c r="AY13" s="20">
        <v>11.0153939393939</v>
      </c>
      <c r="AZ13" s="20">
        <v>9.23718309859155</v>
      </c>
      <c r="BA13" s="20">
        <v>15.0</v>
      </c>
      <c r="BB13" s="20">
        <v>652.035833333333</v>
      </c>
      <c r="BC13" s="20">
        <v>501.863125</v>
      </c>
      <c r="BD13" s="20">
        <v>850.0</v>
      </c>
      <c r="BE13" s="20">
        <v>605.846666666667</v>
      </c>
      <c r="BF13" s="20">
        <v>545.270833333333</v>
      </c>
      <c r="BG13" s="20">
        <v>900.0</v>
      </c>
      <c r="BH13" s="20">
        <v>57.0</v>
      </c>
      <c r="BI13" s="20">
        <v>41.0</v>
      </c>
      <c r="BJ13" s="20">
        <v>78.0</v>
      </c>
      <c r="BK13" s="20">
        <v>71.0</v>
      </c>
      <c r="BL13" s="20">
        <v>36.0</v>
      </c>
      <c r="BM13" s="20">
        <v>90.0</v>
      </c>
      <c r="BN13" s="20">
        <v>7615.0</v>
      </c>
      <c r="BO13" s="20">
        <v>20.0</v>
      </c>
      <c r="BP13" s="20">
        <v>12.7580835398399</v>
      </c>
      <c r="BQ13" s="20">
        <v>9.47180899003623</v>
      </c>
      <c r="BR13" s="20">
        <v>16.3363560267857</v>
      </c>
      <c r="BS13" s="20">
        <v>11.8181818181818</v>
      </c>
      <c r="BT13" s="20">
        <v>9.73333333333333</v>
      </c>
      <c r="BU13" s="20">
        <v>16.6666666666667</v>
      </c>
      <c r="BV13" s="20">
        <v>700.0</v>
      </c>
      <c r="BW13" s="20">
        <v>550.0</v>
      </c>
      <c r="BX13" s="20">
        <v>900.0</v>
      </c>
      <c r="BY13" s="20">
        <v>700.0</v>
      </c>
      <c r="BZ13" s="20">
        <v>635.914166666667</v>
      </c>
      <c r="CA13" s="20">
        <v>1071.6125</v>
      </c>
      <c r="CB13" s="20">
        <v>57.0</v>
      </c>
      <c r="CC13" s="20">
        <v>41.0</v>
      </c>
      <c r="CD13" s="20">
        <v>77.0</v>
      </c>
      <c r="CE13" s="20">
        <v>71.0</v>
      </c>
      <c r="CF13" s="20">
        <v>36.0</v>
      </c>
      <c r="CG13" s="20">
        <v>91.0</v>
      </c>
      <c r="CH13" s="20">
        <v>7748.0</v>
      </c>
      <c r="CI13" s="20">
        <v>22.0</v>
      </c>
      <c r="CJ13" s="20">
        <v>13.7315277777778</v>
      </c>
      <c r="CK13" s="20">
        <v>10.3508771929825</v>
      </c>
      <c r="CL13" s="20">
        <v>17.4418604651163</v>
      </c>
      <c r="CM13" s="20">
        <v>12.1066666666667</v>
      </c>
      <c r="CN13" s="20">
        <v>10.1234545454545</v>
      </c>
      <c r="CO13" s="20">
        <v>18.5280397842898</v>
      </c>
      <c r="CP13" s="20">
        <v>750.0</v>
      </c>
      <c r="CQ13" s="20">
        <v>600.0</v>
      </c>
      <c r="CR13" s="20">
        <v>971.690625</v>
      </c>
      <c r="CS13" s="20">
        <v>800.0</v>
      </c>
      <c r="CT13" s="20">
        <v>645.519047619048</v>
      </c>
      <c r="CU13" s="20">
        <v>1029.125</v>
      </c>
      <c r="CV13" s="20">
        <v>57.0</v>
      </c>
      <c r="CW13" s="20">
        <v>41.0</v>
      </c>
      <c r="CX13" s="20">
        <v>77.0</v>
      </c>
      <c r="CY13" s="20">
        <v>71.0</v>
      </c>
      <c r="CZ13" s="20">
        <v>36.0</v>
      </c>
      <c r="DA13" s="20">
        <v>90.5</v>
      </c>
      <c r="DB13" s="20">
        <v>8712.0</v>
      </c>
      <c r="DC13" s="20">
        <v>23.0</v>
      </c>
      <c r="DD13" s="20">
        <v>13.5632432432432</v>
      </c>
      <c r="DE13" s="20">
        <v>10.0715465052284</v>
      </c>
      <c r="DF13" s="20">
        <v>17.3825459770115</v>
      </c>
      <c r="DG13" s="20">
        <v>11.3888888888889</v>
      </c>
      <c r="DH13" s="20">
        <v>9.96724225265788</v>
      </c>
      <c r="DI13" s="20">
        <v>15.1729619318182</v>
      </c>
      <c r="DJ13" s="20">
        <v>742.538988095238</v>
      </c>
      <c r="DK13" s="20">
        <v>571.16625</v>
      </c>
      <c r="DL13" s="20">
        <v>937.856496710526</v>
      </c>
      <c r="DM13" s="20">
        <v>633.2575</v>
      </c>
      <c r="DN13" s="20">
        <v>515.0</v>
      </c>
      <c r="DO13" s="20">
        <v>907.79375</v>
      </c>
      <c r="DP13" s="20">
        <v>55.0</v>
      </c>
      <c r="DQ13" s="20">
        <v>40.0</v>
      </c>
      <c r="DR13" s="20">
        <v>76.0</v>
      </c>
      <c r="DS13" s="20">
        <v>63.5</v>
      </c>
      <c r="DT13" s="20">
        <v>36.0</v>
      </c>
      <c r="DU13" s="20">
        <v>91.5</v>
      </c>
      <c r="DV13" s="20">
        <v>8910.0</v>
      </c>
      <c r="DW13" s="20">
        <v>21.0</v>
      </c>
      <c r="DX13" s="20">
        <v>13.60560570382</v>
      </c>
      <c r="DY13" s="20">
        <v>10.3675853018373</v>
      </c>
      <c r="DZ13" s="20">
        <v>17.1441759338466</v>
      </c>
      <c r="EA13" s="20">
        <v>11.1111111111111</v>
      </c>
      <c r="EB13" s="20">
        <v>10.32</v>
      </c>
      <c r="EC13" s="20">
        <v>15.625</v>
      </c>
      <c r="ED13" s="21">
        <f t="shared" si="1"/>
        <v>13.59974025</v>
      </c>
      <c r="EE13" s="20">
        <v>737.236244541485</v>
      </c>
      <c r="EF13" s="20">
        <v>597.498333333333</v>
      </c>
      <c r="EG13" s="20">
        <v>918.96</v>
      </c>
      <c r="EH13" s="20">
        <v>800.0</v>
      </c>
      <c r="EI13" s="20">
        <v>628.479392212726</v>
      </c>
      <c r="EJ13" s="20">
        <v>995.0</v>
      </c>
      <c r="EK13" s="20">
        <v>55.0</v>
      </c>
      <c r="EL13" s="20">
        <v>40.0</v>
      </c>
      <c r="EM13" s="20">
        <v>76.0</v>
      </c>
      <c r="EN13" s="20">
        <v>82.0</v>
      </c>
      <c r="EO13" s="20">
        <v>44.0</v>
      </c>
      <c r="EP13" s="20">
        <v>94.0</v>
      </c>
      <c r="EQ13" s="22">
        <v>9.0</v>
      </c>
      <c r="ER13" s="22">
        <v>18.0</v>
      </c>
      <c r="ES13" s="22">
        <v>0.86</v>
      </c>
      <c r="ET13" s="23">
        <v>1.0</v>
      </c>
      <c r="EU13" s="22">
        <v>0.0</v>
      </c>
      <c r="EV13" s="22">
        <v>23816.06</v>
      </c>
      <c r="EW13" s="22">
        <v>203.0</v>
      </c>
      <c r="EX13" s="24">
        <v>11931.0</v>
      </c>
      <c r="EY13" s="25">
        <v>28528.0</v>
      </c>
      <c r="EZ13" s="22">
        <v>0.66</v>
      </c>
      <c r="FA13" s="22">
        <v>0.66</v>
      </c>
      <c r="FB13" s="22">
        <v>2018.0</v>
      </c>
      <c r="FC13" s="22">
        <v>260.0</v>
      </c>
      <c r="FD13" s="21">
        <f t="shared" si="2"/>
        <v>8931</v>
      </c>
      <c r="FE13" s="26">
        <v>104239.0</v>
      </c>
      <c r="FF13" s="26">
        <v>0.4993900133347404</v>
      </c>
      <c r="FG13" s="26">
        <v>0.5792082637016855</v>
      </c>
      <c r="FH13" s="26">
        <v>0.03964340026285747</v>
      </c>
      <c r="FI13" s="26">
        <v>0.03281840673836088</v>
      </c>
      <c r="FJ13" s="26">
        <v>0.40445214555013</v>
      </c>
      <c r="FK13" s="26">
        <v>0.175873380404647</v>
      </c>
      <c r="FL13" s="26">
        <v>57676.0</v>
      </c>
      <c r="FM13" s="26">
        <v>16611.0</v>
      </c>
      <c r="FN13" s="26">
        <v>20207.0</v>
      </c>
      <c r="FO13" s="26">
        <v>41192.0</v>
      </c>
      <c r="FP13" s="27">
        <v>0.0</v>
      </c>
      <c r="FQ13" s="27">
        <v>1.0</v>
      </c>
      <c r="FR13" s="27">
        <v>1.0</v>
      </c>
      <c r="FS13" s="27">
        <v>1.0</v>
      </c>
      <c r="FT13" s="27">
        <v>0.0</v>
      </c>
      <c r="FU13" s="27">
        <v>16149.3</v>
      </c>
      <c r="FV13" s="27">
        <v>159883.13</v>
      </c>
      <c r="FW13" s="27">
        <v>3.857275316E-4</v>
      </c>
      <c r="FX13" s="27">
        <v>0.06281403352</v>
      </c>
      <c r="FY13" s="27">
        <v>0.03173227394</v>
      </c>
      <c r="FZ13" s="27">
        <v>0.905067965</v>
      </c>
      <c r="GA13" s="31">
        <v>0.030436931593515223</v>
      </c>
      <c r="GB13" s="27">
        <v>1.3</v>
      </c>
      <c r="GC13" s="29">
        <v>0.0331785207172213</v>
      </c>
      <c r="GD13" s="29">
        <v>0.96389229</v>
      </c>
    </row>
    <row r="14">
      <c r="A14" s="20">
        <v>8.0</v>
      </c>
      <c r="B14" s="20" t="s">
        <v>186</v>
      </c>
      <c r="C14" s="20">
        <v>8019.0</v>
      </c>
      <c r="D14" s="20" t="s">
        <v>186</v>
      </c>
      <c r="E14" s="20">
        <v>801902.0</v>
      </c>
      <c r="F14" s="20">
        <v>19867.0</v>
      </c>
      <c r="G14" s="20">
        <v>63.0</v>
      </c>
      <c r="H14" s="20">
        <v>9.7624022649314</v>
      </c>
      <c r="I14" s="20">
        <v>7.74818861103436</v>
      </c>
      <c r="J14" s="20">
        <v>11.8458126550868</v>
      </c>
      <c r="K14" s="20">
        <v>11.3906885026738</v>
      </c>
      <c r="L14" s="20">
        <v>8.18644526663431</v>
      </c>
      <c r="M14" s="20">
        <v>13.4403846153846</v>
      </c>
      <c r="N14" s="20">
        <v>725.0</v>
      </c>
      <c r="O14" s="20">
        <v>575.0</v>
      </c>
      <c r="P14" s="20">
        <v>890.0</v>
      </c>
      <c r="Q14" s="20">
        <v>687.5</v>
      </c>
      <c r="R14" s="20">
        <v>518.9775</v>
      </c>
      <c r="S14" s="20">
        <v>876.1875</v>
      </c>
      <c r="T14" s="20">
        <v>76.0</v>
      </c>
      <c r="U14" s="20">
        <v>62.0</v>
      </c>
      <c r="V14" s="20">
        <v>93.0</v>
      </c>
      <c r="W14" s="20">
        <v>65.5</v>
      </c>
      <c r="X14" s="20">
        <v>45.5</v>
      </c>
      <c r="Y14" s="20">
        <v>91.25</v>
      </c>
      <c r="Z14" s="20">
        <v>21232.0</v>
      </c>
      <c r="AA14" s="20">
        <v>64.0</v>
      </c>
      <c r="AB14" s="20">
        <v>10.0467289719626</v>
      </c>
      <c r="AC14" s="20">
        <v>8.02631578947368</v>
      </c>
      <c r="AD14" s="20">
        <v>12.2307692307692</v>
      </c>
      <c r="AE14" s="20">
        <v>11.5942028985507</v>
      </c>
      <c r="AF14" s="20">
        <v>7.94347826086956</v>
      </c>
      <c r="AG14" s="20">
        <v>14.2156862745098</v>
      </c>
      <c r="AH14" s="20">
        <v>750.0</v>
      </c>
      <c r="AI14" s="20">
        <v>600.0</v>
      </c>
      <c r="AJ14" s="20">
        <v>900.0</v>
      </c>
      <c r="AK14" s="20">
        <v>700.0</v>
      </c>
      <c r="AL14" s="20">
        <v>500.91</v>
      </c>
      <c r="AM14" s="20">
        <v>900.0</v>
      </c>
      <c r="AN14" s="20">
        <v>76.0</v>
      </c>
      <c r="AO14" s="20">
        <v>62.0</v>
      </c>
      <c r="AP14" s="20">
        <v>93.0</v>
      </c>
      <c r="AQ14" s="20">
        <v>63.0</v>
      </c>
      <c r="AR14" s="20">
        <v>46.0</v>
      </c>
      <c r="AS14" s="20">
        <v>91.0</v>
      </c>
      <c r="AT14" s="20">
        <v>22118.0</v>
      </c>
      <c r="AU14" s="20">
        <v>67.0</v>
      </c>
      <c r="AV14" s="20">
        <v>10.5555555555556</v>
      </c>
      <c r="AW14" s="20">
        <v>8.37804958183991</v>
      </c>
      <c r="AX14" s="20">
        <v>12.9508662508662</v>
      </c>
      <c r="AY14" s="20">
        <v>13.1209659090909</v>
      </c>
      <c r="AZ14" s="20">
        <v>8.63260144927536</v>
      </c>
      <c r="BA14" s="20">
        <v>15.9673295454545</v>
      </c>
      <c r="BB14" s="20">
        <v>787.5</v>
      </c>
      <c r="BC14" s="20">
        <v>617.933333333333</v>
      </c>
      <c r="BD14" s="20">
        <v>966.666666666667</v>
      </c>
      <c r="BE14" s="20">
        <v>786.2</v>
      </c>
      <c r="BF14" s="20">
        <v>567.85875</v>
      </c>
      <c r="BG14" s="20">
        <v>947.675</v>
      </c>
      <c r="BH14" s="20">
        <v>76.0</v>
      </c>
      <c r="BI14" s="20">
        <v>62.0</v>
      </c>
      <c r="BJ14" s="20">
        <v>93.0</v>
      </c>
      <c r="BK14" s="20">
        <v>63.0</v>
      </c>
      <c r="BL14" s="20">
        <v>45.5</v>
      </c>
      <c r="BM14" s="20">
        <v>89.5</v>
      </c>
      <c r="BN14" s="20">
        <v>22674.0</v>
      </c>
      <c r="BO14" s="20">
        <v>68.0</v>
      </c>
      <c r="BP14" s="20">
        <v>11.3207547169811</v>
      </c>
      <c r="BQ14" s="20">
        <v>8.95061728395062</v>
      </c>
      <c r="BR14" s="20">
        <v>13.9872925218938</v>
      </c>
      <c r="BS14" s="20">
        <v>13.8692810457516</v>
      </c>
      <c r="BT14" s="20">
        <v>9.56876006441224</v>
      </c>
      <c r="BU14" s="20">
        <v>17.3913043478261</v>
      </c>
      <c r="BV14" s="20">
        <v>841.020210856886</v>
      </c>
      <c r="BW14" s="20">
        <v>660.0</v>
      </c>
      <c r="BX14" s="20">
        <v>1050.0</v>
      </c>
      <c r="BY14" s="20">
        <v>850.0</v>
      </c>
      <c r="BZ14" s="20">
        <v>653.157894736842</v>
      </c>
      <c r="CA14" s="20">
        <v>1006.41666666667</v>
      </c>
      <c r="CB14" s="20">
        <v>76.0</v>
      </c>
      <c r="CC14" s="20">
        <v>62.0</v>
      </c>
      <c r="CD14" s="20">
        <v>93.0</v>
      </c>
      <c r="CE14" s="20">
        <v>63.0</v>
      </c>
      <c r="CF14" s="20">
        <v>45.0</v>
      </c>
      <c r="CG14" s="20">
        <v>80.0</v>
      </c>
      <c r="CH14" s="20">
        <v>23224.0</v>
      </c>
      <c r="CI14" s="20">
        <v>72.0</v>
      </c>
      <c r="CJ14" s="20">
        <v>12.3239436619718</v>
      </c>
      <c r="CK14" s="20">
        <v>9.79451576576577</v>
      </c>
      <c r="CL14" s="20">
        <v>15.0962441314554</v>
      </c>
      <c r="CM14" s="20">
        <v>14.0</v>
      </c>
      <c r="CN14" s="20">
        <v>10.6767826086957</v>
      </c>
      <c r="CO14" s="20">
        <v>17.3913043478261</v>
      </c>
      <c r="CP14" s="20">
        <v>906.75</v>
      </c>
      <c r="CQ14" s="20">
        <v>728.564166666667</v>
      </c>
      <c r="CR14" s="20">
        <v>1140.0</v>
      </c>
      <c r="CS14" s="20">
        <v>867.225</v>
      </c>
      <c r="CT14" s="20">
        <v>720.0</v>
      </c>
      <c r="CU14" s="20">
        <v>1033.27</v>
      </c>
      <c r="CV14" s="20">
        <v>76.0</v>
      </c>
      <c r="CW14" s="20">
        <v>62.0</v>
      </c>
      <c r="CX14" s="20">
        <v>93.0</v>
      </c>
      <c r="CY14" s="20">
        <v>63.0</v>
      </c>
      <c r="CZ14" s="20">
        <v>44.0</v>
      </c>
      <c r="DA14" s="20">
        <v>79.0</v>
      </c>
      <c r="DB14" s="20">
        <v>24536.0</v>
      </c>
      <c r="DC14" s="20">
        <v>89.0</v>
      </c>
      <c r="DD14" s="20">
        <v>12.5</v>
      </c>
      <c r="DE14" s="20">
        <v>9.89583333333333</v>
      </c>
      <c r="DF14" s="20">
        <v>15.2450980392157</v>
      </c>
      <c r="DG14" s="20">
        <v>13.8387912087912</v>
      </c>
      <c r="DH14" s="20">
        <v>9.56974637681159</v>
      </c>
      <c r="DI14" s="20">
        <v>16.9620915811339</v>
      </c>
      <c r="DJ14" s="20">
        <v>917.515</v>
      </c>
      <c r="DK14" s="20">
        <v>733.333333333333</v>
      </c>
      <c r="DL14" s="20">
        <v>1150.0</v>
      </c>
      <c r="DM14" s="20">
        <v>852.874328358209</v>
      </c>
      <c r="DN14" s="20">
        <v>606.906770833333</v>
      </c>
      <c r="DO14" s="20">
        <v>1008.875</v>
      </c>
      <c r="DP14" s="20">
        <v>75.0</v>
      </c>
      <c r="DQ14" s="20">
        <v>62.0</v>
      </c>
      <c r="DR14" s="20">
        <v>93.0</v>
      </c>
      <c r="DS14" s="20">
        <v>66.0</v>
      </c>
      <c r="DT14" s="20">
        <v>47.75</v>
      </c>
      <c r="DU14" s="20">
        <v>102.25</v>
      </c>
      <c r="DV14" s="20">
        <v>25187.0</v>
      </c>
      <c r="DW14" s="20">
        <v>94.0</v>
      </c>
      <c r="DX14" s="20">
        <v>12.5</v>
      </c>
      <c r="DY14" s="20">
        <v>10.0938271604938</v>
      </c>
      <c r="DZ14" s="20">
        <v>15.0793650793651</v>
      </c>
      <c r="EA14" s="20">
        <v>14.0721494708995</v>
      </c>
      <c r="EB14" s="20">
        <v>10.0086956521739</v>
      </c>
      <c r="EC14" s="20">
        <v>16.9591652506372</v>
      </c>
      <c r="ED14" s="21">
        <f t="shared" si="1"/>
        <v>12.50584558</v>
      </c>
      <c r="EE14" s="20">
        <v>918.9</v>
      </c>
      <c r="EF14" s="20">
        <v>750.0</v>
      </c>
      <c r="EG14" s="20">
        <v>1135.45214191715</v>
      </c>
      <c r="EH14" s="20">
        <v>886.545416666667</v>
      </c>
      <c r="EI14" s="20">
        <v>655.3625</v>
      </c>
      <c r="EJ14" s="20">
        <v>1100.0</v>
      </c>
      <c r="EK14" s="20">
        <v>75.0</v>
      </c>
      <c r="EL14" s="20">
        <v>62.0</v>
      </c>
      <c r="EM14" s="20">
        <v>93.0</v>
      </c>
      <c r="EN14" s="20">
        <v>66.0</v>
      </c>
      <c r="EO14" s="20">
        <v>47.0</v>
      </c>
      <c r="EP14" s="20">
        <v>100.0</v>
      </c>
      <c r="EQ14" s="22">
        <v>7.0</v>
      </c>
      <c r="ER14" s="22">
        <v>5.0</v>
      </c>
      <c r="ES14" s="22">
        <v>0.73</v>
      </c>
      <c r="ET14" s="23">
        <v>0.0</v>
      </c>
      <c r="EU14" s="22">
        <v>0.0</v>
      </c>
      <c r="EV14" s="22">
        <v>23816.06</v>
      </c>
      <c r="EW14" s="20">
        <v>203.0</v>
      </c>
      <c r="EX14" s="32">
        <v>19441.0</v>
      </c>
      <c r="EY14" s="33">
        <v>44947.0</v>
      </c>
      <c r="EZ14" s="22">
        <v>0.66</v>
      </c>
      <c r="FA14" s="22">
        <v>0.66</v>
      </c>
      <c r="FB14" s="22">
        <v>2018.0</v>
      </c>
      <c r="FC14" s="22">
        <v>260.0</v>
      </c>
      <c r="FD14" s="21">
        <f t="shared" si="2"/>
        <v>25281</v>
      </c>
      <c r="FE14" s="26">
        <v>262951.0</v>
      </c>
      <c r="FF14" s="26">
        <v>0.2330191472936022</v>
      </c>
      <c r="FG14" s="26">
        <v>0.3034421086057859</v>
      </c>
      <c r="FH14" s="26">
        <v>0.06112460686591798</v>
      </c>
      <c r="FI14" s="26">
        <v>0.05411151203075858</v>
      </c>
      <c r="FJ14" s="26">
        <v>0.5749989256553503</v>
      </c>
      <c r="FK14" s="26">
        <v>0.09278853816870823</v>
      </c>
      <c r="FL14" s="26">
        <v>142928.0</v>
      </c>
      <c r="FM14" s="26">
        <v>63937.0</v>
      </c>
      <c r="FN14" s="26">
        <v>40075.0</v>
      </c>
      <c r="FO14" s="26">
        <v>113598.0</v>
      </c>
      <c r="FP14" s="27">
        <v>0.0</v>
      </c>
      <c r="FQ14" s="27">
        <v>1.0</v>
      </c>
      <c r="FR14" s="27">
        <v>1.0</v>
      </c>
      <c r="FS14" s="27">
        <v>1.0</v>
      </c>
      <c r="FT14" s="27">
        <v>1.0</v>
      </c>
      <c r="FU14" s="27">
        <v>16149.3</v>
      </c>
      <c r="FV14" s="27">
        <v>159883.13</v>
      </c>
      <c r="FW14" s="27">
        <v>3.857275316E-4</v>
      </c>
      <c r="FX14" s="27">
        <v>0.06281403352</v>
      </c>
      <c r="FY14" s="27">
        <v>0.03173227394</v>
      </c>
      <c r="FZ14" s="27">
        <v>0.905067965</v>
      </c>
      <c r="GA14" s="31">
        <v>-5.473308120640834E-4</v>
      </c>
      <c r="GB14" s="27">
        <v>1.3</v>
      </c>
      <c r="GC14" s="29">
        <v>0.0331785207172213</v>
      </c>
      <c r="GD14" s="29">
        <v>0.96389229</v>
      </c>
    </row>
    <row r="15">
      <c r="A15" s="20">
        <v>8.0</v>
      </c>
      <c r="B15" s="20" t="s">
        <v>186</v>
      </c>
      <c r="C15" s="20">
        <v>8019.0</v>
      </c>
      <c r="D15" s="20" t="s">
        <v>186</v>
      </c>
      <c r="E15" s="20">
        <v>801903.0</v>
      </c>
      <c r="F15" s="20">
        <v>10563.0</v>
      </c>
      <c r="G15" s="20">
        <v>132.0</v>
      </c>
      <c r="H15" s="20">
        <v>9.32203389830508</v>
      </c>
      <c r="I15" s="20">
        <v>7.51725088183422</v>
      </c>
      <c r="J15" s="20">
        <v>11.1483487563651</v>
      </c>
      <c r="K15" s="20">
        <v>6.03448275862069</v>
      </c>
      <c r="L15" s="20">
        <v>3.50115740740741</v>
      </c>
      <c r="M15" s="20">
        <v>9.58673469387755</v>
      </c>
      <c r="N15" s="20">
        <v>600.0</v>
      </c>
      <c r="O15" s="20">
        <v>500.0</v>
      </c>
      <c r="P15" s="20">
        <v>701.314166666667</v>
      </c>
      <c r="Q15" s="20">
        <v>550.0</v>
      </c>
      <c r="R15" s="20">
        <v>351.085833333333</v>
      </c>
      <c r="S15" s="20">
        <v>850.0</v>
      </c>
      <c r="T15" s="20">
        <v>66.0</v>
      </c>
      <c r="U15" s="20">
        <v>54.0</v>
      </c>
      <c r="V15" s="20">
        <v>78.0</v>
      </c>
      <c r="W15" s="20">
        <v>105.0</v>
      </c>
      <c r="X15" s="20">
        <v>60.0</v>
      </c>
      <c r="Y15" s="20">
        <v>186.5</v>
      </c>
      <c r="Z15" s="20">
        <v>11392.0</v>
      </c>
      <c r="AA15" s="20">
        <v>147.0</v>
      </c>
      <c r="AB15" s="20">
        <v>9.57613814756672</v>
      </c>
      <c r="AC15" s="20">
        <v>7.83132530120482</v>
      </c>
      <c r="AD15" s="20">
        <v>11.5</v>
      </c>
      <c r="AE15" s="20">
        <v>6.95261437908497</v>
      </c>
      <c r="AF15" s="20">
        <v>3.35891128564804</v>
      </c>
      <c r="AG15" s="20">
        <v>10.2303808121187</v>
      </c>
      <c r="AH15" s="20">
        <v>610.6875</v>
      </c>
      <c r="AI15" s="20">
        <v>500.000833333333</v>
      </c>
      <c r="AJ15" s="20">
        <v>730.0</v>
      </c>
      <c r="AK15" s="20">
        <v>571.594166666667</v>
      </c>
      <c r="AL15" s="20">
        <v>382.875</v>
      </c>
      <c r="AM15" s="20">
        <v>850.0</v>
      </c>
      <c r="AN15" s="20">
        <v>65.0</v>
      </c>
      <c r="AO15" s="20">
        <v>54.0</v>
      </c>
      <c r="AP15" s="20">
        <v>77.0</v>
      </c>
      <c r="AQ15" s="20">
        <v>105.0</v>
      </c>
      <c r="AR15" s="20">
        <v>55.0</v>
      </c>
      <c r="AS15" s="20">
        <v>191.0</v>
      </c>
      <c r="AT15" s="20">
        <v>12033.0</v>
      </c>
      <c r="AU15" s="20">
        <v>148.0</v>
      </c>
      <c r="AV15" s="20">
        <v>9.95938258895576</v>
      </c>
      <c r="AW15" s="20">
        <v>8.06932555884454</v>
      </c>
      <c r="AX15" s="20">
        <v>12.096443722857</v>
      </c>
      <c r="AY15" s="20">
        <v>7.42924528301887</v>
      </c>
      <c r="AZ15" s="20">
        <v>3.8191935483871</v>
      </c>
      <c r="BA15" s="20">
        <v>11.8081761006289</v>
      </c>
      <c r="BB15" s="20">
        <v>650.0</v>
      </c>
      <c r="BC15" s="20">
        <v>525.0</v>
      </c>
      <c r="BD15" s="20">
        <v>759.7625</v>
      </c>
      <c r="BE15" s="20">
        <v>600.0</v>
      </c>
      <c r="BF15" s="20">
        <v>452.313333333333</v>
      </c>
      <c r="BG15" s="20">
        <v>880.875</v>
      </c>
      <c r="BH15" s="20">
        <v>65.0</v>
      </c>
      <c r="BI15" s="20">
        <v>53.0</v>
      </c>
      <c r="BJ15" s="20">
        <v>77.0</v>
      </c>
      <c r="BK15" s="20">
        <v>103.0</v>
      </c>
      <c r="BL15" s="20">
        <v>55.0</v>
      </c>
      <c r="BM15" s="20">
        <v>198.0</v>
      </c>
      <c r="BN15" s="20">
        <v>12225.0</v>
      </c>
      <c r="BO15" s="20">
        <v>140.0</v>
      </c>
      <c r="BP15" s="20">
        <v>10.6481481481481</v>
      </c>
      <c r="BQ15" s="20">
        <v>8.60655737704918</v>
      </c>
      <c r="BR15" s="20">
        <v>12.9752277930403</v>
      </c>
      <c r="BS15" s="20">
        <v>8.21478360957643</v>
      </c>
      <c r="BT15" s="20">
        <v>3.81944444444444</v>
      </c>
      <c r="BU15" s="20">
        <v>12.5</v>
      </c>
      <c r="BV15" s="20">
        <v>693.745833333333</v>
      </c>
      <c r="BW15" s="20">
        <v>562.5</v>
      </c>
      <c r="BX15" s="20">
        <v>822.675</v>
      </c>
      <c r="BY15" s="20">
        <v>670.445</v>
      </c>
      <c r="BZ15" s="20">
        <v>494.1875</v>
      </c>
      <c r="CA15" s="20">
        <v>956.756041666667</v>
      </c>
      <c r="CB15" s="20">
        <v>66.0</v>
      </c>
      <c r="CC15" s="20">
        <v>54.0</v>
      </c>
      <c r="CD15" s="20">
        <v>78.0</v>
      </c>
      <c r="CE15" s="20">
        <v>96.0</v>
      </c>
      <c r="CF15" s="20">
        <v>56.0</v>
      </c>
      <c r="CG15" s="20">
        <v>205.0</v>
      </c>
      <c r="CH15" s="20">
        <v>12524.0</v>
      </c>
      <c r="CI15" s="20">
        <v>145.0</v>
      </c>
      <c r="CJ15" s="20">
        <v>11.5421875</v>
      </c>
      <c r="CK15" s="20">
        <v>9.32203389830508</v>
      </c>
      <c r="CL15" s="20">
        <v>14.0</v>
      </c>
      <c r="CM15" s="20">
        <v>8.51508305072692</v>
      </c>
      <c r="CN15" s="20">
        <v>3.89532666100503</v>
      </c>
      <c r="CO15" s="20">
        <v>12.3749151129202</v>
      </c>
      <c r="CP15" s="20">
        <v>750.0</v>
      </c>
      <c r="CQ15" s="20">
        <v>604.44375</v>
      </c>
      <c r="CR15" s="20">
        <v>895.0</v>
      </c>
      <c r="CS15" s="20">
        <v>663.933333333333</v>
      </c>
      <c r="CT15" s="20">
        <v>450.0</v>
      </c>
      <c r="CU15" s="20">
        <v>985.273333333333</v>
      </c>
      <c r="CV15" s="20">
        <v>66.0</v>
      </c>
      <c r="CW15" s="20">
        <v>54.0</v>
      </c>
      <c r="CX15" s="20">
        <v>78.0</v>
      </c>
      <c r="CY15" s="20">
        <v>95.0</v>
      </c>
      <c r="CZ15" s="20">
        <v>61.5</v>
      </c>
      <c r="DA15" s="20">
        <v>203.5</v>
      </c>
      <c r="DB15" s="20">
        <v>13862.0</v>
      </c>
      <c r="DC15" s="20">
        <v>181.0</v>
      </c>
      <c r="DD15" s="20">
        <v>11.8376455026455</v>
      </c>
      <c r="DE15" s="20">
        <v>9.4646531452087</v>
      </c>
      <c r="DF15" s="20">
        <v>14.3939393939394</v>
      </c>
      <c r="DG15" s="20">
        <v>7.93971982758621</v>
      </c>
      <c r="DH15" s="20">
        <v>4.58200438578639</v>
      </c>
      <c r="DI15" s="20">
        <v>12.9947916666667</v>
      </c>
      <c r="DJ15" s="20">
        <v>751.897782788426</v>
      </c>
      <c r="DK15" s="20">
        <v>616.843345771144</v>
      </c>
      <c r="DL15" s="20">
        <v>900.0</v>
      </c>
      <c r="DM15" s="20">
        <v>660.58</v>
      </c>
      <c r="DN15" s="20">
        <v>451.25</v>
      </c>
      <c r="DO15" s="20">
        <v>913.295389194139</v>
      </c>
      <c r="DP15" s="20">
        <v>65.0</v>
      </c>
      <c r="DQ15" s="20">
        <v>54.0</v>
      </c>
      <c r="DR15" s="20">
        <v>77.0</v>
      </c>
      <c r="DS15" s="20">
        <v>90.5</v>
      </c>
      <c r="DT15" s="20">
        <v>55.25</v>
      </c>
      <c r="DU15" s="20">
        <v>180.25</v>
      </c>
      <c r="DV15" s="20">
        <v>14382.0</v>
      </c>
      <c r="DW15" s="20">
        <v>183.0</v>
      </c>
      <c r="DX15" s="20">
        <v>11.9791666666667</v>
      </c>
      <c r="DY15" s="20">
        <v>9.74315789473684</v>
      </c>
      <c r="DZ15" s="20">
        <v>14.3650793650794</v>
      </c>
      <c r="EA15" s="20">
        <v>9.09090909090909</v>
      </c>
      <c r="EB15" s="20">
        <v>4.87562189054726</v>
      </c>
      <c r="EC15" s="20">
        <v>13.283676242236</v>
      </c>
      <c r="ED15" s="21">
        <f t="shared" si="1"/>
        <v>11.94287754</v>
      </c>
      <c r="EE15" s="20">
        <v>759.820833333333</v>
      </c>
      <c r="EF15" s="20">
        <v>635.93175087108</v>
      </c>
      <c r="EG15" s="20">
        <v>900.0</v>
      </c>
      <c r="EH15" s="20">
        <v>663.580833333333</v>
      </c>
      <c r="EI15" s="20">
        <v>421.642222222222</v>
      </c>
      <c r="EJ15" s="20">
        <v>962.5</v>
      </c>
      <c r="EK15" s="20">
        <v>65.0</v>
      </c>
      <c r="EL15" s="20">
        <v>54.0</v>
      </c>
      <c r="EM15" s="20">
        <v>77.0</v>
      </c>
      <c r="EN15" s="20">
        <v>93.0</v>
      </c>
      <c r="EO15" s="20">
        <v>55.0</v>
      </c>
      <c r="EP15" s="20">
        <v>178.0</v>
      </c>
      <c r="EQ15" s="22">
        <v>16.0</v>
      </c>
      <c r="ER15" s="22">
        <v>14.0</v>
      </c>
      <c r="ES15" s="22">
        <v>2.82</v>
      </c>
      <c r="ET15" s="23">
        <v>1.0</v>
      </c>
      <c r="EU15" s="22">
        <v>1.0</v>
      </c>
      <c r="EV15" s="22">
        <v>23816.06</v>
      </c>
      <c r="EW15" s="20">
        <v>203.0</v>
      </c>
      <c r="EX15" s="32">
        <v>15181.0</v>
      </c>
      <c r="EY15" s="33">
        <v>36071.0</v>
      </c>
      <c r="EZ15" s="22">
        <v>0.66</v>
      </c>
      <c r="FA15" s="22">
        <v>0.66</v>
      </c>
      <c r="FB15" s="22">
        <v>2018.0</v>
      </c>
      <c r="FC15" s="22">
        <v>260.0</v>
      </c>
      <c r="FD15" s="21">
        <f t="shared" si="2"/>
        <v>14565</v>
      </c>
      <c r="FE15" s="26">
        <v>183371.0</v>
      </c>
      <c r="FF15" s="26">
        <v>0.2277284205245104</v>
      </c>
      <c r="FG15" s="26">
        <v>0.3051912417994121</v>
      </c>
      <c r="FH15" s="26">
        <v>0.05030667281085886</v>
      </c>
      <c r="FI15" s="26">
        <v>0.03983651286190292</v>
      </c>
      <c r="FJ15" s="26">
        <v>0.4185884092904549</v>
      </c>
      <c r="FK15" s="26">
        <v>0.1251558147144314</v>
      </c>
      <c r="FL15" s="26">
        <v>87902.0</v>
      </c>
      <c r="FM15" s="26">
        <v>47018.0</v>
      </c>
      <c r="FN15" s="26">
        <v>23020.0</v>
      </c>
      <c r="FO15" s="26">
        <v>75842.0</v>
      </c>
      <c r="FP15" s="27">
        <v>0.0</v>
      </c>
      <c r="FQ15" s="27">
        <v>1.0</v>
      </c>
      <c r="FR15" s="27">
        <v>1.0</v>
      </c>
      <c r="FS15" s="27">
        <v>0.0</v>
      </c>
      <c r="FT15" s="27">
        <v>1.0</v>
      </c>
      <c r="FU15" s="27">
        <v>16149.3</v>
      </c>
      <c r="FV15" s="27">
        <v>159883.13</v>
      </c>
      <c r="FW15" s="27">
        <v>3.857275316E-4</v>
      </c>
      <c r="FX15" s="27">
        <v>0.06281403352</v>
      </c>
      <c r="FY15" s="27">
        <v>0.03173227394</v>
      </c>
      <c r="FZ15" s="27">
        <v>0.905067965</v>
      </c>
      <c r="GA15" s="31">
        <v>0.005764589732338745</v>
      </c>
      <c r="GB15" s="27">
        <v>1.3</v>
      </c>
      <c r="GC15" s="29">
        <v>0.0331785207172213</v>
      </c>
      <c r="GD15" s="29">
        <v>0.96389229</v>
      </c>
    </row>
    <row r="16">
      <c r="A16" s="20">
        <v>8.0</v>
      </c>
      <c r="B16" s="20" t="s">
        <v>186</v>
      </c>
      <c r="C16" s="20">
        <v>8019.0</v>
      </c>
      <c r="D16" s="20" t="s">
        <v>186</v>
      </c>
      <c r="E16" s="20">
        <v>801904.0</v>
      </c>
      <c r="F16" s="20">
        <v>5475.0</v>
      </c>
      <c r="G16" s="20">
        <v>54.0</v>
      </c>
      <c r="H16" s="20">
        <v>10.4651162790698</v>
      </c>
      <c r="I16" s="20">
        <v>8.57142857142857</v>
      </c>
      <c r="J16" s="20">
        <v>12.5076336751806</v>
      </c>
      <c r="K16" s="20">
        <v>10.0</v>
      </c>
      <c r="L16" s="20">
        <v>6.09528920747223</v>
      </c>
      <c r="M16" s="20">
        <v>12.2088398769373</v>
      </c>
      <c r="N16" s="20">
        <v>758.869029850746</v>
      </c>
      <c r="O16" s="20">
        <v>600.0</v>
      </c>
      <c r="P16" s="20">
        <v>950.0</v>
      </c>
      <c r="Q16" s="20">
        <v>879.05</v>
      </c>
      <c r="R16" s="20">
        <v>501.875</v>
      </c>
      <c r="S16" s="20">
        <v>1350.0</v>
      </c>
      <c r="T16" s="20">
        <v>75.0</v>
      </c>
      <c r="U16" s="20">
        <v>61.0</v>
      </c>
      <c r="V16" s="20">
        <v>95.0</v>
      </c>
      <c r="W16" s="20">
        <v>124.0</v>
      </c>
      <c r="X16" s="20">
        <v>72.0</v>
      </c>
      <c r="Y16" s="20">
        <v>149.5</v>
      </c>
      <c r="Z16" s="20">
        <v>5839.0</v>
      </c>
      <c r="AA16" s="20">
        <v>64.0</v>
      </c>
      <c r="AB16" s="20">
        <v>10.7868937048504</v>
      </c>
      <c r="AC16" s="20">
        <v>8.88173402255639</v>
      </c>
      <c r="AD16" s="20">
        <v>12.9440539513678</v>
      </c>
      <c r="AE16" s="20">
        <v>10.0</v>
      </c>
      <c r="AF16" s="20">
        <v>6.30841121495327</v>
      </c>
      <c r="AG16" s="20">
        <v>13.4086021505376</v>
      </c>
      <c r="AH16" s="20">
        <v>783.336666666667</v>
      </c>
      <c r="AI16" s="20">
        <v>623.489583333333</v>
      </c>
      <c r="AJ16" s="20">
        <v>995.447916666667</v>
      </c>
      <c r="AK16" s="20">
        <v>1041.33333333333</v>
      </c>
      <c r="AL16" s="20">
        <v>557.555</v>
      </c>
      <c r="AM16" s="20">
        <v>1506.58798181818</v>
      </c>
      <c r="AN16" s="20">
        <v>75.0</v>
      </c>
      <c r="AO16" s="20">
        <v>60.0</v>
      </c>
      <c r="AP16" s="20">
        <v>95.0</v>
      </c>
      <c r="AQ16" s="20">
        <v>130.0</v>
      </c>
      <c r="AR16" s="20">
        <v>80.0</v>
      </c>
      <c r="AS16" s="20">
        <v>197.0</v>
      </c>
      <c r="AT16" s="20">
        <v>6111.0</v>
      </c>
      <c r="AU16" s="20">
        <v>63.0</v>
      </c>
      <c r="AV16" s="20">
        <v>11.3413993890798</v>
      </c>
      <c r="AW16" s="20">
        <v>9.25822113127836</v>
      </c>
      <c r="AX16" s="20">
        <v>13.6328595658073</v>
      </c>
      <c r="AY16" s="20">
        <v>10.5717689100655</v>
      </c>
      <c r="AZ16" s="20">
        <v>6.34960137556912</v>
      </c>
      <c r="BA16" s="20">
        <v>15.3283416005291</v>
      </c>
      <c r="BB16" s="20">
        <v>816.666666666667</v>
      </c>
      <c r="BC16" s="20">
        <v>650.0</v>
      </c>
      <c r="BD16" s="20">
        <v>1050.0</v>
      </c>
      <c r="BE16" s="20">
        <v>981.597222222222</v>
      </c>
      <c r="BF16" s="20">
        <v>664.5575</v>
      </c>
      <c r="BG16" s="20">
        <v>1590.32583333333</v>
      </c>
      <c r="BH16" s="20">
        <v>75.0</v>
      </c>
      <c r="BI16" s="20">
        <v>60.0</v>
      </c>
      <c r="BJ16" s="20">
        <v>94.0</v>
      </c>
      <c r="BK16" s="20">
        <v>126.0</v>
      </c>
      <c r="BL16" s="20">
        <v>77.75</v>
      </c>
      <c r="BM16" s="20">
        <v>207.75</v>
      </c>
      <c r="BN16" s="20">
        <v>6304.0</v>
      </c>
      <c r="BO16" s="20">
        <v>55.0</v>
      </c>
      <c r="BP16" s="20">
        <v>12.0597826086957</v>
      </c>
      <c r="BQ16" s="20">
        <v>9.66826923076923</v>
      </c>
      <c r="BR16" s="20">
        <v>14.5852203100858</v>
      </c>
      <c r="BS16" s="20">
        <v>11.5907283377542</v>
      </c>
      <c r="BT16" s="20">
        <v>6.79812441121495</v>
      </c>
      <c r="BU16" s="20">
        <v>15.2543999696022</v>
      </c>
      <c r="BV16" s="20">
        <v>878.62</v>
      </c>
      <c r="BW16" s="20">
        <v>682.328541666667</v>
      </c>
      <c r="BX16" s="20">
        <v>1117.53673469388</v>
      </c>
      <c r="BY16" s="20">
        <v>1176.94333333333</v>
      </c>
      <c r="BZ16" s="20">
        <v>670.079166666667</v>
      </c>
      <c r="CA16" s="20">
        <v>1635.42916666667</v>
      </c>
      <c r="CB16" s="20">
        <v>75.0</v>
      </c>
      <c r="CC16" s="20">
        <v>61.0</v>
      </c>
      <c r="CD16" s="20">
        <v>95.0</v>
      </c>
      <c r="CE16" s="20">
        <v>124.5</v>
      </c>
      <c r="CF16" s="20">
        <v>77.75</v>
      </c>
      <c r="CG16" s="20">
        <v>198.0</v>
      </c>
      <c r="CH16" s="20">
        <v>6410.0</v>
      </c>
      <c r="CI16" s="20">
        <v>58.0</v>
      </c>
      <c r="CJ16" s="20">
        <v>13.0021929824561</v>
      </c>
      <c r="CK16" s="20">
        <v>10.6327241611491</v>
      </c>
      <c r="CL16" s="20">
        <v>15.6055944786208</v>
      </c>
      <c r="CM16" s="20">
        <v>12.7304545454545</v>
      </c>
      <c r="CN16" s="20">
        <v>9.46554883512545</v>
      </c>
      <c r="CO16" s="20">
        <v>16.0527415899485</v>
      </c>
      <c r="CP16" s="20">
        <v>948.934203980099</v>
      </c>
      <c r="CQ16" s="20">
        <v>761.249177167717</v>
      </c>
      <c r="CR16" s="20">
        <v>1200.0</v>
      </c>
      <c r="CS16" s="20">
        <v>1250.0</v>
      </c>
      <c r="CT16" s="20">
        <v>647.594605263158</v>
      </c>
      <c r="CU16" s="20">
        <v>1885.67864271457</v>
      </c>
      <c r="CV16" s="20">
        <v>76.0</v>
      </c>
      <c r="CW16" s="20">
        <v>61.0</v>
      </c>
      <c r="CX16" s="20">
        <v>94.0</v>
      </c>
      <c r="CY16" s="20">
        <v>124.0</v>
      </c>
      <c r="CZ16" s="20">
        <v>77.5</v>
      </c>
      <c r="DA16" s="20">
        <v>192.0</v>
      </c>
      <c r="DB16" s="20">
        <v>6726.0</v>
      </c>
      <c r="DC16" s="20">
        <v>60.0</v>
      </c>
      <c r="DD16" s="20">
        <v>13.2</v>
      </c>
      <c r="DE16" s="20">
        <v>10.7561152362138</v>
      </c>
      <c r="DF16" s="20">
        <v>15.7732486709347</v>
      </c>
      <c r="DG16" s="20">
        <v>12.5</v>
      </c>
      <c r="DH16" s="20">
        <v>7.54878378378378</v>
      </c>
      <c r="DI16" s="20">
        <v>14.7528813559322</v>
      </c>
      <c r="DJ16" s="20">
        <v>953.125</v>
      </c>
      <c r="DK16" s="20">
        <v>767.0</v>
      </c>
      <c r="DL16" s="20">
        <v>1207.17289719626</v>
      </c>
      <c r="DM16" s="20">
        <v>1244.43</v>
      </c>
      <c r="DN16" s="20">
        <v>565.888888888889</v>
      </c>
      <c r="DO16" s="20">
        <v>1740.84</v>
      </c>
      <c r="DP16" s="20">
        <v>75.0</v>
      </c>
      <c r="DQ16" s="20">
        <v>61.0</v>
      </c>
      <c r="DR16" s="20">
        <v>94.0</v>
      </c>
      <c r="DS16" s="20">
        <v>126.0</v>
      </c>
      <c r="DT16" s="20">
        <v>80.0</v>
      </c>
      <c r="DU16" s="20">
        <v>205.0</v>
      </c>
      <c r="DV16" s="20">
        <v>6858.0</v>
      </c>
      <c r="DW16" s="20">
        <v>70.0</v>
      </c>
      <c r="DX16" s="20">
        <v>13.1874820125398</v>
      </c>
      <c r="DY16" s="20">
        <v>10.9375</v>
      </c>
      <c r="DZ16" s="20">
        <v>15.6446540880503</v>
      </c>
      <c r="EA16" s="20">
        <v>12.6746515151515</v>
      </c>
      <c r="EB16" s="20">
        <v>6.94444444444444</v>
      </c>
      <c r="EC16" s="20">
        <v>15.7456140350877</v>
      </c>
      <c r="ED16" s="21">
        <f t="shared" si="1"/>
        <v>13.18230041</v>
      </c>
      <c r="EE16" s="20">
        <v>954.75</v>
      </c>
      <c r="EF16" s="20">
        <v>775.0</v>
      </c>
      <c r="EG16" s="20">
        <v>1205.4</v>
      </c>
      <c r="EH16" s="20">
        <v>1089.5016025641</v>
      </c>
      <c r="EI16" s="20">
        <v>622.978333333333</v>
      </c>
      <c r="EJ16" s="20">
        <v>1684.90583333333</v>
      </c>
      <c r="EK16" s="20">
        <v>76.0</v>
      </c>
      <c r="EL16" s="20">
        <v>61.0</v>
      </c>
      <c r="EM16" s="20">
        <v>95.0</v>
      </c>
      <c r="EN16" s="20">
        <v>124.0</v>
      </c>
      <c r="EO16" s="20">
        <v>74.0</v>
      </c>
      <c r="EP16" s="20">
        <v>204.0</v>
      </c>
      <c r="EQ16" s="22">
        <v>22.0</v>
      </c>
      <c r="ER16" s="22">
        <v>20.0</v>
      </c>
      <c r="ES16" s="22">
        <v>3.12</v>
      </c>
      <c r="ET16" s="23">
        <v>0.0</v>
      </c>
      <c r="EU16" s="22">
        <v>0.0</v>
      </c>
      <c r="EV16" s="22">
        <v>19956.22</v>
      </c>
      <c r="EW16" s="20">
        <v>203.0</v>
      </c>
      <c r="EX16" s="32">
        <v>22837.0</v>
      </c>
      <c r="EY16" s="33">
        <v>54767.0</v>
      </c>
      <c r="EZ16" s="22">
        <v>0.66</v>
      </c>
      <c r="FA16" s="22">
        <v>0.66</v>
      </c>
      <c r="FB16" s="22">
        <v>2018.0</v>
      </c>
      <c r="FC16" s="22">
        <v>260.0</v>
      </c>
      <c r="FD16" s="21">
        <f t="shared" si="2"/>
        <v>6928</v>
      </c>
      <c r="FE16" s="26">
        <v>80336.0</v>
      </c>
      <c r="FF16" s="26">
        <v>0.1338907787293368</v>
      </c>
      <c r="FG16" s="26">
        <v>0.1892773327026489</v>
      </c>
      <c r="FH16" s="26">
        <v>0.06558300263891655</v>
      </c>
      <c r="FI16" s="26">
        <v>0.05866234066918941</v>
      </c>
      <c r="FJ16" s="26">
        <v>0.5835626605755826</v>
      </c>
      <c r="FK16" s="26">
        <v>0.07457605930093607</v>
      </c>
      <c r="FL16" s="26">
        <v>40941.0</v>
      </c>
      <c r="FM16" s="26">
        <v>21702.0</v>
      </c>
      <c r="FN16" s="26">
        <v>9017.0</v>
      </c>
      <c r="FO16" s="26">
        <v>33258.0</v>
      </c>
      <c r="FP16" s="27">
        <v>1.0</v>
      </c>
      <c r="FQ16" s="27">
        <v>1.0</v>
      </c>
      <c r="FR16" s="27">
        <v>1.0</v>
      </c>
      <c r="FS16" s="27">
        <v>0.0</v>
      </c>
      <c r="FT16" s="27">
        <v>0.0</v>
      </c>
      <c r="FU16" s="27">
        <v>16149.3</v>
      </c>
      <c r="FV16" s="27">
        <v>159883.13</v>
      </c>
      <c r="FW16" s="27">
        <v>3.857275316E-4</v>
      </c>
      <c r="FX16" s="27">
        <v>0.06281403352</v>
      </c>
      <c r="FY16" s="27">
        <v>0.03173227394</v>
      </c>
      <c r="FZ16" s="27">
        <v>0.905067965</v>
      </c>
      <c r="GA16" s="31">
        <v>-0.004387160738629322</v>
      </c>
      <c r="GB16" s="27">
        <v>1.3</v>
      </c>
      <c r="GC16" s="29">
        <v>0.0331785207172213</v>
      </c>
      <c r="GD16" s="29">
        <v>0.96389229</v>
      </c>
    </row>
    <row r="17">
      <c r="A17" s="20">
        <v>8.0</v>
      </c>
      <c r="B17" s="20" t="s">
        <v>186</v>
      </c>
      <c r="C17" s="20">
        <v>8019.0</v>
      </c>
      <c r="D17" s="20" t="s">
        <v>186</v>
      </c>
      <c r="E17" s="20">
        <v>801905.0</v>
      </c>
      <c r="F17" s="20">
        <v>10547.0</v>
      </c>
      <c r="G17" s="20">
        <v>267.0</v>
      </c>
      <c r="H17" s="20">
        <v>10.6166750604351</v>
      </c>
      <c r="I17" s="20">
        <v>8.21917808219178</v>
      </c>
      <c r="J17" s="20">
        <v>13.1578947368421</v>
      </c>
      <c r="K17" s="20">
        <v>7.75027646819161</v>
      </c>
      <c r="L17" s="20">
        <v>4.60516840967102</v>
      </c>
      <c r="M17" s="20">
        <v>11.4015625</v>
      </c>
      <c r="N17" s="20">
        <v>820.071054083885</v>
      </c>
      <c r="O17" s="20">
        <v>600.0</v>
      </c>
      <c r="P17" s="20">
        <v>1154.0475</v>
      </c>
      <c r="Q17" s="20">
        <v>1000.0</v>
      </c>
      <c r="R17" s="20">
        <v>650.0</v>
      </c>
      <c r="S17" s="20">
        <v>1628.58333333333</v>
      </c>
      <c r="T17" s="20">
        <v>83.0</v>
      </c>
      <c r="U17" s="20">
        <v>59.0</v>
      </c>
      <c r="V17" s="20">
        <v>116.0</v>
      </c>
      <c r="W17" s="20">
        <v>161.5</v>
      </c>
      <c r="X17" s="20">
        <v>91.75</v>
      </c>
      <c r="Y17" s="20">
        <v>258.25</v>
      </c>
      <c r="Z17" s="20">
        <v>11107.0</v>
      </c>
      <c r="AA17" s="20">
        <v>285.0</v>
      </c>
      <c r="AB17" s="20">
        <v>10.9141542799916</v>
      </c>
      <c r="AC17" s="20">
        <v>8.48867338039867</v>
      </c>
      <c r="AD17" s="20">
        <v>13.5135135135135</v>
      </c>
      <c r="AE17" s="20">
        <v>9.00593242913001</v>
      </c>
      <c r="AF17" s="20">
        <v>5.37271448663854</v>
      </c>
      <c r="AG17" s="20">
        <v>13.4288594470046</v>
      </c>
      <c r="AH17" s="20">
        <v>850.0</v>
      </c>
      <c r="AI17" s="20">
        <v>631.550833333333</v>
      </c>
      <c r="AJ17" s="20">
        <v>1200.0</v>
      </c>
      <c r="AK17" s="20">
        <v>1139.58333333333</v>
      </c>
      <c r="AL17" s="20">
        <v>700.0</v>
      </c>
      <c r="AM17" s="20">
        <v>1995.0</v>
      </c>
      <c r="AN17" s="20">
        <v>84.0</v>
      </c>
      <c r="AO17" s="20">
        <v>59.0</v>
      </c>
      <c r="AP17" s="20">
        <v>116.0</v>
      </c>
      <c r="AQ17" s="20">
        <v>160.5</v>
      </c>
      <c r="AR17" s="20">
        <v>91.0</v>
      </c>
      <c r="AS17" s="20">
        <v>260.0</v>
      </c>
      <c r="AT17" s="20">
        <v>11529.0</v>
      </c>
      <c r="AU17" s="20">
        <v>300.0</v>
      </c>
      <c r="AV17" s="20">
        <v>11.5278619402985</v>
      </c>
      <c r="AW17" s="20">
        <v>8.98888502557778</v>
      </c>
      <c r="AX17" s="20">
        <v>14.2856300539084</v>
      </c>
      <c r="AY17" s="20">
        <v>9.40648854961832</v>
      </c>
      <c r="AZ17" s="20">
        <v>5.48387096774194</v>
      </c>
      <c r="BA17" s="20">
        <v>13.3710562414266</v>
      </c>
      <c r="BB17" s="20">
        <v>895.0</v>
      </c>
      <c r="BC17" s="20">
        <v>664.610833333333</v>
      </c>
      <c r="BD17" s="20">
        <v>1250.0</v>
      </c>
      <c r="BE17" s="20">
        <v>1061.73</v>
      </c>
      <c r="BF17" s="20">
        <v>737.126100440176</v>
      </c>
      <c r="BG17" s="20">
        <v>2000.0</v>
      </c>
      <c r="BH17" s="20">
        <v>84.0</v>
      </c>
      <c r="BI17" s="20">
        <v>60.0</v>
      </c>
      <c r="BJ17" s="20">
        <v>116.0</v>
      </c>
      <c r="BK17" s="20">
        <v>164.0</v>
      </c>
      <c r="BL17" s="20">
        <v>83.0</v>
      </c>
      <c r="BM17" s="20">
        <v>264.0</v>
      </c>
      <c r="BN17" s="20">
        <v>11805.0</v>
      </c>
      <c r="BO17" s="20">
        <v>299.0</v>
      </c>
      <c r="BP17" s="20">
        <v>12.280701754386</v>
      </c>
      <c r="BQ17" s="20">
        <v>9.45740374630562</v>
      </c>
      <c r="BR17" s="20">
        <v>15.2861439760571</v>
      </c>
      <c r="BS17" s="20">
        <v>9.81795765573029</v>
      </c>
      <c r="BT17" s="20">
        <v>5.76383003048781</v>
      </c>
      <c r="BU17" s="20">
        <v>13.8225488950978</v>
      </c>
      <c r="BV17" s="20">
        <v>943.98875</v>
      </c>
      <c r="BW17" s="20">
        <v>705.30375</v>
      </c>
      <c r="BX17" s="20">
        <v>1306.15523538961</v>
      </c>
      <c r="BY17" s="20">
        <v>1200.0</v>
      </c>
      <c r="BZ17" s="20">
        <v>799.195</v>
      </c>
      <c r="CA17" s="20">
        <v>2118.88625</v>
      </c>
      <c r="CB17" s="20">
        <v>84.0</v>
      </c>
      <c r="CC17" s="20">
        <v>60.0</v>
      </c>
      <c r="CD17" s="20">
        <v>115.0</v>
      </c>
      <c r="CE17" s="20">
        <v>164.5</v>
      </c>
      <c r="CF17" s="20">
        <v>94.0</v>
      </c>
      <c r="CG17" s="20">
        <v>269.0</v>
      </c>
      <c r="CH17" s="20">
        <v>11937.0</v>
      </c>
      <c r="CI17" s="20">
        <v>306.0</v>
      </c>
      <c r="CJ17" s="20">
        <v>13.1759330759331</v>
      </c>
      <c r="CK17" s="20">
        <v>10.3204818563789</v>
      </c>
      <c r="CL17" s="20">
        <v>16.318617031399</v>
      </c>
      <c r="CM17" s="20">
        <v>10.2113569321534</v>
      </c>
      <c r="CN17" s="20">
        <v>5.0550381097561</v>
      </c>
      <c r="CO17" s="20">
        <v>14.6498288525499</v>
      </c>
      <c r="CP17" s="20">
        <v>1024.12916666667</v>
      </c>
      <c r="CQ17" s="20">
        <v>779.166666666667</v>
      </c>
      <c r="CR17" s="20">
        <v>1400.0</v>
      </c>
      <c r="CS17" s="20">
        <v>1137.5</v>
      </c>
      <c r="CT17" s="20">
        <v>750.0</v>
      </c>
      <c r="CU17" s="20">
        <v>2096.25</v>
      </c>
      <c r="CV17" s="20">
        <v>84.0</v>
      </c>
      <c r="CW17" s="20">
        <v>61.0</v>
      </c>
      <c r="CX17" s="20">
        <v>115.0</v>
      </c>
      <c r="CY17" s="20">
        <v>170.0</v>
      </c>
      <c r="CZ17" s="20">
        <v>89.5</v>
      </c>
      <c r="DA17" s="20">
        <v>269.0</v>
      </c>
      <c r="DB17" s="20">
        <v>12536.0</v>
      </c>
      <c r="DC17" s="20">
        <v>327.0</v>
      </c>
      <c r="DD17" s="20">
        <v>13.4121175097962</v>
      </c>
      <c r="DE17" s="20">
        <v>10.5263157894737</v>
      </c>
      <c r="DF17" s="20">
        <v>16.602396593674</v>
      </c>
      <c r="DG17" s="20">
        <v>10.1917384539797</v>
      </c>
      <c r="DH17" s="20">
        <v>5.02396341463415</v>
      </c>
      <c r="DI17" s="20">
        <v>14.2328626045886</v>
      </c>
      <c r="DJ17" s="20">
        <v>1049.85163204748</v>
      </c>
      <c r="DK17" s="20">
        <v>791.693919860627</v>
      </c>
      <c r="DL17" s="20">
        <v>1411.16666666667</v>
      </c>
      <c r="DM17" s="20">
        <v>1139.245</v>
      </c>
      <c r="DN17" s="20">
        <v>731.995884773663</v>
      </c>
      <c r="DO17" s="20">
        <v>2045.69256404321</v>
      </c>
      <c r="DP17" s="20">
        <v>84.0</v>
      </c>
      <c r="DQ17" s="20">
        <v>61.0</v>
      </c>
      <c r="DR17" s="20">
        <v>115.0</v>
      </c>
      <c r="DS17" s="20">
        <v>168.0</v>
      </c>
      <c r="DT17" s="20">
        <v>90.0</v>
      </c>
      <c r="DU17" s="20">
        <v>276.75</v>
      </c>
      <c r="DV17" s="20">
        <v>12773.0</v>
      </c>
      <c r="DW17" s="20">
        <v>339.0</v>
      </c>
      <c r="DX17" s="20">
        <v>13.4697344322344</v>
      </c>
      <c r="DY17" s="20">
        <v>10.7095910990094</v>
      </c>
      <c r="DZ17" s="20">
        <v>16.5607985480944</v>
      </c>
      <c r="EA17" s="20">
        <v>10.3924603174603</v>
      </c>
      <c r="EB17" s="20">
        <v>5.40134814814815</v>
      </c>
      <c r="EC17" s="20">
        <v>14.8203592814371</v>
      </c>
      <c r="ED17" s="21">
        <f t="shared" si="1"/>
        <v>13.39017404</v>
      </c>
      <c r="EE17" s="20">
        <v>1051.50721600808</v>
      </c>
      <c r="EF17" s="20">
        <v>800.0</v>
      </c>
      <c r="EG17" s="20">
        <v>1415.4</v>
      </c>
      <c r="EH17" s="20">
        <v>1166.30264184397</v>
      </c>
      <c r="EI17" s="20">
        <v>799.30875</v>
      </c>
      <c r="EJ17" s="20">
        <v>2100.0</v>
      </c>
      <c r="EK17" s="20">
        <v>84.0</v>
      </c>
      <c r="EL17" s="20">
        <v>61.0</v>
      </c>
      <c r="EM17" s="20">
        <v>115.0</v>
      </c>
      <c r="EN17" s="20">
        <v>170.5</v>
      </c>
      <c r="EO17" s="20">
        <v>90.0</v>
      </c>
      <c r="EP17" s="20">
        <v>283.5</v>
      </c>
      <c r="EQ17" s="22">
        <v>13.0</v>
      </c>
      <c r="ER17" s="22">
        <v>14.0</v>
      </c>
      <c r="ES17" s="22">
        <v>2.75</v>
      </c>
      <c r="ET17" s="23">
        <v>0.0</v>
      </c>
      <c r="EU17" s="22">
        <v>0.0</v>
      </c>
      <c r="EV17" s="22">
        <v>19956.22</v>
      </c>
      <c r="EW17" s="20">
        <v>203.0</v>
      </c>
      <c r="EX17" s="32">
        <v>26709.0</v>
      </c>
      <c r="EY17" s="33">
        <v>67917.0</v>
      </c>
      <c r="EZ17" s="22">
        <v>0.66</v>
      </c>
      <c r="FA17" s="22">
        <v>0.66</v>
      </c>
      <c r="FB17" s="22">
        <v>2018.0</v>
      </c>
      <c r="FC17" s="22">
        <v>260.0</v>
      </c>
      <c r="FD17" s="21">
        <f t="shared" si="2"/>
        <v>13112</v>
      </c>
      <c r="FE17" s="26">
        <v>146570.0</v>
      </c>
      <c r="FF17" s="26">
        <v>0.1328442157330968</v>
      </c>
      <c r="FG17" s="26">
        <v>0.1855094207545883</v>
      </c>
      <c r="FH17" s="26">
        <v>0.07854751245138841</v>
      </c>
      <c r="FI17" s="26">
        <v>0.07344366173159583</v>
      </c>
      <c r="FJ17" s="26">
        <v>0.6612787036910691</v>
      </c>
      <c r="FK17" s="26">
        <v>0.06253404925973936</v>
      </c>
      <c r="FL17" s="26">
        <v>72481.0</v>
      </c>
      <c r="FM17" s="26">
        <v>32785.0</v>
      </c>
      <c r="FN17" s="26">
        <v>19103.0</v>
      </c>
      <c r="FO17" s="26">
        <v>56861.0</v>
      </c>
      <c r="FP17" s="27">
        <v>0.0</v>
      </c>
      <c r="FQ17" s="27">
        <v>1.0</v>
      </c>
      <c r="FR17" s="27">
        <v>0.0</v>
      </c>
      <c r="FS17" s="27">
        <v>0.0</v>
      </c>
      <c r="FT17" s="27">
        <v>1.0</v>
      </c>
      <c r="FU17" s="27">
        <v>16149.3</v>
      </c>
      <c r="FV17" s="27">
        <v>159883.13</v>
      </c>
      <c r="FW17" s="27">
        <v>3.857275316E-4</v>
      </c>
      <c r="FX17" s="27">
        <v>0.06281403352</v>
      </c>
      <c r="FY17" s="27">
        <v>0.03173227394</v>
      </c>
      <c r="FZ17" s="27">
        <v>0.905067965</v>
      </c>
      <c r="GA17" s="31">
        <v>0.0261849751452776</v>
      </c>
      <c r="GB17" s="27">
        <v>1.3</v>
      </c>
      <c r="GC17" s="29">
        <v>0.0331785207172213</v>
      </c>
      <c r="GD17" s="29">
        <v>0.96389229</v>
      </c>
    </row>
    <row r="18">
      <c r="A18" s="20">
        <v>8.0</v>
      </c>
      <c r="B18" s="20" t="s">
        <v>186</v>
      </c>
      <c r="C18" s="20">
        <v>8019.0</v>
      </c>
      <c r="D18" s="20" t="s">
        <v>186</v>
      </c>
      <c r="E18" s="20">
        <v>801906.0</v>
      </c>
      <c r="F18" s="20">
        <v>9598.0</v>
      </c>
      <c r="G18" s="20">
        <v>172.0</v>
      </c>
      <c r="H18" s="20">
        <v>9.97983870967742</v>
      </c>
      <c r="I18" s="20">
        <v>7.72727272727273</v>
      </c>
      <c r="J18" s="20">
        <v>12.1428571428571</v>
      </c>
      <c r="K18" s="20">
        <v>8.02083333333333</v>
      </c>
      <c r="L18" s="20">
        <v>3.89557718579235</v>
      </c>
      <c r="M18" s="20">
        <v>11.4083333333333</v>
      </c>
      <c r="N18" s="20">
        <v>650.415</v>
      </c>
      <c r="O18" s="20">
        <v>510.0</v>
      </c>
      <c r="P18" s="20">
        <v>800.0</v>
      </c>
      <c r="Q18" s="20">
        <v>700.0</v>
      </c>
      <c r="R18" s="20">
        <v>506.296666666667</v>
      </c>
      <c r="S18" s="20">
        <v>1139.7525</v>
      </c>
      <c r="T18" s="20">
        <v>68.0</v>
      </c>
      <c r="U18" s="20">
        <v>54.0</v>
      </c>
      <c r="V18" s="20">
        <v>82.0</v>
      </c>
      <c r="W18" s="20">
        <v>126.0</v>
      </c>
      <c r="X18" s="20">
        <v>69.0</v>
      </c>
      <c r="Y18" s="20">
        <v>210.0</v>
      </c>
      <c r="Z18" s="20">
        <v>10262.0</v>
      </c>
      <c r="AA18" s="20">
        <v>178.0</v>
      </c>
      <c r="AB18" s="20">
        <v>10.20961352657</v>
      </c>
      <c r="AC18" s="20">
        <v>8.06378947368421</v>
      </c>
      <c r="AD18" s="20">
        <v>12.5</v>
      </c>
      <c r="AE18" s="20">
        <v>7.72727272727273</v>
      </c>
      <c r="AF18" s="20">
        <v>3.9829661463102</v>
      </c>
      <c r="AG18" s="20">
        <v>11.4733974358974</v>
      </c>
      <c r="AH18" s="20">
        <v>680.0</v>
      </c>
      <c r="AI18" s="20">
        <v>544.66</v>
      </c>
      <c r="AJ18" s="20">
        <v>812.501875</v>
      </c>
      <c r="AK18" s="20">
        <v>750.0</v>
      </c>
      <c r="AL18" s="20">
        <v>506.04625</v>
      </c>
      <c r="AM18" s="20">
        <v>1206.75</v>
      </c>
      <c r="AN18" s="20">
        <v>68.0</v>
      </c>
      <c r="AO18" s="20">
        <v>54.0</v>
      </c>
      <c r="AP18" s="20">
        <v>83.0</v>
      </c>
      <c r="AQ18" s="20">
        <v>119.5</v>
      </c>
      <c r="AR18" s="20">
        <v>68.75</v>
      </c>
      <c r="AS18" s="20">
        <v>205.25</v>
      </c>
      <c r="AT18" s="20">
        <v>10807.0</v>
      </c>
      <c r="AU18" s="20">
        <v>190.0</v>
      </c>
      <c r="AV18" s="20">
        <v>10.6666666666667</v>
      </c>
      <c r="AW18" s="20">
        <v>8.37065740740741</v>
      </c>
      <c r="AX18" s="20">
        <v>13.1818181818182</v>
      </c>
      <c r="AY18" s="20">
        <v>8.1531862745098</v>
      </c>
      <c r="AZ18" s="20">
        <v>4.17553555253623</v>
      </c>
      <c r="BA18" s="20">
        <v>11.7206016586466</v>
      </c>
      <c r="BB18" s="20">
        <v>705.415</v>
      </c>
      <c r="BC18" s="20">
        <v>560.0</v>
      </c>
      <c r="BD18" s="20">
        <v>858.333333333333</v>
      </c>
      <c r="BE18" s="20">
        <v>740.0</v>
      </c>
      <c r="BF18" s="20">
        <v>542.484797567611</v>
      </c>
      <c r="BG18" s="20">
        <v>1217.70833333333</v>
      </c>
      <c r="BH18" s="20">
        <v>68.0</v>
      </c>
      <c r="BI18" s="20">
        <v>54.0</v>
      </c>
      <c r="BJ18" s="20">
        <v>82.0</v>
      </c>
      <c r="BK18" s="20">
        <v>112.0</v>
      </c>
      <c r="BL18" s="20">
        <v>68.0</v>
      </c>
      <c r="BM18" s="20">
        <v>200.0</v>
      </c>
      <c r="BN18" s="20">
        <v>10883.0</v>
      </c>
      <c r="BO18" s="20">
        <v>197.0</v>
      </c>
      <c r="BP18" s="20">
        <v>11.3957698412698</v>
      </c>
      <c r="BQ18" s="20">
        <v>8.99568996054166</v>
      </c>
      <c r="BR18" s="20">
        <v>14.1327419973165</v>
      </c>
      <c r="BS18" s="20">
        <v>8.6278087818207</v>
      </c>
      <c r="BT18" s="20">
        <v>4.08443820399019</v>
      </c>
      <c r="BU18" s="20">
        <v>12.5</v>
      </c>
      <c r="BV18" s="20">
        <v>756.333333333333</v>
      </c>
      <c r="BW18" s="20">
        <v>600.0</v>
      </c>
      <c r="BX18" s="20">
        <v>919.6575</v>
      </c>
      <c r="BY18" s="20">
        <v>800.0</v>
      </c>
      <c r="BZ18" s="20">
        <v>593.243541666667</v>
      </c>
      <c r="CA18" s="20">
        <v>1223.5</v>
      </c>
      <c r="CB18" s="20">
        <v>68.0</v>
      </c>
      <c r="CC18" s="20">
        <v>55.0</v>
      </c>
      <c r="CD18" s="20">
        <v>82.0</v>
      </c>
      <c r="CE18" s="20">
        <v>131.0</v>
      </c>
      <c r="CF18" s="20">
        <v>72.0</v>
      </c>
      <c r="CG18" s="20">
        <v>204.75</v>
      </c>
      <c r="CH18" s="20">
        <v>11130.0</v>
      </c>
      <c r="CI18" s="20">
        <v>207.0</v>
      </c>
      <c r="CJ18" s="20">
        <v>12.3456790123457</v>
      </c>
      <c r="CK18" s="20">
        <v>9.72222222222222</v>
      </c>
      <c r="CL18" s="20">
        <v>15.1800023707918</v>
      </c>
      <c r="CM18" s="20">
        <v>9.86068245231331</v>
      </c>
      <c r="CN18" s="20">
        <v>4.39771475770925</v>
      </c>
      <c r="CO18" s="20">
        <v>14.839145639234</v>
      </c>
      <c r="CP18" s="20">
        <v>818.468333333333</v>
      </c>
      <c r="CQ18" s="20">
        <v>655.633333333333</v>
      </c>
      <c r="CR18" s="20">
        <v>999.485981308411</v>
      </c>
      <c r="CS18" s="20">
        <v>853.127122924325</v>
      </c>
      <c r="CT18" s="20">
        <v>594.5653125</v>
      </c>
      <c r="CU18" s="20">
        <v>1401.80584016393</v>
      </c>
      <c r="CV18" s="20">
        <v>68.0</v>
      </c>
      <c r="CW18" s="20">
        <v>55.0</v>
      </c>
      <c r="CX18" s="20">
        <v>82.0</v>
      </c>
      <c r="CY18" s="20">
        <v>117.5</v>
      </c>
      <c r="CZ18" s="20">
        <v>68.0</v>
      </c>
      <c r="DA18" s="20">
        <v>203.0</v>
      </c>
      <c r="DB18" s="20">
        <v>11977.0</v>
      </c>
      <c r="DC18" s="20">
        <v>226.0</v>
      </c>
      <c r="DD18" s="20">
        <v>12.5635223779385</v>
      </c>
      <c r="DE18" s="20">
        <v>9.85946488139363</v>
      </c>
      <c r="DF18" s="20">
        <v>15.5251214285714</v>
      </c>
      <c r="DG18" s="20">
        <v>9.78541666666667</v>
      </c>
      <c r="DH18" s="20">
        <v>3.68312853291052</v>
      </c>
      <c r="DI18" s="20">
        <v>14.6020066137566</v>
      </c>
      <c r="DJ18" s="20">
        <v>826.22952238806</v>
      </c>
      <c r="DK18" s="20">
        <v>661.84428125</v>
      </c>
      <c r="DL18" s="20">
        <v>1000.0</v>
      </c>
      <c r="DM18" s="20">
        <v>800.0</v>
      </c>
      <c r="DN18" s="20">
        <v>561.271458333333</v>
      </c>
      <c r="DO18" s="20">
        <v>1302.99483069164</v>
      </c>
      <c r="DP18" s="20">
        <v>67.0</v>
      </c>
      <c r="DQ18" s="20">
        <v>55.0</v>
      </c>
      <c r="DR18" s="20">
        <v>82.0</v>
      </c>
      <c r="DS18" s="20">
        <v>112.0</v>
      </c>
      <c r="DT18" s="20">
        <v>68.0</v>
      </c>
      <c r="DU18" s="20">
        <v>202.0</v>
      </c>
      <c r="DV18" s="20">
        <v>12264.0</v>
      </c>
      <c r="DW18" s="20">
        <v>244.0</v>
      </c>
      <c r="DX18" s="20">
        <v>12.6984126984127</v>
      </c>
      <c r="DY18" s="20">
        <v>10.1351601601602</v>
      </c>
      <c r="DZ18" s="20">
        <v>15.4461442506736</v>
      </c>
      <c r="EA18" s="20">
        <v>10.1938330871901</v>
      </c>
      <c r="EB18" s="20">
        <v>4.45304499454773</v>
      </c>
      <c r="EC18" s="20">
        <v>14.2927219409713</v>
      </c>
      <c r="ED18" s="21">
        <f t="shared" si="1"/>
        <v>12.64955457</v>
      </c>
      <c r="EE18" s="20">
        <v>834.019830028329</v>
      </c>
      <c r="EF18" s="20">
        <v>680.0</v>
      </c>
      <c r="EG18" s="20">
        <v>1000.0</v>
      </c>
      <c r="EH18" s="20">
        <v>850.964063992359</v>
      </c>
      <c r="EI18" s="20">
        <v>600.0</v>
      </c>
      <c r="EJ18" s="20">
        <v>1329.13158486708</v>
      </c>
      <c r="EK18" s="20">
        <v>68.0</v>
      </c>
      <c r="EL18" s="20">
        <v>54.0</v>
      </c>
      <c r="EM18" s="20">
        <v>82.0</v>
      </c>
      <c r="EN18" s="20">
        <v>116.5</v>
      </c>
      <c r="EO18" s="20">
        <v>68.0</v>
      </c>
      <c r="EP18" s="20">
        <v>199.5</v>
      </c>
      <c r="EQ18" s="22">
        <v>13.0</v>
      </c>
      <c r="ER18" s="22">
        <v>14.0</v>
      </c>
      <c r="ES18" s="22">
        <v>2.16</v>
      </c>
      <c r="ET18" s="23">
        <v>0.0</v>
      </c>
      <c r="EU18" s="22">
        <v>0.0</v>
      </c>
      <c r="EV18" s="22">
        <v>23816.06</v>
      </c>
      <c r="EW18" s="20">
        <v>203.0</v>
      </c>
      <c r="EX18" s="32">
        <v>18978.0</v>
      </c>
      <c r="EY18" s="33">
        <v>42530.0</v>
      </c>
      <c r="EZ18" s="22">
        <v>0.66</v>
      </c>
      <c r="FA18" s="22">
        <v>0.66</v>
      </c>
      <c r="FB18" s="22">
        <v>2018.0</v>
      </c>
      <c r="FC18" s="22">
        <v>260.0</v>
      </c>
      <c r="FD18" s="21">
        <f t="shared" si="2"/>
        <v>12508</v>
      </c>
      <c r="FE18" s="26">
        <v>120771.0</v>
      </c>
      <c r="FF18" s="26">
        <v>0.1897529729819245</v>
      </c>
      <c r="FG18" s="26">
        <v>0.2469865447831019</v>
      </c>
      <c r="FH18" s="26">
        <v>0.06134368184415133</v>
      </c>
      <c r="FI18" s="26">
        <v>0.05324750395376373</v>
      </c>
      <c r="FJ18" s="26">
        <v>0.5752354836839969</v>
      </c>
      <c r="FK18" s="26">
        <v>0.09448898493843721</v>
      </c>
      <c r="FL18" s="26">
        <v>67900.0</v>
      </c>
      <c r="FM18" s="26">
        <v>30254.0</v>
      </c>
      <c r="FN18" s="26">
        <v>18510.0</v>
      </c>
      <c r="FO18" s="26">
        <v>53206.0</v>
      </c>
      <c r="FP18" s="27">
        <v>0.0</v>
      </c>
      <c r="FQ18" s="27">
        <v>1.0</v>
      </c>
      <c r="FR18" s="27">
        <v>1.0</v>
      </c>
      <c r="FS18" s="27">
        <v>0.0</v>
      </c>
      <c r="FT18" s="27">
        <v>1.0</v>
      </c>
      <c r="FU18" s="27">
        <v>16149.3</v>
      </c>
      <c r="FV18" s="27">
        <v>159883.13</v>
      </c>
      <c r="FW18" s="27">
        <v>3.857275316E-4</v>
      </c>
      <c r="FX18" s="27">
        <v>0.06281403352</v>
      </c>
      <c r="FY18" s="27">
        <v>0.03173227394</v>
      </c>
      <c r="FZ18" s="27">
        <v>0.905067965</v>
      </c>
      <c r="GA18" s="31">
        <v>0.0030813953488372093</v>
      </c>
      <c r="GB18" s="27">
        <v>1.3</v>
      </c>
      <c r="GC18" s="29">
        <v>0.0331785207172213</v>
      </c>
      <c r="GD18" s="29">
        <v>0.96389229</v>
      </c>
    </row>
    <row r="19">
      <c r="A19" s="20">
        <v>8.0</v>
      </c>
      <c r="B19" s="20" t="s">
        <v>186</v>
      </c>
      <c r="C19" s="20">
        <v>8019.0</v>
      </c>
      <c r="D19" s="20" t="s">
        <v>186</v>
      </c>
      <c r="E19" s="20">
        <v>801907.0</v>
      </c>
      <c r="F19" s="20">
        <v>9330.0</v>
      </c>
      <c r="G19" s="20">
        <v>398.0</v>
      </c>
      <c r="H19" s="20">
        <v>8.70166666666667</v>
      </c>
      <c r="I19" s="20">
        <v>6.98764678969041</v>
      </c>
      <c r="J19" s="20">
        <v>10.3174603174603</v>
      </c>
      <c r="K19" s="20">
        <v>6.98901098901099</v>
      </c>
      <c r="L19" s="20">
        <v>4.00680272108843</v>
      </c>
      <c r="M19" s="20">
        <v>9.66081807779476</v>
      </c>
      <c r="N19" s="20">
        <v>550.0</v>
      </c>
      <c r="O19" s="20">
        <v>450.0</v>
      </c>
      <c r="P19" s="20">
        <v>651.135229540918</v>
      </c>
      <c r="Q19" s="20">
        <v>589.48</v>
      </c>
      <c r="R19" s="20">
        <v>410.164166666667</v>
      </c>
      <c r="S19" s="20">
        <v>800.0</v>
      </c>
      <c r="T19" s="20">
        <v>64.0</v>
      </c>
      <c r="U19" s="20">
        <v>55.0</v>
      </c>
      <c r="V19" s="20">
        <v>76.0</v>
      </c>
      <c r="W19" s="20">
        <v>97.0</v>
      </c>
      <c r="X19" s="20">
        <v>63.0</v>
      </c>
      <c r="Y19" s="20">
        <v>170.0</v>
      </c>
      <c r="Z19" s="20">
        <v>10184.0</v>
      </c>
      <c r="AA19" s="20">
        <v>440.0</v>
      </c>
      <c r="AB19" s="20">
        <v>8.90222222222222</v>
      </c>
      <c r="AC19" s="20">
        <v>7.29111842105263</v>
      </c>
      <c r="AD19" s="20">
        <v>10.5263157894737</v>
      </c>
      <c r="AE19" s="20">
        <v>7.07070707070707</v>
      </c>
      <c r="AF19" s="20">
        <v>4.03225806451613</v>
      </c>
      <c r="AG19" s="20">
        <v>10.0</v>
      </c>
      <c r="AH19" s="20">
        <v>566.058333333333</v>
      </c>
      <c r="AI19" s="20">
        <v>471.02</v>
      </c>
      <c r="AJ19" s="20">
        <v>670.0</v>
      </c>
      <c r="AK19" s="20">
        <v>596.189166666667</v>
      </c>
      <c r="AL19" s="20">
        <v>426.0205</v>
      </c>
      <c r="AM19" s="20">
        <v>808.67625</v>
      </c>
      <c r="AN19" s="20">
        <v>63.0</v>
      </c>
      <c r="AO19" s="20">
        <v>55.0</v>
      </c>
      <c r="AP19" s="20">
        <v>76.0</v>
      </c>
      <c r="AQ19" s="20">
        <v>95.0</v>
      </c>
      <c r="AR19" s="20">
        <v>63.0</v>
      </c>
      <c r="AS19" s="20">
        <v>169.5</v>
      </c>
      <c r="AT19" s="20">
        <v>10928.0</v>
      </c>
      <c r="AU19" s="20">
        <v>454.0</v>
      </c>
      <c r="AV19" s="20">
        <v>9.33521739130435</v>
      </c>
      <c r="AW19" s="20">
        <v>7.6156</v>
      </c>
      <c r="AX19" s="20">
        <v>11.080625</v>
      </c>
      <c r="AY19" s="20">
        <v>7.35294117647059</v>
      </c>
      <c r="AZ19" s="20">
        <v>4.28664941338854</v>
      </c>
      <c r="BA19" s="20">
        <v>10.5007636806597</v>
      </c>
      <c r="BB19" s="20">
        <v>600.0</v>
      </c>
      <c r="BC19" s="20">
        <v>500.0</v>
      </c>
      <c r="BD19" s="20">
        <v>700.0</v>
      </c>
      <c r="BE19" s="20">
        <v>615.0</v>
      </c>
      <c r="BF19" s="20">
        <v>456.458333333333</v>
      </c>
      <c r="BG19" s="20">
        <v>840.8475</v>
      </c>
      <c r="BH19" s="20">
        <v>63.0</v>
      </c>
      <c r="BI19" s="20">
        <v>55.0</v>
      </c>
      <c r="BJ19" s="20">
        <v>75.0</v>
      </c>
      <c r="BK19" s="20">
        <v>92.0</v>
      </c>
      <c r="BL19" s="20">
        <v>61.0</v>
      </c>
      <c r="BM19" s="20">
        <v>167.0</v>
      </c>
      <c r="BN19" s="20">
        <v>11155.0</v>
      </c>
      <c r="BO19" s="20">
        <v>447.0</v>
      </c>
      <c r="BP19" s="20">
        <v>9.9199948796723</v>
      </c>
      <c r="BQ19" s="20">
        <v>8.02470732226479</v>
      </c>
      <c r="BR19" s="20">
        <v>11.8421052631579</v>
      </c>
      <c r="BS19" s="20">
        <v>7.95114718614719</v>
      </c>
      <c r="BT19" s="20">
        <v>4.26790126896622</v>
      </c>
      <c r="BU19" s="20">
        <v>11.0135945048309</v>
      </c>
      <c r="BV19" s="20">
        <v>630.332083333333</v>
      </c>
      <c r="BW19" s="20">
        <v>510.786875</v>
      </c>
      <c r="BX19" s="20">
        <v>750.0</v>
      </c>
      <c r="BY19" s="20">
        <v>650.0</v>
      </c>
      <c r="BZ19" s="20">
        <v>457.064166666667</v>
      </c>
      <c r="CA19" s="20">
        <v>865.262151215122</v>
      </c>
      <c r="CB19" s="20">
        <v>63.0</v>
      </c>
      <c r="CC19" s="20">
        <v>55.0</v>
      </c>
      <c r="CD19" s="20">
        <v>75.0</v>
      </c>
      <c r="CE19" s="20">
        <v>90.0</v>
      </c>
      <c r="CF19" s="20">
        <v>60.0</v>
      </c>
      <c r="CG19" s="20">
        <v>156.5</v>
      </c>
      <c r="CH19" s="20">
        <v>11322.0</v>
      </c>
      <c r="CI19" s="20">
        <v>474.0</v>
      </c>
      <c r="CJ19" s="20">
        <v>10.7357843137255</v>
      </c>
      <c r="CK19" s="20">
        <v>8.78708890374332</v>
      </c>
      <c r="CL19" s="20">
        <v>12.7978277566286</v>
      </c>
      <c r="CM19" s="20">
        <v>8.53452380952381</v>
      </c>
      <c r="CN19" s="20">
        <v>4.86957994579946</v>
      </c>
      <c r="CO19" s="20">
        <v>12.1369</v>
      </c>
      <c r="CP19" s="20">
        <v>684.435416666667</v>
      </c>
      <c r="CQ19" s="20">
        <v>563.036666666667</v>
      </c>
      <c r="CR19" s="20">
        <v>803.625362536254</v>
      </c>
      <c r="CS19" s="20">
        <v>700.0</v>
      </c>
      <c r="CT19" s="20">
        <v>500.0</v>
      </c>
      <c r="CU19" s="20">
        <v>936.234777956498</v>
      </c>
      <c r="CV19" s="20">
        <v>63.0</v>
      </c>
      <c r="CW19" s="20">
        <v>55.0</v>
      </c>
      <c r="CX19" s="20">
        <v>76.0</v>
      </c>
      <c r="CY19" s="20">
        <v>94.0</v>
      </c>
      <c r="CZ19" s="20">
        <v>60.0</v>
      </c>
      <c r="DA19" s="20">
        <v>168.0</v>
      </c>
      <c r="DB19" s="20">
        <v>12741.0</v>
      </c>
      <c r="DC19" s="20">
        <v>553.0</v>
      </c>
      <c r="DD19" s="20">
        <v>11.0643223010244</v>
      </c>
      <c r="DE19" s="20">
        <v>8.95628603263028</v>
      </c>
      <c r="DF19" s="20">
        <v>13.1952274904215</v>
      </c>
      <c r="DG19" s="20">
        <v>8.62587645150273</v>
      </c>
      <c r="DH19" s="20">
        <v>4.67026748971193</v>
      </c>
      <c r="DI19" s="20">
        <v>12.5</v>
      </c>
      <c r="DJ19" s="20">
        <v>700.0</v>
      </c>
      <c r="DK19" s="20">
        <v>575.099176584325</v>
      </c>
      <c r="DL19" s="20">
        <v>826.666666666667</v>
      </c>
      <c r="DM19" s="20">
        <v>701.525</v>
      </c>
      <c r="DN19" s="20">
        <v>483.333333333333</v>
      </c>
      <c r="DO19" s="20">
        <v>947.833333333333</v>
      </c>
      <c r="DP19" s="20">
        <v>63.0</v>
      </c>
      <c r="DQ19" s="20">
        <v>55.0</v>
      </c>
      <c r="DR19" s="20">
        <v>75.0</v>
      </c>
      <c r="DS19" s="20">
        <v>92.0</v>
      </c>
      <c r="DT19" s="20">
        <v>58.0</v>
      </c>
      <c r="DU19" s="20">
        <v>167.5</v>
      </c>
      <c r="DV19" s="20">
        <v>13150.0</v>
      </c>
      <c r="DW19" s="20">
        <v>542.0</v>
      </c>
      <c r="DX19" s="20">
        <v>11.2903225806452</v>
      </c>
      <c r="DY19" s="20">
        <v>9.23076923076923</v>
      </c>
      <c r="DZ19" s="20">
        <v>13.2727272727273</v>
      </c>
      <c r="EA19" s="20">
        <v>9.02832697614486</v>
      </c>
      <c r="EB19" s="20">
        <v>4.8780487804878</v>
      </c>
      <c r="EC19" s="20">
        <v>12.9721515151515</v>
      </c>
      <c r="ED19" s="21">
        <f t="shared" si="1"/>
        <v>11.20078112</v>
      </c>
      <c r="EE19" s="20">
        <v>707.633333333333</v>
      </c>
      <c r="EF19" s="20">
        <v>600.0</v>
      </c>
      <c r="EG19" s="20">
        <v>833.976261127596</v>
      </c>
      <c r="EH19" s="20">
        <v>714.468333333333</v>
      </c>
      <c r="EI19" s="20">
        <v>520.4225</v>
      </c>
      <c r="EJ19" s="20">
        <v>1002.03083576998</v>
      </c>
      <c r="EK19" s="20">
        <v>63.0</v>
      </c>
      <c r="EL19" s="20">
        <v>55.0</v>
      </c>
      <c r="EM19" s="20">
        <v>75.0</v>
      </c>
      <c r="EN19" s="20">
        <v>94.0</v>
      </c>
      <c r="EO19" s="20">
        <v>60.0</v>
      </c>
      <c r="EP19" s="20">
        <v>168.0</v>
      </c>
      <c r="EQ19" s="22">
        <v>47.0</v>
      </c>
      <c r="ER19" s="22">
        <v>24.0</v>
      </c>
      <c r="ES19" s="22">
        <v>3.95</v>
      </c>
      <c r="ET19" s="23">
        <v>0.0</v>
      </c>
      <c r="EU19" s="22">
        <v>0.0</v>
      </c>
      <c r="EV19" s="22">
        <v>63918.18</v>
      </c>
      <c r="EW19" s="20">
        <v>203.0</v>
      </c>
      <c r="EX19" s="32">
        <v>15633.0</v>
      </c>
      <c r="EY19" s="33">
        <v>36839.0</v>
      </c>
      <c r="EZ19" s="22">
        <v>0.66</v>
      </c>
      <c r="FA19" s="22">
        <v>0.66</v>
      </c>
      <c r="FB19" s="22">
        <v>2018.0</v>
      </c>
      <c r="FC19" s="22">
        <v>260.0</v>
      </c>
      <c r="FD19" s="21">
        <f t="shared" si="2"/>
        <v>13692</v>
      </c>
      <c r="FE19" s="26">
        <v>171590.0</v>
      </c>
      <c r="FF19" s="26">
        <v>0.1603112086951454</v>
      </c>
      <c r="FG19" s="26">
        <v>0.2289318829768635</v>
      </c>
      <c r="FH19" s="26">
        <v>0.05344220350836296</v>
      </c>
      <c r="FI19" s="26">
        <v>0.04162101929016842</v>
      </c>
      <c r="FJ19" s="26">
        <v>0.4059892324727548</v>
      </c>
      <c r="FK19" s="26">
        <v>0.1140050113642986</v>
      </c>
      <c r="FL19" s="26">
        <v>81191.0</v>
      </c>
      <c r="FM19" s="26">
        <v>45845.0</v>
      </c>
      <c r="FN19" s="26">
        <v>20142.0</v>
      </c>
      <c r="FO19" s="26">
        <v>71299.0</v>
      </c>
      <c r="FP19" s="27">
        <v>0.0</v>
      </c>
      <c r="FQ19" s="27">
        <v>1.0</v>
      </c>
      <c r="FR19" s="27">
        <v>1.0</v>
      </c>
      <c r="FS19" s="27">
        <v>0.0</v>
      </c>
      <c r="FT19" s="27">
        <v>0.0</v>
      </c>
      <c r="FU19" s="27">
        <v>16149.3</v>
      </c>
      <c r="FV19" s="27">
        <v>159883.13</v>
      </c>
      <c r="FW19" s="27">
        <v>3.857275316E-4</v>
      </c>
      <c r="FX19" s="27">
        <v>0.06281403352</v>
      </c>
      <c r="FY19" s="27">
        <v>0.03173227394</v>
      </c>
      <c r="FZ19" s="27">
        <v>0.905067965</v>
      </c>
      <c r="GA19" s="31">
        <v>0.023989974339082176</v>
      </c>
      <c r="GB19" s="27">
        <v>1.3</v>
      </c>
      <c r="GC19" s="29">
        <v>0.0331785207172213</v>
      </c>
      <c r="GD19" s="29">
        <v>0.96389229</v>
      </c>
    </row>
    <row r="20">
      <c r="A20" s="20">
        <v>8.0</v>
      </c>
      <c r="B20" s="20" t="s">
        <v>186</v>
      </c>
      <c r="C20" s="20">
        <v>8019.0</v>
      </c>
      <c r="D20" s="20" t="s">
        <v>186</v>
      </c>
      <c r="E20" s="20">
        <v>801908.0</v>
      </c>
      <c r="F20" s="20">
        <v>7143.0</v>
      </c>
      <c r="G20" s="20">
        <v>122.0</v>
      </c>
      <c r="H20" s="20">
        <v>8.44765470252295</v>
      </c>
      <c r="I20" s="20">
        <v>6.94444444444444</v>
      </c>
      <c r="J20" s="20">
        <v>10.0</v>
      </c>
      <c r="K20" s="20">
        <v>6.2234328358209</v>
      </c>
      <c r="L20" s="20">
        <v>3.95516463572725</v>
      </c>
      <c r="M20" s="20">
        <v>8.72781782354437</v>
      </c>
      <c r="N20" s="20">
        <v>505.77813870614</v>
      </c>
      <c r="O20" s="20">
        <v>429.280113636364</v>
      </c>
      <c r="P20" s="20">
        <v>600.0</v>
      </c>
      <c r="Q20" s="20">
        <v>540.0</v>
      </c>
      <c r="R20" s="20">
        <v>400.0</v>
      </c>
      <c r="S20" s="20">
        <v>700.0</v>
      </c>
      <c r="T20" s="20">
        <v>61.0</v>
      </c>
      <c r="U20" s="20">
        <v>52.0</v>
      </c>
      <c r="V20" s="20">
        <v>72.0</v>
      </c>
      <c r="W20" s="20">
        <v>103.0</v>
      </c>
      <c r="X20" s="20">
        <v>67.0</v>
      </c>
      <c r="Y20" s="20">
        <v>150.5</v>
      </c>
      <c r="Z20" s="20">
        <v>7935.0</v>
      </c>
      <c r="AA20" s="20">
        <v>141.0</v>
      </c>
      <c r="AB20" s="20">
        <v>8.59762749700819</v>
      </c>
      <c r="AC20" s="20">
        <v>7.15612814040149</v>
      </c>
      <c r="AD20" s="20">
        <v>10.0298356615094</v>
      </c>
      <c r="AE20" s="20">
        <v>6.87004052149401</v>
      </c>
      <c r="AF20" s="20">
        <v>4.54016868342732</v>
      </c>
      <c r="AG20" s="20">
        <v>8.93665158371041</v>
      </c>
      <c r="AH20" s="20">
        <v>525.0</v>
      </c>
      <c r="AI20" s="20">
        <v>445.905208333333</v>
      </c>
      <c r="AJ20" s="20">
        <v>600.0</v>
      </c>
      <c r="AK20" s="20">
        <v>550.0</v>
      </c>
      <c r="AL20" s="20">
        <v>400.0</v>
      </c>
      <c r="AM20" s="20">
        <v>700.0</v>
      </c>
      <c r="AN20" s="20">
        <v>61.0</v>
      </c>
      <c r="AO20" s="20">
        <v>52.0</v>
      </c>
      <c r="AP20" s="20">
        <v>72.0</v>
      </c>
      <c r="AQ20" s="20">
        <v>102.0</v>
      </c>
      <c r="AR20" s="20">
        <v>67.0</v>
      </c>
      <c r="AS20" s="20">
        <v>154.25</v>
      </c>
      <c r="AT20" s="20">
        <v>8613.0</v>
      </c>
      <c r="AU20" s="20">
        <v>141.0</v>
      </c>
      <c r="AV20" s="20">
        <v>8.87096774193548</v>
      </c>
      <c r="AW20" s="20">
        <v>7.35294117647059</v>
      </c>
      <c r="AX20" s="20">
        <v>10.4838709677419</v>
      </c>
      <c r="AY20" s="20">
        <v>6.7837971056721</v>
      </c>
      <c r="AZ20" s="20">
        <v>4.28535577943818</v>
      </c>
      <c r="BA20" s="20">
        <v>9.38275709219858</v>
      </c>
      <c r="BB20" s="20">
        <v>550.0</v>
      </c>
      <c r="BC20" s="20">
        <v>450.0</v>
      </c>
      <c r="BD20" s="20">
        <v>630.0</v>
      </c>
      <c r="BE20" s="20">
        <v>550.0</v>
      </c>
      <c r="BF20" s="20">
        <v>403.850277777778</v>
      </c>
      <c r="BG20" s="20">
        <v>769.26510989011</v>
      </c>
      <c r="BH20" s="20">
        <v>61.0</v>
      </c>
      <c r="BI20" s="20">
        <v>52.0</v>
      </c>
      <c r="BJ20" s="20">
        <v>72.0</v>
      </c>
      <c r="BK20" s="20">
        <v>103.5</v>
      </c>
      <c r="BL20" s="20">
        <v>64.75</v>
      </c>
      <c r="BM20" s="20">
        <v>157.0</v>
      </c>
      <c r="BN20" s="20">
        <v>8779.0</v>
      </c>
      <c r="BO20" s="20">
        <v>137.0</v>
      </c>
      <c r="BP20" s="20">
        <v>9.43396226415094</v>
      </c>
      <c r="BQ20" s="20">
        <v>7.79198455215022</v>
      </c>
      <c r="BR20" s="20">
        <v>11.1180089453861</v>
      </c>
      <c r="BS20" s="20">
        <v>7.19619476268412</v>
      </c>
      <c r="BT20" s="20">
        <v>4.80248993605789</v>
      </c>
      <c r="BU20" s="20">
        <v>9.96012198464912</v>
      </c>
      <c r="BV20" s="20">
        <v>575.0</v>
      </c>
      <c r="BW20" s="20">
        <v>475.0</v>
      </c>
      <c r="BX20" s="20">
        <v>669.4225</v>
      </c>
      <c r="BY20" s="20">
        <v>594.149166666667</v>
      </c>
      <c r="BZ20" s="20">
        <v>450.0</v>
      </c>
      <c r="CA20" s="20">
        <v>798.98753894081</v>
      </c>
      <c r="CB20" s="20">
        <v>60.0</v>
      </c>
      <c r="CC20" s="20">
        <v>52.0</v>
      </c>
      <c r="CD20" s="20">
        <v>72.0</v>
      </c>
      <c r="CE20" s="20">
        <v>98.0</v>
      </c>
      <c r="CF20" s="20">
        <v>61.75</v>
      </c>
      <c r="CG20" s="20">
        <v>148.0</v>
      </c>
      <c r="CH20" s="20">
        <v>9031.0</v>
      </c>
      <c r="CI20" s="20">
        <v>132.0</v>
      </c>
      <c r="CJ20" s="20">
        <v>10.1598732094464</v>
      </c>
      <c r="CK20" s="20">
        <v>8.44610187110187</v>
      </c>
      <c r="CL20" s="20">
        <v>12.0999515306122</v>
      </c>
      <c r="CM20" s="20">
        <v>7.81140810621943</v>
      </c>
      <c r="CN20" s="20">
        <v>4.83796296296296</v>
      </c>
      <c r="CO20" s="20">
        <v>9.91478009259259</v>
      </c>
      <c r="CP20" s="20">
        <v>620.0</v>
      </c>
      <c r="CQ20" s="20">
        <v>512.916666666667</v>
      </c>
      <c r="CR20" s="20">
        <v>727.395</v>
      </c>
      <c r="CS20" s="20">
        <v>618.588095238095</v>
      </c>
      <c r="CT20" s="20">
        <v>430.0</v>
      </c>
      <c r="CU20" s="20">
        <v>816.272727272727</v>
      </c>
      <c r="CV20" s="20">
        <v>61.0</v>
      </c>
      <c r="CW20" s="20">
        <v>52.0</v>
      </c>
      <c r="CX20" s="20">
        <v>72.0</v>
      </c>
      <c r="CY20" s="20">
        <v>98.0</v>
      </c>
      <c r="CZ20" s="20">
        <v>65.0</v>
      </c>
      <c r="DA20" s="20">
        <v>157.0</v>
      </c>
      <c r="DB20" s="20">
        <v>10347.0</v>
      </c>
      <c r="DC20" s="20">
        <v>166.0</v>
      </c>
      <c r="DD20" s="20">
        <v>10.5002380952381</v>
      </c>
      <c r="DE20" s="20">
        <v>8.60079259072581</v>
      </c>
      <c r="DF20" s="20">
        <v>12.6727131226054</v>
      </c>
      <c r="DG20" s="20">
        <v>7.96896551724138</v>
      </c>
      <c r="DH20" s="20">
        <v>4.83015625</v>
      </c>
      <c r="DI20" s="20">
        <v>11.0</v>
      </c>
      <c r="DJ20" s="20">
        <v>649.996666666667</v>
      </c>
      <c r="DK20" s="20">
        <v>525.0</v>
      </c>
      <c r="DL20" s="20">
        <v>750.0</v>
      </c>
      <c r="DM20" s="20">
        <v>650.0</v>
      </c>
      <c r="DN20" s="20">
        <v>450.0</v>
      </c>
      <c r="DO20" s="20">
        <v>847.739166666667</v>
      </c>
      <c r="DP20" s="20">
        <v>60.0</v>
      </c>
      <c r="DQ20" s="20">
        <v>52.0</v>
      </c>
      <c r="DR20" s="20">
        <v>71.0</v>
      </c>
      <c r="DS20" s="20">
        <v>92.0</v>
      </c>
      <c r="DT20" s="20">
        <v>62.0</v>
      </c>
      <c r="DU20" s="20">
        <v>144.5</v>
      </c>
      <c r="DV20" s="20">
        <v>10691.0</v>
      </c>
      <c r="DW20" s="20">
        <v>158.0</v>
      </c>
      <c r="DX20" s="20">
        <v>10.7692307692308</v>
      </c>
      <c r="DY20" s="20">
        <v>8.88235294117647</v>
      </c>
      <c r="DZ20" s="20">
        <v>12.7659574468085</v>
      </c>
      <c r="EA20" s="20">
        <v>8.05039355322339</v>
      </c>
      <c r="EB20" s="20">
        <v>5.30191616766467</v>
      </c>
      <c r="EC20" s="20">
        <v>10.9952683242227</v>
      </c>
      <c r="ED20" s="21">
        <f t="shared" si="1"/>
        <v>10.72963484</v>
      </c>
      <c r="EE20" s="20">
        <v>650.0</v>
      </c>
      <c r="EF20" s="20">
        <v>550.0</v>
      </c>
      <c r="EG20" s="20">
        <v>750.0</v>
      </c>
      <c r="EH20" s="20">
        <v>650.0</v>
      </c>
      <c r="EI20" s="20">
        <v>457.59587020649</v>
      </c>
      <c r="EJ20" s="20">
        <v>850.0</v>
      </c>
      <c r="EK20" s="20">
        <v>60.0</v>
      </c>
      <c r="EL20" s="20">
        <v>52.0</v>
      </c>
      <c r="EM20" s="20">
        <v>71.0</v>
      </c>
      <c r="EN20" s="20">
        <v>94.0</v>
      </c>
      <c r="EO20" s="20">
        <v>63.0</v>
      </c>
      <c r="EP20" s="20">
        <v>156.0</v>
      </c>
      <c r="EQ20" s="22">
        <v>25.0</v>
      </c>
      <c r="ER20" s="22">
        <v>35.0</v>
      </c>
      <c r="ES20" s="22">
        <v>5.52</v>
      </c>
      <c r="ET20" s="23">
        <v>0.0</v>
      </c>
      <c r="EU20" s="22">
        <v>0.0</v>
      </c>
      <c r="EV20" s="22">
        <v>24984.74</v>
      </c>
      <c r="EW20" s="20">
        <v>203.0</v>
      </c>
      <c r="EX20" s="32">
        <v>12758.0</v>
      </c>
      <c r="EY20" s="33">
        <v>31169.0</v>
      </c>
      <c r="EZ20" s="22">
        <v>0.66</v>
      </c>
      <c r="FA20" s="22">
        <v>0.66</v>
      </c>
      <c r="FB20" s="22">
        <v>2018.0</v>
      </c>
      <c r="FC20" s="22">
        <v>260.0</v>
      </c>
      <c r="FD20" s="21">
        <f t="shared" si="2"/>
        <v>10849</v>
      </c>
      <c r="FE20" s="26">
        <v>170915.0</v>
      </c>
      <c r="FF20" s="26">
        <v>0.1961745604540269</v>
      </c>
      <c r="FG20" s="26">
        <v>0.278415758125384</v>
      </c>
      <c r="FH20" s="26">
        <v>0.04271421642336834</v>
      </c>
      <c r="FI20" s="26">
        <v>0.02970776877395197</v>
      </c>
      <c r="FJ20" s="26">
        <v>0.2822701834245092</v>
      </c>
      <c r="FK20" s="26">
        <v>0.1536271965596934</v>
      </c>
      <c r="FL20" s="26">
        <v>75986.0</v>
      </c>
      <c r="FM20" s="26">
        <v>45526.0</v>
      </c>
      <c r="FN20" s="26">
        <v>18148.0</v>
      </c>
      <c r="FO20" s="26">
        <v>68608.0</v>
      </c>
      <c r="FP20" s="27">
        <v>0.0</v>
      </c>
      <c r="FQ20" s="27">
        <v>1.0</v>
      </c>
      <c r="FR20" s="27">
        <v>1.0</v>
      </c>
      <c r="FS20" s="27">
        <v>0.0</v>
      </c>
      <c r="FT20" s="27">
        <v>0.0</v>
      </c>
      <c r="FU20" s="27">
        <v>16149.3</v>
      </c>
      <c r="FV20" s="27">
        <v>159883.13</v>
      </c>
      <c r="FW20" s="27">
        <v>3.857275316E-4</v>
      </c>
      <c r="FX20" s="27">
        <v>0.06281403352</v>
      </c>
      <c r="FY20" s="27">
        <v>0.03173227394</v>
      </c>
      <c r="FZ20" s="27">
        <v>0.905067965</v>
      </c>
      <c r="GA20" s="31">
        <v>0.02700997476264872</v>
      </c>
      <c r="GB20" s="27">
        <v>1.3</v>
      </c>
      <c r="GC20" s="29">
        <v>0.0331785207172213</v>
      </c>
      <c r="GD20" s="29">
        <v>0.96389229</v>
      </c>
    </row>
    <row r="21" ht="15.75" customHeight="1">
      <c r="A21" s="20">
        <v>8.0</v>
      </c>
      <c r="B21" s="20" t="s">
        <v>186</v>
      </c>
      <c r="C21" s="20">
        <v>8019.0</v>
      </c>
      <c r="D21" s="20" t="s">
        <v>186</v>
      </c>
      <c r="E21" s="20">
        <v>801909.0</v>
      </c>
      <c r="F21" s="20">
        <v>6787.0</v>
      </c>
      <c r="G21" s="20">
        <v>246.0</v>
      </c>
      <c r="H21" s="20">
        <v>8.66202003635444</v>
      </c>
      <c r="I21" s="20">
        <v>7.07222222222222</v>
      </c>
      <c r="J21" s="20">
        <v>10.2659420289855</v>
      </c>
      <c r="K21" s="20">
        <v>6.7255249343832</v>
      </c>
      <c r="L21" s="20">
        <v>3.30634368941221</v>
      </c>
      <c r="M21" s="20">
        <v>9.17684506625213</v>
      </c>
      <c r="N21" s="20">
        <v>588.321666666667</v>
      </c>
      <c r="O21" s="20">
        <v>475.666666666667</v>
      </c>
      <c r="P21" s="20">
        <v>675.4975</v>
      </c>
      <c r="Q21" s="20">
        <v>625.0</v>
      </c>
      <c r="R21" s="20">
        <v>446.472831632653</v>
      </c>
      <c r="S21" s="20">
        <v>806.428838112306</v>
      </c>
      <c r="T21" s="20">
        <v>67.0</v>
      </c>
      <c r="U21" s="20">
        <v>57.0</v>
      </c>
      <c r="V21" s="20">
        <v>79.0</v>
      </c>
      <c r="W21" s="20">
        <v>104.0</v>
      </c>
      <c r="X21" s="20">
        <v>71.0</v>
      </c>
      <c r="Y21" s="20">
        <v>154.25</v>
      </c>
      <c r="Z21" s="20">
        <v>7404.0</v>
      </c>
      <c r="AA21" s="20">
        <v>255.0</v>
      </c>
      <c r="AB21" s="20">
        <v>8.87096774193548</v>
      </c>
      <c r="AC21" s="20">
        <v>7.35294117647059</v>
      </c>
      <c r="AD21" s="20">
        <v>10.4838709677419</v>
      </c>
      <c r="AE21" s="20">
        <v>7.19555762659211</v>
      </c>
      <c r="AF21" s="20">
        <v>4.04166975145426</v>
      </c>
      <c r="AG21" s="20">
        <v>9.40328502415459</v>
      </c>
      <c r="AH21" s="20">
        <v>600.0</v>
      </c>
      <c r="AI21" s="20">
        <v>500.0</v>
      </c>
      <c r="AJ21" s="20">
        <v>691.898148148148</v>
      </c>
      <c r="AK21" s="20">
        <v>650.0</v>
      </c>
      <c r="AL21" s="20">
        <v>450.0</v>
      </c>
      <c r="AM21" s="20">
        <v>834.229390681003</v>
      </c>
      <c r="AN21" s="20">
        <v>67.0</v>
      </c>
      <c r="AO21" s="20">
        <v>57.0</v>
      </c>
      <c r="AP21" s="20">
        <v>78.0</v>
      </c>
      <c r="AQ21" s="20">
        <v>96.0</v>
      </c>
      <c r="AR21" s="20">
        <v>70.0</v>
      </c>
      <c r="AS21" s="20">
        <v>152.0</v>
      </c>
      <c r="AT21" s="20">
        <v>7827.0</v>
      </c>
      <c r="AU21" s="20">
        <v>277.0</v>
      </c>
      <c r="AV21" s="20">
        <v>9.2212661031212</v>
      </c>
      <c r="AW21" s="20">
        <v>7.60869565217391</v>
      </c>
      <c r="AX21" s="20">
        <v>10.9425990566038</v>
      </c>
      <c r="AY21" s="20">
        <v>7.52418269230769</v>
      </c>
      <c r="AZ21" s="20">
        <v>4.38802083333333</v>
      </c>
      <c r="BA21" s="20">
        <v>9.75146901709402</v>
      </c>
      <c r="BB21" s="20">
        <v>608.333333333333</v>
      </c>
      <c r="BC21" s="20">
        <v>500.0</v>
      </c>
      <c r="BD21" s="20">
        <v>712.5</v>
      </c>
      <c r="BE21" s="20">
        <v>650.0</v>
      </c>
      <c r="BF21" s="20">
        <v>450.0</v>
      </c>
      <c r="BG21" s="20">
        <v>835.314695340502</v>
      </c>
      <c r="BH21" s="20">
        <v>67.0</v>
      </c>
      <c r="BI21" s="20">
        <v>57.0</v>
      </c>
      <c r="BJ21" s="20">
        <v>79.0</v>
      </c>
      <c r="BK21" s="20">
        <v>96.0</v>
      </c>
      <c r="BL21" s="20">
        <v>70.0</v>
      </c>
      <c r="BM21" s="20">
        <v>148.0</v>
      </c>
      <c r="BN21" s="20">
        <v>8096.0</v>
      </c>
      <c r="BO21" s="20">
        <v>272.0</v>
      </c>
      <c r="BP21" s="20">
        <v>9.72222222222222</v>
      </c>
      <c r="BQ21" s="20">
        <v>7.95522388059702</v>
      </c>
      <c r="BR21" s="20">
        <v>11.6263440860215</v>
      </c>
      <c r="BS21" s="20">
        <v>7.94043010752688</v>
      </c>
      <c r="BT21" s="20">
        <v>4.63917525773196</v>
      </c>
      <c r="BU21" s="20">
        <v>10.3819585534336</v>
      </c>
      <c r="BV21" s="20">
        <v>650.0</v>
      </c>
      <c r="BW21" s="20">
        <v>525.0</v>
      </c>
      <c r="BX21" s="20">
        <v>756.09125</v>
      </c>
      <c r="BY21" s="20">
        <v>697.291666666667</v>
      </c>
      <c r="BZ21" s="20">
        <v>500.0</v>
      </c>
      <c r="CA21" s="20">
        <v>886.160208333333</v>
      </c>
      <c r="CB21" s="20">
        <v>67.0</v>
      </c>
      <c r="CC21" s="20">
        <v>57.0</v>
      </c>
      <c r="CD21" s="20">
        <v>79.0</v>
      </c>
      <c r="CE21" s="20">
        <v>96.0</v>
      </c>
      <c r="CF21" s="20">
        <v>70.0</v>
      </c>
      <c r="CG21" s="20">
        <v>142.75</v>
      </c>
      <c r="CH21" s="20">
        <v>8306.0</v>
      </c>
      <c r="CI21" s="20">
        <v>262.0</v>
      </c>
      <c r="CJ21" s="20">
        <v>10.4838709677419</v>
      </c>
      <c r="CK21" s="20">
        <v>8.58958386574666</v>
      </c>
      <c r="CL21" s="20">
        <v>12.4683300211977</v>
      </c>
      <c r="CM21" s="20">
        <v>8.87531578947369</v>
      </c>
      <c r="CN21" s="20">
        <v>5.52173748131136</v>
      </c>
      <c r="CO21" s="20">
        <v>11.1233131313131</v>
      </c>
      <c r="CP21" s="20">
        <v>700.0</v>
      </c>
      <c r="CQ21" s="20">
        <v>579.151503926038</v>
      </c>
      <c r="CR21" s="20">
        <v>813.178818027211</v>
      </c>
      <c r="CS21" s="20">
        <v>750.0</v>
      </c>
      <c r="CT21" s="20">
        <v>529.82</v>
      </c>
      <c r="CU21" s="20">
        <v>967.416666666667</v>
      </c>
      <c r="CV21" s="20">
        <v>67.0</v>
      </c>
      <c r="CW21" s="20">
        <v>57.0</v>
      </c>
      <c r="CX21" s="20">
        <v>79.0</v>
      </c>
      <c r="CY21" s="20">
        <v>96.0</v>
      </c>
      <c r="CZ21" s="20">
        <v>70.0</v>
      </c>
      <c r="DA21" s="20">
        <v>140.0</v>
      </c>
      <c r="DB21" s="20">
        <v>9118.0</v>
      </c>
      <c r="DC21" s="20">
        <v>304.0</v>
      </c>
      <c r="DD21" s="20">
        <v>10.8168926553672</v>
      </c>
      <c r="DE21" s="20">
        <v>8.76481258451656</v>
      </c>
      <c r="DF21" s="20">
        <v>12.8883487654321</v>
      </c>
      <c r="DG21" s="20">
        <v>8.63309352517986</v>
      </c>
      <c r="DH21" s="20">
        <v>4.59770114942529</v>
      </c>
      <c r="DI21" s="20">
        <v>11.3856497668998</v>
      </c>
      <c r="DJ21" s="20">
        <v>716.666666666667</v>
      </c>
      <c r="DK21" s="20">
        <v>599.635922330097</v>
      </c>
      <c r="DL21" s="20">
        <v>849.998333333333</v>
      </c>
      <c r="DM21" s="20">
        <v>720.060833333333</v>
      </c>
      <c r="DN21" s="20">
        <v>500.0</v>
      </c>
      <c r="DO21" s="20">
        <v>942.708333333333</v>
      </c>
      <c r="DP21" s="20">
        <v>67.0</v>
      </c>
      <c r="DQ21" s="20">
        <v>56.0</v>
      </c>
      <c r="DR21" s="20">
        <v>78.0</v>
      </c>
      <c r="DS21" s="20">
        <v>96.0</v>
      </c>
      <c r="DT21" s="20">
        <v>70.0</v>
      </c>
      <c r="DU21" s="20">
        <v>146.75</v>
      </c>
      <c r="DV21" s="20">
        <v>9418.0</v>
      </c>
      <c r="DW21" s="20">
        <v>313.0</v>
      </c>
      <c r="DX21" s="20">
        <v>11.0557630910437</v>
      </c>
      <c r="DY21" s="20">
        <v>9.05834607380983</v>
      </c>
      <c r="DZ21" s="20">
        <v>13.010723699976</v>
      </c>
      <c r="EA21" s="20">
        <v>8.76923076923077</v>
      </c>
      <c r="EB21" s="20">
        <v>5.43478260869565</v>
      </c>
      <c r="EC21" s="20">
        <v>11.7021276595745</v>
      </c>
      <c r="ED21" s="21">
        <f t="shared" si="1"/>
        <v>10.98221622</v>
      </c>
      <c r="EE21" s="20">
        <v>735.183333333333</v>
      </c>
      <c r="EF21" s="20">
        <v>602.0</v>
      </c>
      <c r="EG21" s="20">
        <v>850.0</v>
      </c>
      <c r="EH21" s="20">
        <v>750.0</v>
      </c>
      <c r="EI21" s="20">
        <v>520.0</v>
      </c>
      <c r="EJ21" s="20">
        <v>981.898907103825</v>
      </c>
      <c r="EK21" s="20">
        <v>67.0</v>
      </c>
      <c r="EL21" s="20">
        <v>57.0</v>
      </c>
      <c r="EM21" s="20">
        <v>78.0</v>
      </c>
      <c r="EN21" s="20">
        <v>96.5</v>
      </c>
      <c r="EO21" s="20">
        <v>70.0</v>
      </c>
      <c r="EP21" s="20">
        <v>149.0</v>
      </c>
      <c r="EQ21" s="22">
        <v>26.0</v>
      </c>
      <c r="ER21" s="22">
        <v>35.0</v>
      </c>
      <c r="ES21" s="22">
        <v>5.42</v>
      </c>
      <c r="ET21" s="23">
        <v>0.0</v>
      </c>
      <c r="EU21" s="22">
        <v>0.0</v>
      </c>
      <c r="EV21" s="22">
        <v>24984.74</v>
      </c>
      <c r="EW21" s="20">
        <v>203.0</v>
      </c>
      <c r="EX21" s="32">
        <v>15564.0</v>
      </c>
      <c r="EY21" s="33">
        <v>37669.0</v>
      </c>
      <c r="EZ21" s="22">
        <v>0.66</v>
      </c>
      <c r="FA21" s="22">
        <v>0.66</v>
      </c>
      <c r="FB21" s="22">
        <v>2018.0</v>
      </c>
      <c r="FC21" s="22">
        <v>260.0</v>
      </c>
      <c r="FD21" s="21">
        <f t="shared" si="2"/>
        <v>9731</v>
      </c>
      <c r="FE21" s="26">
        <v>149804.0</v>
      </c>
      <c r="FF21" s="26">
        <v>0.1455783697364556</v>
      </c>
      <c r="FG21" s="26">
        <v>0.2136952404475181</v>
      </c>
      <c r="FH21" s="26">
        <v>0.05145277162158554</v>
      </c>
      <c r="FI21" s="26">
        <v>0.03923628074016716</v>
      </c>
      <c r="FJ21" s="26">
        <v>0.3967417839310032</v>
      </c>
      <c r="FK21" s="26">
        <v>0.1201446329871032</v>
      </c>
      <c r="FL21" s="26">
        <v>69021.0</v>
      </c>
      <c r="FM21" s="26">
        <v>41096.0</v>
      </c>
      <c r="FN21" s="26">
        <v>15630.0</v>
      </c>
      <c r="FO21" s="26">
        <v>60978.0</v>
      </c>
      <c r="FP21" s="27">
        <v>0.0</v>
      </c>
      <c r="FQ21" s="27">
        <v>1.0</v>
      </c>
      <c r="FR21" s="27">
        <v>1.0</v>
      </c>
      <c r="FS21" s="27">
        <v>1.0</v>
      </c>
      <c r="FT21" s="27">
        <v>0.0</v>
      </c>
      <c r="FU21" s="27">
        <v>16149.3</v>
      </c>
      <c r="FV21" s="27">
        <v>159883.13</v>
      </c>
      <c r="FW21" s="27">
        <v>3.857275316E-4</v>
      </c>
      <c r="FX21" s="27">
        <v>0.06281403352</v>
      </c>
      <c r="FY21" s="27">
        <v>0.03173227394</v>
      </c>
      <c r="FZ21" s="27">
        <v>0.905067965</v>
      </c>
      <c r="GA21" s="31">
        <v>0.02412579046316869</v>
      </c>
      <c r="GB21" s="27">
        <v>1.3</v>
      </c>
      <c r="GC21" s="29">
        <v>0.0331785207172213</v>
      </c>
      <c r="GD21" s="29">
        <v>0.96389229</v>
      </c>
    </row>
    <row r="22" ht="15.75" customHeight="1">
      <c r="A22" s="20">
        <v>8.0</v>
      </c>
      <c r="B22" s="20" t="s">
        <v>186</v>
      </c>
      <c r="C22" s="20">
        <v>8019.0</v>
      </c>
      <c r="D22" s="20" t="s">
        <v>186</v>
      </c>
      <c r="E22" s="20">
        <v>801910.0</v>
      </c>
      <c r="F22" s="20">
        <v>11799.0</v>
      </c>
      <c r="G22" s="20">
        <v>181.0</v>
      </c>
      <c r="H22" s="20">
        <v>9.21180976806423</v>
      </c>
      <c r="I22" s="20">
        <v>7.53424657534247</v>
      </c>
      <c r="J22" s="20">
        <v>11.2068965517241</v>
      </c>
      <c r="K22" s="20">
        <v>8.99956884057971</v>
      </c>
      <c r="L22" s="20">
        <v>4.51017979904812</v>
      </c>
      <c r="M22" s="20">
        <v>11.8259448129145</v>
      </c>
      <c r="N22" s="20">
        <v>624.108923611111</v>
      </c>
      <c r="O22" s="20">
        <v>500.0</v>
      </c>
      <c r="P22" s="20">
        <v>750.911402195609</v>
      </c>
      <c r="Q22" s="20">
        <v>600.0</v>
      </c>
      <c r="R22" s="20">
        <v>467.5</v>
      </c>
      <c r="S22" s="20">
        <v>800.0</v>
      </c>
      <c r="T22" s="20">
        <v>69.0</v>
      </c>
      <c r="U22" s="20">
        <v>58.0</v>
      </c>
      <c r="V22" s="20">
        <v>82.0</v>
      </c>
      <c r="W22" s="20">
        <v>73.0</v>
      </c>
      <c r="X22" s="20">
        <v>58.5</v>
      </c>
      <c r="Y22" s="20">
        <v>124.5</v>
      </c>
      <c r="Z22" s="20">
        <v>12802.0</v>
      </c>
      <c r="AA22" s="20">
        <v>209.0</v>
      </c>
      <c r="AB22" s="20">
        <v>9.45945945945946</v>
      </c>
      <c r="AC22" s="20">
        <v>7.79220779220779</v>
      </c>
      <c r="AD22" s="20">
        <v>11.5516172772989</v>
      </c>
      <c r="AE22" s="20">
        <v>9.05365126676602</v>
      </c>
      <c r="AF22" s="20">
        <v>4.77797245857591</v>
      </c>
      <c r="AG22" s="20">
        <v>12.2573791229385</v>
      </c>
      <c r="AH22" s="20">
        <v>642.323253968254</v>
      </c>
      <c r="AI22" s="20">
        <v>517.211519160584</v>
      </c>
      <c r="AJ22" s="20">
        <v>785.0</v>
      </c>
      <c r="AK22" s="20">
        <v>600.0</v>
      </c>
      <c r="AL22" s="20">
        <v>472.5</v>
      </c>
      <c r="AM22" s="20">
        <v>900.0</v>
      </c>
      <c r="AN22" s="20">
        <v>69.0</v>
      </c>
      <c r="AO22" s="20">
        <v>58.0</v>
      </c>
      <c r="AP22" s="20">
        <v>82.0</v>
      </c>
      <c r="AQ22" s="20">
        <v>73.0</v>
      </c>
      <c r="AR22" s="20">
        <v>57.0</v>
      </c>
      <c r="AS22" s="20">
        <v>126.5</v>
      </c>
      <c r="AT22" s="20">
        <v>13577.0</v>
      </c>
      <c r="AU22" s="20">
        <v>204.0</v>
      </c>
      <c r="AV22" s="20">
        <v>9.86312281333852</v>
      </c>
      <c r="AW22" s="20">
        <v>8.06451612903226</v>
      </c>
      <c r="AX22" s="20">
        <v>12.1535790598291</v>
      </c>
      <c r="AY22" s="20">
        <v>9.56967213114754</v>
      </c>
      <c r="AZ22" s="20">
        <v>5.55555555555556</v>
      </c>
      <c r="BA22" s="20">
        <v>12.9835390946502</v>
      </c>
      <c r="BB22" s="20">
        <v>657.047916666667</v>
      </c>
      <c r="BC22" s="20">
        <v>541.666666666667</v>
      </c>
      <c r="BD22" s="20">
        <v>812.2625</v>
      </c>
      <c r="BE22" s="20">
        <v>649.0</v>
      </c>
      <c r="BF22" s="20">
        <v>502.916666666667</v>
      </c>
      <c r="BG22" s="20">
        <v>999.6125</v>
      </c>
      <c r="BH22" s="20">
        <v>69.0</v>
      </c>
      <c r="BI22" s="20">
        <v>58.0</v>
      </c>
      <c r="BJ22" s="20">
        <v>81.0</v>
      </c>
      <c r="BK22" s="20">
        <v>71.0</v>
      </c>
      <c r="BL22" s="20">
        <v>57.0</v>
      </c>
      <c r="BM22" s="20">
        <v>122.0</v>
      </c>
      <c r="BN22" s="20">
        <v>13962.0</v>
      </c>
      <c r="BO22" s="20">
        <v>204.0</v>
      </c>
      <c r="BP22" s="20">
        <v>10.5737704918033</v>
      </c>
      <c r="BQ22" s="20">
        <v>8.52543415850904</v>
      </c>
      <c r="BR22" s="20">
        <v>13.095695970696</v>
      </c>
      <c r="BS22" s="20">
        <v>9.9264705882353</v>
      </c>
      <c r="BT22" s="20">
        <v>6.35986107158553</v>
      </c>
      <c r="BU22" s="20">
        <v>14.1228070175439</v>
      </c>
      <c r="BV22" s="20">
        <v>702.918333333333</v>
      </c>
      <c r="BW22" s="20">
        <v>572.916666666667</v>
      </c>
      <c r="BX22" s="20">
        <v>884.775</v>
      </c>
      <c r="BY22" s="20">
        <v>675.0</v>
      </c>
      <c r="BZ22" s="20">
        <v>501.375</v>
      </c>
      <c r="CA22" s="20">
        <v>1000.0</v>
      </c>
      <c r="CB22" s="20">
        <v>69.0</v>
      </c>
      <c r="CC22" s="20">
        <v>58.0</v>
      </c>
      <c r="CD22" s="20">
        <v>82.0</v>
      </c>
      <c r="CE22" s="20">
        <v>70.0</v>
      </c>
      <c r="CF22" s="20">
        <v>58.0</v>
      </c>
      <c r="CG22" s="20">
        <v>123.0</v>
      </c>
      <c r="CH22" s="20">
        <v>14305.0</v>
      </c>
      <c r="CI22" s="20">
        <v>234.0</v>
      </c>
      <c r="CJ22" s="20">
        <v>11.4583333333333</v>
      </c>
      <c r="CK22" s="20">
        <v>9.29097875304772</v>
      </c>
      <c r="CL22" s="20">
        <v>14.1666666666667</v>
      </c>
      <c r="CM22" s="20">
        <v>10.9375</v>
      </c>
      <c r="CN22" s="20">
        <v>6.63228369592398</v>
      </c>
      <c r="CO22" s="20">
        <v>15.0452060622345</v>
      </c>
      <c r="CP22" s="20">
        <v>774.12375</v>
      </c>
      <c r="CQ22" s="20">
        <v>625.0</v>
      </c>
      <c r="CR22" s="20">
        <v>960.0</v>
      </c>
      <c r="CS22" s="20">
        <v>727.325833333333</v>
      </c>
      <c r="CT22" s="20">
        <v>553.227083333333</v>
      </c>
      <c r="CU22" s="20">
        <v>1100.0</v>
      </c>
      <c r="CV22" s="20">
        <v>69.0</v>
      </c>
      <c r="CW22" s="20">
        <v>58.0</v>
      </c>
      <c r="CX22" s="20">
        <v>82.0</v>
      </c>
      <c r="CY22" s="20">
        <v>73.0</v>
      </c>
      <c r="CZ22" s="20">
        <v>57.0</v>
      </c>
      <c r="DA22" s="20">
        <v>122.0</v>
      </c>
      <c r="DB22" s="20">
        <v>15818.0</v>
      </c>
      <c r="DC22" s="20">
        <v>262.0</v>
      </c>
      <c r="DD22" s="20">
        <v>11.7283950617284</v>
      </c>
      <c r="DE22" s="20">
        <v>9.44501443001443</v>
      </c>
      <c r="DF22" s="20">
        <v>14.5373368969298</v>
      </c>
      <c r="DG22" s="20">
        <v>11.171875</v>
      </c>
      <c r="DH22" s="20">
        <v>6.36268634622083</v>
      </c>
      <c r="DI22" s="20">
        <v>15.0320512820513</v>
      </c>
      <c r="DJ22" s="20">
        <v>790.0</v>
      </c>
      <c r="DK22" s="20">
        <v>635.889440298507</v>
      </c>
      <c r="DL22" s="20">
        <v>975.0</v>
      </c>
      <c r="DM22" s="20">
        <v>741.63</v>
      </c>
      <c r="DN22" s="20">
        <v>525.7</v>
      </c>
      <c r="DO22" s="20">
        <v>1030.47377949852</v>
      </c>
      <c r="DP22" s="20">
        <v>69.0</v>
      </c>
      <c r="DQ22" s="20">
        <v>58.0</v>
      </c>
      <c r="DR22" s="20">
        <v>81.0</v>
      </c>
      <c r="DS22" s="20">
        <v>70.0</v>
      </c>
      <c r="DT22" s="20">
        <v>56.5</v>
      </c>
      <c r="DU22" s="20">
        <v>125.0</v>
      </c>
      <c r="DV22" s="20">
        <v>16235.0</v>
      </c>
      <c r="DW22" s="20">
        <v>263.0</v>
      </c>
      <c r="DX22" s="20">
        <v>11.8867924528302</v>
      </c>
      <c r="DY22" s="20">
        <v>9.73777777777778</v>
      </c>
      <c r="DZ22" s="20">
        <v>14.5361719966463</v>
      </c>
      <c r="EA22" s="20">
        <v>11.5384615384615</v>
      </c>
      <c r="EB22" s="20">
        <v>7.10321684587814</v>
      </c>
      <c r="EC22" s="20">
        <v>15.2161090686275</v>
      </c>
      <c r="ED22" s="21">
        <f t="shared" si="1"/>
        <v>11.8812396</v>
      </c>
      <c r="EE22" s="20">
        <v>800.0</v>
      </c>
      <c r="EF22" s="20">
        <v>650.0</v>
      </c>
      <c r="EG22" s="20">
        <v>975.0</v>
      </c>
      <c r="EH22" s="20">
        <v>753.017832647462</v>
      </c>
      <c r="EI22" s="20">
        <v>553.0603125</v>
      </c>
      <c r="EJ22" s="20">
        <v>1059.68992248062</v>
      </c>
      <c r="EK22" s="20">
        <v>69.0</v>
      </c>
      <c r="EL22" s="20">
        <v>58.0</v>
      </c>
      <c r="EM22" s="20">
        <v>81.0</v>
      </c>
      <c r="EN22" s="20">
        <v>72.5</v>
      </c>
      <c r="EO22" s="20">
        <v>57.0</v>
      </c>
      <c r="EP22" s="20">
        <v>129.5</v>
      </c>
      <c r="EQ22" s="22">
        <v>23.0</v>
      </c>
      <c r="ER22" s="22">
        <v>18.0</v>
      </c>
      <c r="ES22" s="22">
        <v>3.16</v>
      </c>
      <c r="ET22" s="23">
        <v>1.0</v>
      </c>
      <c r="EU22" s="22">
        <v>0.0</v>
      </c>
      <c r="EV22" s="22">
        <v>63918.18</v>
      </c>
      <c r="EW22" s="20">
        <v>203.0</v>
      </c>
      <c r="EX22" s="24">
        <v>16050.0</v>
      </c>
      <c r="EY22" s="25">
        <v>39199.0</v>
      </c>
      <c r="EZ22" s="22">
        <v>0.66</v>
      </c>
      <c r="FA22" s="22">
        <v>0.66</v>
      </c>
      <c r="FB22" s="22">
        <v>2018.0</v>
      </c>
      <c r="FC22" s="22">
        <v>260.0</v>
      </c>
      <c r="FD22" s="21">
        <f t="shared" si="2"/>
        <v>16498</v>
      </c>
      <c r="FE22" s="26">
        <v>237012.0</v>
      </c>
      <c r="FF22" s="26">
        <v>0.196456078173257</v>
      </c>
      <c r="FG22" s="26">
        <v>0.2570044715035525</v>
      </c>
      <c r="FH22" s="26">
        <v>0.05286896908173425</v>
      </c>
      <c r="FI22" s="26">
        <v>0.04202563330126745</v>
      </c>
      <c r="FJ22" s="26">
        <v>0.4272168864867602</v>
      </c>
      <c r="FK22" s="26">
        <v>0.1186765539297588</v>
      </c>
      <c r="FL22" s="26">
        <v>112725.0</v>
      </c>
      <c r="FM22" s="26">
        <v>64910.0</v>
      </c>
      <c r="FN22" s="26">
        <v>24616.0</v>
      </c>
      <c r="FO22" s="26">
        <v>96335.0</v>
      </c>
      <c r="FP22" s="27">
        <v>1.0</v>
      </c>
      <c r="FQ22" s="27">
        <v>1.0</v>
      </c>
      <c r="FR22" s="27">
        <v>1.0</v>
      </c>
      <c r="FS22" s="27">
        <v>0.0</v>
      </c>
      <c r="FT22" s="27">
        <v>0.0</v>
      </c>
      <c r="FU22" s="27">
        <v>16149.3</v>
      </c>
      <c r="FV22" s="27">
        <v>159883.13</v>
      </c>
      <c r="FW22" s="27">
        <v>3.857275316E-4</v>
      </c>
      <c r="FX22" s="27">
        <v>0.06281403352</v>
      </c>
      <c r="FY22" s="27">
        <v>0.03173227394</v>
      </c>
      <c r="FZ22" s="27">
        <v>0.905067965</v>
      </c>
      <c r="GA22" s="31">
        <v>0.025027570548167368</v>
      </c>
      <c r="GB22" s="27">
        <v>1.3</v>
      </c>
      <c r="GC22" s="29">
        <v>0.0331785207172213</v>
      </c>
      <c r="GD22" s="29">
        <v>0.96389229</v>
      </c>
    </row>
    <row r="23" ht="15.75" customHeight="1">
      <c r="A23" s="9">
        <v>8.0</v>
      </c>
      <c r="B23" s="9" t="s">
        <v>186</v>
      </c>
      <c r="C23" s="9">
        <v>8020.0</v>
      </c>
      <c r="D23" s="9" t="s">
        <v>190</v>
      </c>
      <c r="E23" s="9">
        <v>802001.0</v>
      </c>
      <c r="F23" s="9">
        <v>157.0</v>
      </c>
      <c r="G23" s="9">
        <v>151.0</v>
      </c>
      <c r="H23" s="9">
        <v>6.92307692307692</v>
      </c>
      <c r="I23" s="9">
        <v>5.57116104868914</v>
      </c>
      <c r="J23" s="9">
        <v>8.04632867132867</v>
      </c>
      <c r="K23" s="9">
        <v>6.12250101999184</v>
      </c>
      <c r="L23" s="9">
        <v>4.16475306941</v>
      </c>
      <c r="M23" s="9">
        <v>7.36229177683765</v>
      </c>
      <c r="N23" s="9">
        <v>600.0</v>
      </c>
      <c r="O23" s="9">
        <v>475.0</v>
      </c>
      <c r="P23" s="9">
        <v>700.0</v>
      </c>
      <c r="Q23" s="9">
        <v>850.0</v>
      </c>
      <c r="R23" s="9">
        <v>647.0</v>
      </c>
      <c r="S23" s="9">
        <v>1050.0</v>
      </c>
      <c r="T23" s="9">
        <v>90.0</v>
      </c>
      <c r="U23" s="9">
        <v>77.0</v>
      </c>
      <c r="V23" s="9">
        <v>116.0</v>
      </c>
      <c r="W23" s="9">
        <v>201.0</v>
      </c>
      <c r="X23" s="9">
        <v>134.0</v>
      </c>
      <c r="Y23" s="9">
        <v>256.0</v>
      </c>
      <c r="Z23" s="9">
        <v>167.0</v>
      </c>
      <c r="AA23" s="9">
        <v>155.0</v>
      </c>
      <c r="AB23" s="9">
        <v>6.92307692307692</v>
      </c>
      <c r="AC23" s="9">
        <v>5.47244280582341</v>
      </c>
      <c r="AD23" s="9">
        <v>8.00131639194139</v>
      </c>
      <c r="AE23" s="9">
        <v>6.10584570519618</v>
      </c>
      <c r="AF23" s="9">
        <v>4.22019734192509</v>
      </c>
      <c r="AG23" s="9">
        <v>7.57923700761337</v>
      </c>
      <c r="AH23" s="9">
        <v>600.0</v>
      </c>
      <c r="AI23" s="9">
        <v>472.916666666667</v>
      </c>
      <c r="AJ23" s="9">
        <v>700.0</v>
      </c>
      <c r="AK23" s="9">
        <v>875.0</v>
      </c>
      <c r="AL23" s="9">
        <v>625.0</v>
      </c>
      <c r="AM23" s="9">
        <v>1100.0</v>
      </c>
      <c r="AN23" s="9">
        <v>90.0</v>
      </c>
      <c r="AO23" s="9">
        <v>77.75</v>
      </c>
      <c r="AP23" s="9">
        <v>118.25</v>
      </c>
      <c r="AQ23" s="9">
        <v>195.0</v>
      </c>
      <c r="AR23" s="9">
        <v>132.0</v>
      </c>
      <c r="AS23" s="9">
        <v>243.0</v>
      </c>
      <c r="AT23" s="9">
        <v>180.0</v>
      </c>
      <c r="AU23" s="9">
        <v>167.0</v>
      </c>
      <c r="AV23" s="9">
        <v>7.27272727272727</v>
      </c>
      <c r="AW23" s="9">
        <v>6.08695652173913</v>
      </c>
      <c r="AX23" s="9">
        <v>8.87096774193548</v>
      </c>
      <c r="AY23" s="9">
        <v>6.10908799232169</v>
      </c>
      <c r="AZ23" s="9">
        <v>3.9651799687011</v>
      </c>
      <c r="BA23" s="9">
        <v>7.81181331517749</v>
      </c>
      <c r="BB23" s="9">
        <v>636.825</v>
      </c>
      <c r="BC23" s="9">
        <v>500.0</v>
      </c>
      <c r="BD23" s="9">
        <v>750.0</v>
      </c>
      <c r="BE23" s="9">
        <v>872.609289617486</v>
      </c>
      <c r="BF23" s="9">
        <v>608.333333333333</v>
      </c>
      <c r="BG23" s="9">
        <v>1100.0</v>
      </c>
      <c r="BH23" s="9">
        <v>90.0</v>
      </c>
      <c r="BI23" s="9">
        <v>78.5</v>
      </c>
      <c r="BJ23" s="9">
        <v>115.0</v>
      </c>
      <c r="BK23" s="9">
        <v>202.0</v>
      </c>
      <c r="BL23" s="9">
        <v>136.0</v>
      </c>
      <c r="BM23" s="9">
        <v>254.0</v>
      </c>
      <c r="BN23" s="9">
        <v>186.0</v>
      </c>
      <c r="BO23" s="9">
        <v>166.0</v>
      </c>
      <c r="BP23" s="9">
        <v>7.64705882352941</v>
      </c>
      <c r="BQ23" s="9">
        <v>6.28254984578101</v>
      </c>
      <c r="BR23" s="9">
        <v>9.17305302402651</v>
      </c>
      <c r="BS23" s="9">
        <v>6.41315261044177</v>
      </c>
      <c r="BT23" s="9">
        <v>4.17674726000637</v>
      </c>
      <c r="BU23" s="9">
        <v>8.06952514526147</v>
      </c>
      <c r="BV23" s="9">
        <v>650.0</v>
      </c>
      <c r="BW23" s="9">
        <v>550.0</v>
      </c>
      <c r="BX23" s="9">
        <v>757.03125</v>
      </c>
      <c r="BY23" s="9">
        <v>888.75</v>
      </c>
      <c r="BZ23" s="9">
        <v>625.0</v>
      </c>
      <c r="CA23" s="9">
        <v>1177.77166666667</v>
      </c>
      <c r="CB23" s="9">
        <v>90.0</v>
      </c>
      <c r="CC23" s="9">
        <v>77.75</v>
      </c>
      <c r="CD23" s="9">
        <v>115.0</v>
      </c>
      <c r="CE23" s="9">
        <v>188.0</v>
      </c>
      <c r="CF23" s="9">
        <v>136.0</v>
      </c>
      <c r="CG23" s="9">
        <v>246.0</v>
      </c>
      <c r="CH23" s="9">
        <v>182.0</v>
      </c>
      <c r="CI23" s="9">
        <v>158.0</v>
      </c>
      <c r="CJ23" s="9">
        <v>8.45877777777778</v>
      </c>
      <c r="CK23" s="9">
        <v>6.82367834996975</v>
      </c>
      <c r="CL23" s="9">
        <v>9.65909090909091</v>
      </c>
      <c r="CM23" s="9">
        <v>6.83453237410072</v>
      </c>
      <c r="CN23" s="9">
        <v>4.79202367790676</v>
      </c>
      <c r="CO23" s="9">
        <v>8.34172161172161</v>
      </c>
      <c r="CP23" s="9">
        <v>700.0</v>
      </c>
      <c r="CQ23" s="9">
        <v>600.0</v>
      </c>
      <c r="CR23" s="9">
        <v>830.678767987259</v>
      </c>
      <c r="CS23" s="9">
        <v>950.0</v>
      </c>
      <c r="CT23" s="9">
        <v>700.0</v>
      </c>
      <c r="CU23" s="9">
        <v>1207.16836117163</v>
      </c>
      <c r="CV23" s="9">
        <v>92.0</v>
      </c>
      <c r="CW23" s="9">
        <v>78.5</v>
      </c>
      <c r="CX23" s="9">
        <v>114.25</v>
      </c>
      <c r="CY23" s="9">
        <v>184.0</v>
      </c>
      <c r="CZ23" s="9">
        <v>136.0</v>
      </c>
      <c r="DA23" s="9">
        <v>251.5</v>
      </c>
      <c r="DB23" s="9">
        <v>205.0</v>
      </c>
      <c r="DC23" s="9">
        <v>175.0</v>
      </c>
      <c r="DD23" s="9">
        <v>8.59605911330049</v>
      </c>
      <c r="DE23" s="9">
        <v>7.08274916411741</v>
      </c>
      <c r="DF23" s="9">
        <v>10.0838306337028</v>
      </c>
      <c r="DG23" s="9">
        <v>7.02439692982456</v>
      </c>
      <c r="DH23" s="9">
        <v>4.64774525069425</v>
      </c>
      <c r="DI23" s="9">
        <v>8.59635416666667</v>
      </c>
      <c r="DJ23" s="9">
        <v>750.0</v>
      </c>
      <c r="DK23" s="9">
        <v>602.472527472528</v>
      </c>
      <c r="DL23" s="9">
        <v>850.0</v>
      </c>
      <c r="DM23" s="9">
        <v>978.680981595092</v>
      </c>
      <c r="DN23" s="9">
        <v>631.197033898305</v>
      </c>
      <c r="DO23" s="9">
        <v>1266.875</v>
      </c>
      <c r="DP23" s="9">
        <v>90.0</v>
      </c>
      <c r="DQ23" s="9">
        <v>77.0</v>
      </c>
      <c r="DR23" s="9">
        <v>109.25</v>
      </c>
      <c r="DS23" s="9">
        <v>186.5</v>
      </c>
      <c r="DT23" s="9">
        <v>136.0</v>
      </c>
      <c r="DU23" s="9">
        <v>254.25</v>
      </c>
      <c r="DV23" s="9">
        <v>198.0</v>
      </c>
      <c r="DW23" s="9">
        <v>180.0</v>
      </c>
      <c r="DX23" s="9">
        <v>9.28365671641791</v>
      </c>
      <c r="DY23" s="9">
        <v>7.18452380952381</v>
      </c>
      <c r="DZ23" s="9">
        <v>10.7344339553924</v>
      </c>
      <c r="EA23" s="9">
        <v>7.24162028838856</v>
      </c>
      <c r="EB23" s="9">
        <v>4.7248585440613</v>
      </c>
      <c r="EC23" s="9">
        <v>9.00490685296075</v>
      </c>
      <c r="ED23" s="9">
        <f t="shared" si="1"/>
        <v>8.311258417</v>
      </c>
      <c r="EE23" s="9">
        <v>766.59</v>
      </c>
      <c r="EF23" s="9">
        <v>612.5</v>
      </c>
      <c r="EG23" s="9">
        <v>883.1256490135</v>
      </c>
      <c r="EH23" s="9">
        <v>950.0</v>
      </c>
      <c r="EI23" s="9">
        <v>648.5</v>
      </c>
      <c r="EJ23" s="9">
        <v>1268.97833333333</v>
      </c>
      <c r="EK23" s="9">
        <v>90.0</v>
      </c>
      <c r="EL23" s="9">
        <v>77.0</v>
      </c>
      <c r="EM23" s="9">
        <v>110.0</v>
      </c>
      <c r="EN23" s="9">
        <v>180.0</v>
      </c>
      <c r="EO23" s="9">
        <v>131.5</v>
      </c>
      <c r="EP23" s="9">
        <v>253.5</v>
      </c>
      <c r="EQ23" s="10">
        <v>75.0</v>
      </c>
      <c r="ER23" s="10">
        <v>55.0</v>
      </c>
      <c r="ES23" s="10">
        <v>21.63</v>
      </c>
      <c r="ET23" s="11">
        <v>0.0</v>
      </c>
      <c r="EU23" s="10">
        <v>1.0</v>
      </c>
      <c r="EV23" s="10">
        <v>10237.0</v>
      </c>
      <c r="EW23" s="10">
        <v>1.0</v>
      </c>
      <c r="EX23" s="12">
        <v>18771.0</v>
      </c>
      <c r="EY23" s="13">
        <v>55251.0</v>
      </c>
      <c r="EZ23" s="10">
        <v>0.85</v>
      </c>
      <c r="FA23" s="10">
        <v>0.71</v>
      </c>
      <c r="FB23" s="10">
        <v>2010.0</v>
      </c>
      <c r="FC23" s="10">
        <v>0.0</v>
      </c>
      <c r="FD23" s="9">
        <f t="shared" si="2"/>
        <v>378</v>
      </c>
      <c r="FE23" s="14">
        <v>7355.0</v>
      </c>
      <c r="FF23" s="14">
        <v>0.0708729299796057</v>
      </c>
      <c r="FG23" s="14">
        <v>0.101434425560843</v>
      </c>
      <c r="FH23" s="14">
        <v>0.07447951053704963</v>
      </c>
      <c r="FI23" s="14">
        <v>0.05651318830727396</v>
      </c>
      <c r="FJ23" s="14">
        <v>0.489106403806934</v>
      </c>
      <c r="FK23" s="14">
        <v>0.07860943575798778</v>
      </c>
      <c r="FL23" s="14">
        <v>2935.0</v>
      </c>
      <c r="FM23" s="14">
        <v>1890.0</v>
      </c>
      <c r="FN23" s="14">
        <v>424.0</v>
      </c>
      <c r="FO23" s="14">
        <v>2486.0</v>
      </c>
      <c r="FP23" s="15">
        <v>0.0</v>
      </c>
      <c r="FQ23" s="15">
        <v>1.0</v>
      </c>
      <c r="FR23" s="15">
        <v>0.0</v>
      </c>
      <c r="FS23" s="15">
        <v>0.0</v>
      </c>
      <c r="FT23" s="15">
        <v>0.0</v>
      </c>
      <c r="FU23" s="15">
        <v>145.8</v>
      </c>
      <c r="FV23" s="15">
        <v>224.76</v>
      </c>
      <c r="FW23" s="15">
        <v>0.01200300075</v>
      </c>
      <c r="FX23" s="15">
        <v>0.1080270068</v>
      </c>
      <c r="FY23" s="15">
        <v>0.1237809452</v>
      </c>
      <c r="FZ23" s="15">
        <v>0.7561890473</v>
      </c>
      <c r="GA23" s="30">
        <v>0.1367851622874807</v>
      </c>
      <c r="GB23" s="15">
        <v>1.9</v>
      </c>
      <c r="GC23" s="17">
        <v>0.815771583956492</v>
      </c>
      <c r="GD23" s="17">
        <v>0.72693727</v>
      </c>
    </row>
    <row r="24" ht="15.75" customHeight="1">
      <c r="A24" s="20">
        <v>8.0</v>
      </c>
      <c r="B24" s="20" t="s">
        <v>186</v>
      </c>
      <c r="C24" s="20">
        <v>8054.0</v>
      </c>
      <c r="D24" s="20" t="s">
        <v>191</v>
      </c>
      <c r="E24" s="20">
        <v>805401.0</v>
      </c>
      <c r="F24" s="20">
        <v>289.0</v>
      </c>
      <c r="G24" s="20">
        <v>130.0</v>
      </c>
      <c r="H24" s="20">
        <v>5.85673346528121</v>
      </c>
      <c r="I24" s="20">
        <v>4.95049504950495</v>
      </c>
      <c r="J24" s="20">
        <v>7.02347512038523</v>
      </c>
      <c r="K24" s="20">
        <v>5.26315789473684</v>
      </c>
      <c r="L24" s="20">
        <v>3.84631900138696</v>
      </c>
      <c r="M24" s="20">
        <v>6.56874289426669</v>
      </c>
      <c r="N24" s="20">
        <v>538.25</v>
      </c>
      <c r="O24" s="20">
        <v>450.0</v>
      </c>
      <c r="P24" s="20">
        <v>621.666666666667</v>
      </c>
      <c r="Q24" s="20">
        <v>605.0</v>
      </c>
      <c r="R24" s="20">
        <v>470.601851851852</v>
      </c>
      <c r="S24" s="20">
        <v>800.0</v>
      </c>
      <c r="T24" s="20">
        <v>90.0</v>
      </c>
      <c r="U24" s="20">
        <v>78.0</v>
      </c>
      <c r="V24" s="20">
        <v>105.0</v>
      </c>
      <c r="W24" s="20">
        <v>192.0</v>
      </c>
      <c r="X24" s="20">
        <v>140.5</v>
      </c>
      <c r="Y24" s="20">
        <v>238.5</v>
      </c>
      <c r="Z24" s="20">
        <v>331.0</v>
      </c>
      <c r="AA24" s="20">
        <v>132.0</v>
      </c>
      <c r="AB24" s="20">
        <v>5.84250047017546</v>
      </c>
      <c r="AC24" s="20">
        <v>4.8649175101504</v>
      </c>
      <c r="AD24" s="20">
        <v>6.98966275659824</v>
      </c>
      <c r="AE24" s="20">
        <v>5.67010309278351</v>
      </c>
      <c r="AF24" s="20">
        <v>4.21686746987952</v>
      </c>
      <c r="AG24" s="20">
        <v>7.39131884057971</v>
      </c>
      <c r="AH24" s="20">
        <v>546.746666666667</v>
      </c>
      <c r="AI24" s="20">
        <v>450.0</v>
      </c>
      <c r="AJ24" s="20">
        <v>600.0</v>
      </c>
      <c r="AK24" s="20">
        <v>666.666666666667</v>
      </c>
      <c r="AL24" s="20">
        <v>541.666666666667</v>
      </c>
      <c r="AM24" s="20">
        <v>850.0</v>
      </c>
      <c r="AN24" s="20">
        <v>90.0</v>
      </c>
      <c r="AO24" s="20">
        <v>77.0</v>
      </c>
      <c r="AP24" s="20">
        <v>103.0</v>
      </c>
      <c r="AQ24" s="20">
        <v>192.0</v>
      </c>
      <c r="AR24" s="20">
        <v>141.0</v>
      </c>
      <c r="AS24" s="20">
        <v>239.0</v>
      </c>
      <c r="AT24" s="20">
        <v>378.0</v>
      </c>
      <c r="AU24" s="20">
        <v>144.0</v>
      </c>
      <c r="AV24" s="20">
        <v>6.03632478632479</v>
      </c>
      <c r="AW24" s="20">
        <v>5.0</v>
      </c>
      <c r="AX24" s="20">
        <v>7.25557546794106</v>
      </c>
      <c r="AY24" s="20">
        <v>5.85106382978723</v>
      </c>
      <c r="AZ24" s="20">
        <v>4.32692307692308</v>
      </c>
      <c r="BA24" s="20">
        <v>7.6063829787234</v>
      </c>
      <c r="BB24" s="20">
        <v>550.0</v>
      </c>
      <c r="BC24" s="20">
        <v>450.0</v>
      </c>
      <c r="BD24" s="20">
        <v>630.0</v>
      </c>
      <c r="BE24" s="20">
        <v>700.0</v>
      </c>
      <c r="BF24" s="20">
        <v>500.0</v>
      </c>
      <c r="BG24" s="20">
        <v>851.484530938124</v>
      </c>
      <c r="BH24" s="20">
        <v>89.5</v>
      </c>
      <c r="BI24" s="20">
        <v>77.25</v>
      </c>
      <c r="BJ24" s="20">
        <v>103.0</v>
      </c>
      <c r="BK24" s="20">
        <v>190.0</v>
      </c>
      <c r="BL24" s="20">
        <v>141.0</v>
      </c>
      <c r="BM24" s="20">
        <v>240.0</v>
      </c>
      <c r="BN24" s="20">
        <v>397.0</v>
      </c>
      <c r="BO24" s="20">
        <v>140.0</v>
      </c>
      <c r="BP24" s="20">
        <v>6.42016651930445</v>
      </c>
      <c r="BQ24" s="20">
        <v>5.31555295950156</v>
      </c>
      <c r="BR24" s="20">
        <v>7.68205068514551</v>
      </c>
      <c r="BS24" s="20">
        <v>5.97014925373134</v>
      </c>
      <c r="BT24" s="20">
        <v>4.31034482758621</v>
      </c>
      <c r="BU24" s="20">
        <v>7.6063829787234</v>
      </c>
      <c r="BV24" s="20">
        <v>575.0</v>
      </c>
      <c r="BW24" s="20">
        <v>475.130208333333</v>
      </c>
      <c r="BX24" s="20">
        <v>650.0</v>
      </c>
      <c r="BY24" s="20">
        <v>700.61127744511</v>
      </c>
      <c r="BZ24" s="20">
        <v>500.0</v>
      </c>
      <c r="CA24" s="20">
        <v>868.194166666667</v>
      </c>
      <c r="CB24" s="20">
        <v>90.0</v>
      </c>
      <c r="CC24" s="20">
        <v>78.0</v>
      </c>
      <c r="CD24" s="20">
        <v>102.5</v>
      </c>
      <c r="CE24" s="20">
        <v>179.5</v>
      </c>
      <c r="CF24" s="20">
        <v>143.0</v>
      </c>
      <c r="CG24" s="20">
        <v>241.25</v>
      </c>
      <c r="CH24" s="20">
        <v>392.0</v>
      </c>
      <c r="CI24" s="20">
        <v>141.0</v>
      </c>
      <c r="CJ24" s="20">
        <v>7.03125</v>
      </c>
      <c r="CK24" s="20">
        <v>5.72916666666667</v>
      </c>
      <c r="CL24" s="20">
        <v>8.13253012048193</v>
      </c>
      <c r="CM24" s="20">
        <v>6.35641957364341</v>
      </c>
      <c r="CN24" s="20">
        <v>4.4475001997067</v>
      </c>
      <c r="CO24" s="20">
        <v>8.20890705679862</v>
      </c>
      <c r="CP24" s="20">
        <v>605.60129740519</v>
      </c>
      <c r="CQ24" s="20">
        <v>525.0</v>
      </c>
      <c r="CR24" s="20">
        <v>700.0</v>
      </c>
      <c r="CS24" s="20">
        <v>743.75</v>
      </c>
      <c r="CT24" s="20">
        <v>549.306398181458</v>
      </c>
      <c r="CU24" s="20">
        <v>950.0</v>
      </c>
      <c r="CV24" s="20">
        <v>89.0</v>
      </c>
      <c r="CW24" s="20">
        <v>77.0</v>
      </c>
      <c r="CX24" s="20">
        <v>102.5</v>
      </c>
      <c r="CY24" s="20">
        <v>192.0</v>
      </c>
      <c r="CZ24" s="20">
        <v>149.0</v>
      </c>
      <c r="DA24" s="20">
        <v>249.5</v>
      </c>
      <c r="DB24" s="20">
        <v>425.0</v>
      </c>
      <c r="DC24" s="20">
        <v>144.0</v>
      </c>
      <c r="DD24" s="20">
        <v>7.22582972582973</v>
      </c>
      <c r="DE24" s="20">
        <v>5.76199795779442</v>
      </c>
      <c r="DF24" s="20">
        <v>8.46632181377944</v>
      </c>
      <c r="DG24" s="20">
        <v>6.45833333333333</v>
      </c>
      <c r="DH24" s="20">
        <v>4.25</v>
      </c>
      <c r="DI24" s="20">
        <v>8.26085507246377</v>
      </c>
      <c r="DJ24" s="20">
        <v>650.0</v>
      </c>
      <c r="DK24" s="20">
        <v>550.0</v>
      </c>
      <c r="DL24" s="20">
        <v>741.310208333333</v>
      </c>
      <c r="DM24" s="20">
        <v>749.395564556456</v>
      </c>
      <c r="DN24" s="20">
        <v>540.420386904762</v>
      </c>
      <c r="DO24" s="20">
        <v>924.0</v>
      </c>
      <c r="DP24" s="20">
        <v>90.0</v>
      </c>
      <c r="DQ24" s="20">
        <v>77.0</v>
      </c>
      <c r="DR24" s="20">
        <v>103.0</v>
      </c>
      <c r="DS24" s="20">
        <v>182.0</v>
      </c>
      <c r="DT24" s="20">
        <v>149.0</v>
      </c>
      <c r="DU24" s="20">
        <v>238.0</v>
      </c>
      <c r="DV24" s="20">
        <v>448.0</v>
      </c>
      <c r="DW24" s="20">
        <v>146.0</v>
      </c>
      <c r="DX24" s="20">
        <v>7.5764458400876</v>
      </c>
      <c r="DY24" s="20">
        <v>6.26047619047619</v>
      </c>
      <c r="DZ24" s="20">
        <v>8.8421444527178</v>
      </c>
      <c r="EA24" s="20">
        <v>6.81934123186169</v>
      </c>
      <c r="EB24" s="20">
        <v>4.56204379562044</v>
      </c>
      <c r="EC24" s="20">
        <v>8.72765206812652</v>
      </c>
      <c r="ED24" s="21">
        <f t="shared" si="1"/>
        <v>7.390356155</v>
      </c>
      <c r="EE24" s="20">
        <v>658.333333333333</v>
      </c>
      <c r="EF24" s="20">
        <v>564.610833333333</v>
      </c>
      <c r="EG24" s="20">
        <v>750.0</v>
      </c>
      <c r="EH24" s="20">
        <v>750.0</v>
      </c>
      <c r="EI24" s="20">
        <v>550.0</v>
      </c>
      <c r="EJ24" s="20">
        <v>1028.57142857143</v>
      </c>
      <c r="EK24" s="20">
        <v>90.0</v>
      </c>
      <c r="EL24" s="20">
        <v>77.0</v>
      </c>
      <c r="EM24" s="20">
        <v>103.0</v>
      </c>
      <c r="EN24" s="20">
        <v>186.0</v>
      </c>
      <c r="EO24" s="20">
        <v>147.0</v>
      </c>
      <c r="EP24" s="20">
        <v>239.0</v>
      </c>
      <c r="EQ24" s="22">
        <v>73.0</v>
      </c>
      <c r="ER24" s="22">
        <v>60.0</v>
      </c>
      <c r="ES24" s="22">
        <v>18.71</v>
      </c>
      <c r="ET24" s="23">
        <v>0.0</v>
      </c>
      <c r="EU24" s="22">
        <v>1.0</v>
      </c>
      <c r="EV24" s="22">
        <v>14998.75</v>
      </c>
      <c r="EW24" s="22">
        <v>2.0</v>
      </c>
      <c r="EX24" s="24">
        <v>14857.0</v>
      </c>
      <c r="EY24" s="25">
        <v>42753.0</v>
      </c>
      <c r="EZ24" s="22">
        <v>0.57</v>
      </c>
      <c r="FA24" s="22">
        <v>0.515</v>
      </c>
      <c r="FB24" s="22">
        <v>2005.0</v>
      </c>
      <c r="FC24" s="22">
        <v>17.0</v>
      </c>
      <c r="FD24" s="21">
        <f t="shared" si="2"/>
        <v>594</v>
      </c>
      <c r="FE24" s="26">
        <v>12595.0</v>
      </c>
      <c r="FF24" s="26">
        <v>0.05970777292576419</v>
      </c>
      <c r="FG24" s="26">
        <v>0.09114111155220325</v>
      </c>
      <c r="FH24" s="26">
        <v>0.06421189360857484</v>
      </c>
      <c r="FI24" s="26">
        <v>0.04451634775704644</v>
      </c>
      <c r="FJ24" s="26">
        <v>0.3222384358872569</v>
      </c>
      <c r="FK24" s="26">
        <v>0.09701231441048033</v>
      </c>
      <c r="FL24" s="26">
        <v>5121.0</v>
      </c>
      <c r="FM24" s="26">
        <v>3466.0</v>
      </c>
      <c r="FN24" s="26">
        <v>661.0</v>
      </c>
      <c r="FO24" s="26">
        <v>4411.0</v>
      </c>
      <c r="FP24" s="27">
        <v>0.0</v>
      </c>
      <c r="FQ24" s="27">
        <v>1.0</v>
      </c>
      <c r="FR24" s="27">
        <v>0.0</v>
      </c>
      <c r="FS24" s="27">
        <v>0.0</v>
      </c>
      <c r="FT24" s="27">
        <v>0.0</v>
      </c>
      <c r="FU24" s="27">
        <v>406.4</v>
      </c>
      <c r="FV24" s="27">
        <v>493377.58</v>
      </c>
      <c r="FW24" s="27">
        <v>0.001431346488</v>
      </c>
      <c r="FX24" s="27">
        <v>0.5002555976</v>
      </c>
      <c r="FY24" s="27">
        <v>0.04590532665</v>
      </c>
      <c r="FZ24" s="27">
        <v>0.4524077293</v>
      </c>
      <c r="GA24" s="28">
        <v>0.020664505672609402</v>
      </c>
      <c r="GB24" s="27">
        <v>1.9</v>
      </c>
      <c r="GC24" s="29">
        <v>0.238189757840413</v>
      </c>
      <c r="GD24" s="29">
        <v>0.79713115</v>
      </c>
    </row>
    <row r="25" ht="15.75" customHeight="1">
      <c r="A25" s="9">
        <v>8.0</v>
      </c>
      <c r="B25" s="9" t="s">
        <v>186</v>
      </c>
      <c r="C25" s="9">
        <v>8056.0</v>
      </c>
      <c r="D25" s="9" t="s">
        <v>192</v>
      </c>
      <c r="E25" s="9">
        <v>805601.0</v>
      </c>
      <c r="F25" s="9">
        <v>774.0</v>
      </c>
      <c r="G25" s="9">
        <v>33.0</v>
      </c>
      <c r="H25" s="9">
        <v>8.27586206896552</v>
      </c>
      <c r="I25" s="9">
        <v>6.9646192156049</v>
      </c>
      <c r="J25" s="9">
        <v>9.45945945945946</v>
      </c>
      <c r="K25" s="9">
        <v>8.00327990593477</v>
      </c>
      <c r="L25" s="9">
        <v>4.70982586206897</v>
      </c>
      <c r="M25" s="9">
        <v>9.09274193548387</v>
      </c>
      <c r="N25" s="9">
        <v>650.0</v>
      </c>
      <c r="O25" s="9">
        <v>550.0</v>
      </c>
      <c r="P25" s="9">
        <v>800.0</v>
      </c>
      <c r="Q25" s="9">
        <v>600.0</v>
      </c>
      <c r="R25" s="9">
        <v>475.0</v>
      </c>
      <c r="S25" s="9">
        <v>1054.62</v>
      </c>
      <c r="T25" s="9">
        <v>83.0</v>
      </c>
      <c r="U25" s="9">
        <v>71.0</v>
      </c>
      <c r="V25" s="9">
        <v>99.0</v>
      </c>
      <c r="W25" s="9">
        <v>111.0</v>
      </c>
      <c r="X25" s="9">
        <v>70.5</v>
      </c>
      <c r="Y25" s="9">
        <v>162.0</v>
      </c>
      <c r="Z25" s="9">
        <v>832.0</v>
      </c>
      <c r="AA25" s="9">
        <v>37.0</v>
      </c>
      <c r="AB25" s="9">
        <v>8.45070422535211</v>
      </c>
      <c r="AC25" s="9">
        <v>7.14285714285714</v>
      </c>
      <c r="AD25" s="9">
        <v>9.625</v>
      </c>
      <c r="AE25" s="9">
        <v>7.57575757575758</v>
      </c>
      <c r="AF25" s="9">
        <v>5.7526525198939</v>
      </c>
      <c r="AG25" s="9">
        <v>9.91772342995169</v>
      </c>
      <c r="AH25" s="9">
        <v>681.668333333333</v>
      </c>
      <c r="AI25" s="9">
        <v>557.024166666667</v>
      </c>
      <c r="AJ25" s="9">
        <v>800.0</v>
      </c>
      <c r="AK25" s="9">
        <v>700.0</v>
      </c>
      <c r="AL25" s="9">
        <v>500.0</v>
      </c>
      <c r="AM25" s="9">
        <v>1100.0</v>
      </c>
      <c r="AN25" s="9">
        <v>82.0</v>
      </c>
      <c r="AO25" s="9">
        <v>70.0</v>
      </c>
      <c r="AP25" s="9">
        <v>97.75</v>
      </c>
      <c r="AQ25" s="9">
        <v>107.0</v>
      </c>
      <c r="AR25" s="9">
        <v>67.5</v>
      </c>
      <c r="AS25" s="9">
        <v>143.5</v>
      </c>
      <c r="AT25" s="9">
        <v>879.0</v>
      </c>
      <c r="AU25" s="9">
        <v>38.0</v>
      </c>
      <c r="AV25" s="9">
        <v>8.57075216450217</v>
      </c>
      <c r="AW25" s="9">
        <v>7.14285714285714</v>
      </c>
      <c r="AX25" s="9">
        <v>10.0</v>
      </c>
      <c r="AY25" s="9">
        <v>7.85454545454545</v>
      </c>
      <c r="AZ25" s="9">
        <v>5.96352014652015</v>
      </c>
      <c r="BA25" s="9">
        <v>11.3924775517684</v>
      </c>
      <c r="BB25" s="9">
        <v>681.583333333333</v>
      </c>
      <c r="BC25" s="9">
        <v>550.249587458746</v>
      </c>
      <c r="BD25" s="9">
        <v>844.056875</v>
      </c>
      <c r="BE25" s="9">
        <v>677.451666666667</v>
      </c>
      <c r="BF25" s="9">
        <v>494.605</v>
      </c>
      <c r="BG25" s="9">
        <v>1153.75</v>
      </c>
      <c r="BH25" s="9">
        <v>81.0</v>
      </c>
      <c r="BI25" s="9">
        <v>69.0</v>
      </c>
      <c r="BJ25" s="9">
        <v>97.0</v>
      </c>
      <c r="BK25" s="9">
        <v>106.0</v>
      </c>
      <c r="BL25" s="9">
        <v>63.75</v>
      </c>
      <c r="BM25" s="9">
        <v>143.25</v>
      </c>
      <c r="BN25" s="9">
        <v>912.0</v>
      </c>
      <c r="BO25" s="9">
        <v>41.0</v>
      </c>
      <c r="BP25" s="9">
        <v>9.21052631578947</v>
      </c>
      <c r="BQ25" s="9">
        <v>7.52688172043011</v>
      </c>
      <c r="BR25" s="9">
        <v>10.7594936708861</v>
      </c>
      <c r="BS25" s="9">
        <v>8.42560217560217</v>
      </c>
      <c r="BT25" s="9">
        <v>6.67910447761194</v>
      </c>
      <c r="BU25" s="9">
        <v>11.3235502035145</v>
      </c>
      <c r="BV25" s="9">
        <v>720.833333333333</v>
      </c>
      <c r="BW25" s="9">
        <v>600.0</v>
      </c>
      <c r="BX25" s="9">
        <v>900.0</v>
      </c>
      <c r="BY25" s="9">
        <v>750.0</v>
      </c>
      <c r="BZ25" s="9">
        <v>525.0</v>
      </c>
      <c r="CA25" s="9">
        <v>1146.42090818363</v>
      </c>
      <c r="CB25" s="9">
        <v>81.0</v>
      </c>
      <c r="CC25" s="9">
        <v>70.0</v>
      </c>
      <c r="CD25" s="9">
        <v>97.0</v>
      </c>
      <c r="CE25" s="9">
        <v>105.0</v>
      </c>
      <c r="CF25" s="9">
        <v>63.5</v>
      </c>
      <c r="CG25" s="9">
        <v>142.5</v>
      </c>
      <c r="CH25" s="9">
        <v>916.0</v>
      </c>
      <c r="CI25" s="9">
        <v>48.0</v>
      </c>
      <c r="CJ25" s="9">
        <v>9.81259811616954</v>
      </c>
      <c r="CK25" s="9">
        <v>8.1863038277512</v>
      </c>
      <c r="CL25" s="9">
        <v>11.6067073170732</v>
      </c>
      <c r="CM25" s="9">
        <v>8.04195804195804</v>
      </c>
      <c r="CN25" s="9">
        <v>4.13269927536232</v>
      </c>
      <c r="CO25" s="9">
        <v>10.3896103896104</v>
      </c>
      <c r="CP25" s="9">
        <v>793.730158730159</v>
      </c>
      <c r="CQ25" s="9">
        <v>636.480099502488</v>
      </c>
      <c r="CR25" s="9">
        <v>950.0</v>
      </c>
      <c r="CS25" s="9">
        <v>600.0</v>
      </c>
      <c r="CT25" s="9">
        <v>450.0</v>
      </c>
      <c r="CU25" s="9">
        <v>987.5</v>
      </c>
      <c r="CV25" s="9">
        <v>81.0</v>
      </c>
      <c r="CW25" s="9">
        <v>69.0</v>
      </c>
      <c r="CX25" s="9">
        <v>97.0</v>
      </c>
      <c r="CY25" s="9">
        <v>103.5</v>
      </c>
      <c r="CZ25" s="9">
        <v>63.25</v>
      </c>
      <c r="DA25" s="9">
        <v>170.25</v>
      </c>
      <c r="DB25" s="9">
        <v>949.0</v>
      </c>
      <c r="DC25" s="9">
        <v>50.0</v>
      </c>
      <c r="DD25" s="9">
        <v>10.0</v>
      </c>
      <c r="DE25" s="9">
        <v>8.33331666666667</v>
      </c>
      <c r="DF25" s="9">
        <v>11.9773327464789</v>
      </c>
      <c r="DG25" s="9">
        <v>8.2089552238806</v>
      </c>
      <c r="DH25" s="9">
        <v>4.63856532273842</v>
      </c>
      <c r="DI25" s="9">
        <v>10.6065596846847</v>
      </c>
      <c r="DJ25" s="9">
        <v>800.0</v>
      </c>
      <c r="DK25" s="9">
        <v>640.442708333333</v>
      </c>
      <c r="DL25" s="9">
        <v>979.791666666667</v>
      </c>
      <c r="DM25" s="9">
        <v>605.0</v>
      </c>
      <c r="DN25" s="9">
        <v>450.0</v>
      </c>
      <c r="DO25" s="9">
        <v>900.0</v>
      </c>
      <c r="DP25" s="9">
        <v>80.0</v>
      </c>
      <c r="DQ25" s="9">
        <v>69.0</v>
      </c>
      <c r="DR25" s="9">
        <v>97.0</v>
      </c>
      <c r="DS25" s="9">
        <v>106.0</v>
      </c>
      <c r="DT25" s="9">
        <v>65.5</v>
      </c>
      <c r="DU25" s="9">
        <v>168.5</v>
      </c>
      <c r="DV25" s="9">
        <v>971.0</v>
      </c>
      <c r="DW25" s="9">
        <v>49.0</v>
      </c>
      <c r="DX25" s="9">
        <v>10.3260869565217</v>
      </c>
      <c r="DY25" s="9">
        <v>8.46153846153846</v>
      </c>
      <c r="DZ25" s="9">
        <v>12.1657894736842</v>
      </c>
      <c r="EA25" s="9">
        <v>8.21678321678322</v>
      </c>
      <c r="EB25" s="9">
        <v>4.8875</v>
      </c>
      <c r="EC25" s="9">
        <v>10.8333333333333</v>
      </c>
      <c r="ED25" s="9">
        <f t="shared" si="1"/>
        <v>10.22475766</v>
      </c>
      <c r="EE25" s="9">
        <v>818.201252723312</v>
      </c>
      <c r="EF25" s="9">
        <v>670.9175</v>
      </c>
      <c r="EG25" s="9">
        <v>986.493333333333</v>
      </c>
      <c r="EH25" s="9">
        <v>650.0</v>
      </c>
      <c r="EI25" s="9">
        <v>500.0</v>
      </c>
      <c r="EJ25" s="9">
        <v>900.0</v>
      </c>
      <c r="EK25" s="9">
        <v>80.0</v>
      </c>
      <c r="EL25" s="9">
        <v>69.0</v>
      </c>
      <c r="EM25" s="9">
        <v>97.0</v>
      </c>
      <c r="EN25" s="9">
        <v>109.0</v>
      </c>
      <c r="EO25" s="9">
        <v>64.0</v>
      </c>
      <c r="EP25" s="9">
        <v>144.0</v>
      </c>
      <c r="EQ25" s="10">
        <v>53.0</v>
      </c>
      <c r="ER25" s="10">
        <v>45.0</v>
      </c>
      <c r="ES25" s="10">
        <v>19.11</v>
      </c>
      <c r="ET25" s="11">
        <v>0.0</v>
      </c>
      <c r="EU25" s="10">
        <v>1.0</v>
      </c>
      <c r="EV25" s="10">
        <v>43860.0</v>
      </c>
      <c r="EW25" s="10">
        <v>16.0</v>
      </c>
      <c r="EX25" s="18">
        <v>14191.0</v>
      </c>
      <c r="EY25" s="19">
        <v>40510.0</v>
      </c>
      <c r="EZ25" s="10">
        <v>0.425</v>
      </c>
      <c r="FA25" s="10">
        <v>0.42</v>
      </c>
      <c r="FB25" s="10">
        <v>2006.0</v>
      </c>
      <c r="FC25" s="10">
        <v>7.0</v>
      </c>
      <c r="FD25" s="9">
        <f t="shared" si="2"/>
        <v>1020</v>
      </c>
      <c r="FE25" s="14">
        <v>17795.0</v>
      </c>
      <c r="FF25" s="14">
        <v>0.1580254453498174</v>
      </c>
      <c r="FG25" s="14">
        <v>0.2143465524023602</v>
      </c>
      <c r="FH25" s="14">
        <v>0.04259979769598202</v>
      </c>
      <c r="FI25" s="14">
        <v>0.03028477662264681</v>
      </c>
      <c r="FJ25" s="14">
        <v>0.3583685417252037</v>
      </c>
      <c r="FK25" s="14">
        <v>0.11551041303737</v>
      </c>
      <c r="FL25" s="14">
        <v>6536.0</v>
      </c>
      <c r="FM25" s="14">
        <v>4524.0</v>
      </c>
      <c r="FN25" s="14">
        <v>1387.0</v>
      </c>
      <c r="FO25" s="14">
        <v>6253.0</v>
      </c>
      <c r="FP25" s="15">
        <v>0.0</v>
      </c>
      <c r="FQ25" s="15">
        <v>1.0</v>
      </c>
      <c r="FR25" s="15">
        <v>0.0</v>
      </c>
      <c r="FS25" s="15">
        <v>0.0</v>
      </c>
      <c r="FT25" s="15">
        <v>0.0</v>
      </c>
      <c r="FU25" s="15">
        <v>5223.5</v>
      </c>
      <c r="FV25" s="15">
        <v>311.89</v>
      </c>
      <c r="FW25" s="15">
        <v>3.546308884E-4</v>
      </c>
      <c r="FX25" s="15">
        <v>0.06637508127</v>
      </c>
      <c r="FY25" s="15">
        <v>0.07807790059</v>
      </c>
      <c r="FZ25" s="15">
        <v>0.8551923873</v>
      </c>
      <c r="GA25" s="16">
        <v>0.006504524886877828</v>
      </c>
      <c r="GB25" s="15">
        <v>0.6</v>
      </c>
      <c r="GC25" s="15">
        <v>0.0747764185086591</v>
      </c>
      <c r="GD25" s="15">
        <v>0.80529101</v>
      </c>
    </row>
    <row r="26" ht="15.75" customHeight="1">
      <c r="A26" s="9">
        <v>8.0</v>
      </c>
      <c r="B26" s="9" t="s">
        <v>186</v>
      </c>
      <c r="C26" s="9">
        <v>8056.0</v>
      </c>
      <c r="D26" s="9" t="s">
        <v>192</v>
      </c>
      <c r="E26" s="9">
        <v>805602.0</v>
      </c>
      <c r="F26" s="9">
        <v>806.0</v>
      </c>
      <c r="G26" s="9">
        <v>21.0</v>
      </c>
      <c r="H26" s="9">
        <v>8.24175824175824</v>
      </c>
      <c r="I26" s="9">
        <v>6.74105827294686</v>
      </c>
      <c r="J26" s="9">
        <v>9.84072129748186</v>
      </c>
      <c r="K26" s="9">
        <v>5.43693835282651</v>
      </c>
      <c r="L26" s="9">
        <v>3.30595762711864</v>
      </c>
      <c r="M26" s="9">
        <v>7.5048878370035</v>
      </c>
      <c r="N26" s="9">
        <v>650.0</v>
      </c>
      <c r="O26" s="9">
        <v>533.770833333333</v>
      </c>
      <c r="P26" s="9">
        <v>750.0</v>
      </c>
      <c r="Q26" s="9">
        <v>725.0</v>
      </c>
      <c r="R26" s="9">
        <v>548.615635179153</v>
      </c>
      <c r="S26" s="9">
        <v>1120.6425</v>
      </c>
      <c r="T26" s="9">
        <v>76.0</v>
      </c>
      <c r="U26" s="9">
        <v>65.0</v>
      </c>
      <c r="V26" s="9">
        <v>93.0</v>
      </c>
      <c r="W26" s="9">
        <v>164.0</v>
      </c>
      <c r="X26" s="9">
        <v>107.75</v>
      </c>
      <c r="Y26" s="9">
        <v>196.75</v>
      </c>
      <c r="Z26" s="9">
        <v>893.0</v>
      </c>
      <c r="AA26" s="9">
        <v>22.0</v>
      </c>
      <c r="AB26" s="9">
        <v>8.46456086286595</v>
      </c>
      <c r="AC26" s="9">
        <v>6.97778225178961</v>
      </c>
      <c r="AD26" s="9">
        <v>10.2178114778472</v>
      </c>
      <c r="AE26" s="9">
        <v>5.46875</v>
      </c>
      <c r="AF26" s="9">
        <v>3.18301049233253</v>
      </c>
      <c r="AG26" s="9">
        <v>7.45163613912328</v>
      </c>
      <c r="AH26" s="9">
        <v>650.0</v>
      </c>
      <c r="AI26" s="9">
        <v>550.0</v>
      </c>
      <c r="AJ26" s="9">
        <v>750.0</v>
      </c>
      <c r="AK26" s="9">
        <v>830.0</v>
      </c>
      <c r="AL26" s="9">
        <v>650.0</v>
      </c>
      <c r="AM26" s="9">
        <v>1119.3905</v>
      </c>
      <c r="AN26" s="9">
        <v>76.0</v>
      </c>
      <c r="AO26" s="9">
        <v>65.0</v>
      </c>
      <c r="AP26" s="9">
        <v>93.0</v>
      </c>
      <c r="AQ26" s="9">
        <v>180.0</v>
      </c>
      <c r="AR26" s="9">
        <v>120.5</v>
      </c>
      <c r="AS26" s="9">
        <v>227.0</v>
      </c>
      <c r="AT26" s="9">
        <v>941.0</v>
      </c>
      <c r="AU26" s="9">
        <v>20.0</v>
      </c>
      <c r="AV26" s="9">
        <v>8.95794553360537</v>
      </c>
      <c r="AW26" s="9">
        <v>7.26910629823251</v>
      </c>
      <c r="AX26" s="9">
        <v>10.7728191707718</v>
      </c>
      <c r="AY26" s="9">
        <v>8.21344262295082</v>
      </c>
      <c r="AZ26" s="9">
        <v>5.90408805031447</v>
      </c>
      <c r="BA26" s="9">
        <v>10.7142857142857</v>
      </c>
      <c r="BB26" s="9">
        <v>679.359504132231</v>
      </c>
      <c r="BC26" s="9">
        <v>554.375</v>
      </c>
      <c r="BD26" s="9">
        <v>800.0</v>
      </c>
      <c r="BE26" s="9">
        <v>850.0</v>
      </c>
      <c r="BF26" s="9">
        <v>650.0</v>
      </c>
      <c r="BG26" s="9">
        <v>1409.62166666667</v>
      </c>
      <c r="BH26" s="9">
        <v>75.0</v>
      </c>
      <c r="BI26" s="9">
        <v>63.0</v>
      </c>
      <c r="BJ26" s="9">
        <v>92.0</v>
      </c>
      <c r="BK26" s="9">
        <v>133.0</v>
      </c>
      <c r="BL26" s="9">
        <v>106.0</v>
      </c>
      <c r="BM26" s="9">
        <v>201.0</v>
      </c>
      <c r="BN26" s="9">
        <v>968.0</v>
      </c>
      <c r="BO26" s="9">
        <v>19.0</v>
      </c>
      <c r="BP26" s="9">
        <v>9.41176470588235</v>
      </c>
      <c r="BQ26" s="9">
        <v>7.65765765765766</v>
      </c>
      <c r="BR26" s="9">
        <v>11.4705882352941</v>
      </c>
      <c r="BS26" s="9">
        <v>7.8030544800885</v>
      </c>
      <c r="BT26" s="9">
        <v>2.87103174603175</v>
      </c>
      <c r="BU26" s="9">
        <v>11.812068452381</v>
      </c>
      <c r="BV26" s="9">
        <v>700.0</v>
      </c>
      <c r="BW26" s="9">
        <v>600.0</v>
      </c>
      <c r="BX26" s="9">
        <v>832.916666666667</v>
      </c>
      <c r="BY26" s="9">
        <v>850.0</v>
      </c>
      <c r="BZ26" s="9">
        <v>490.833333333333</v>
      </c>
      <c r="CA26" s="9">
        <v>1286.15958333333</v>
      </c>
      <c r="CB26" s="9">
        <v>75.0</v>
      </c>
      <c r="CC26" s="9">
        <v>63.0</v>
      </c>
      <c r="CD26" s="9">
        <v>92.5</v>
      </c>
      <c r="CE26" s="9">
        <v>132.5</v>
      </c>
      <c r="CF26" s="9">
        <v>111.25</v>
      </c>
      <c r="CG26" s="9">
        <v>190.25</v>
      </c>
      <c r="CH26" s="9">
        <v>999.0</v>
      </c>
      <c r="CI26" s="9">
        <v>19.0</v>
      </c>
      <c r="CJ26" s="9">
        <v>10.1190476190476</v>
      </c>
      <c r="CK26" s="9">
        <v>8.17845320714726</v>
      </c>
      <c r="CL26" s="9">
        <v>12.2825602140946</v>
      </c>
      <c r="CM26" s="9">
        <v>8.03991088448342</v>
      </c>
      <c r="CN26" s="9">
        <v>5.08632710017969</v>
      </c>
      <c r="CO26" s="9">
        <v>12.1177455357143</v>
      </c>
      <c r="CP26" s="9">
        <v>753.384166666667</v>
      </c>
      <c r="CQ26" s="9">
        <v>630.213333333333</v>
      </c>
      <c r="CR26" s="9">
        <v>900.0</v>
      </c>
      <c r="CS26" s="9">
        <v>934.3575</v>
      </c>
      <c r="CT26" s="9">
        <v>650.0</v>
      </c>
      <c r="CU26" s="9">
        <v>1536.12072916667</v>
      </c>
      <c r="CV26" s="9">
        <v>75.0</v>
      </c>
      <c r="CW26" s="9">
        <v>63.0</v>
      </c>
      <c r="CX26" s="9">
        <v>92.0</v>
      </c>
      <c r="CY26" s="9">
        <v>132.5</v>
      </c>
      <c r="CZ26" s="9">
        <v>111.25</v>
      </c>
      <c r="DA26" s="9">
        <v>204.25</v>
      </c>
      <c r="DB26" s="9">
        <v>1033.0</v>
      </c>
      <c r="DC26" s="9">
        <v>23.0</v>
      </c>
      <c r="DD26" s="9">
        <v>10.4554280670786</v>
      </c>
      <c r="DE26" s="9">
        <v>8.45070422535211</v>
      </c>
      <c r="DF26" s="9">
        <v>12.6657801222135</v>
      </c>
      <c r="DG26" s="9">
        <v>8.72175296182536</v>
      </c>
      <c r="DH26" s="9">
        <v>5.05962455927197</v>
      </c>
      <c r="DI26" s="9">
        <v>11.605775122549</v>
      </c>
      <c r="DJ26" s="9">
        <v>791.666666666667</v>
      </c>
      <c r="DK26" s="9">
        <v>650.0</v>
      </c>
      <c r="DL26" s="9">
        <v>922.132719675263</v>
      </c>
      <c r="DM26" s="9">
        <v>965.927520325203</v>
      </c>
      <c r="DN26" s="9">
        <v>725.0</v>
      </c>
      <c r="DO26" s="9">
        <v>1441.7625</v>
      </c>
      <c r="DP26" s="9">
        <v>75.0</v>
      </c>
      <c r="DQ26" s="9">
        <v>63.0</v>
      </c>
      <c r="DR26" s="9">
        <v>92.0</v>
      </c>
      <c r="DS26" s="9">
        <v>143.0</v>
      </c>
      <c r="DT26" s="9">
        <v>111.25</v>
      </c>
      <c r="DU26" s="9">
        <v>200.25</v>
      </c>
      <c r="DV26" s="9">
        <v>1065.0</v>
      </c>
      <c r="DW26" s="9">
        <v>23.0</v>
      </c>
      <c r="DX26" s="9">
        <v>10.7692307692308</v>
      </c>
      <c r="DY26" s="9">
        <v>8.77136752136752</v>
      </c>
      <c r="DZ26" s="9">
        <v>12.6984126984127</v>
      </c>
      <c r="EA26" s="9">
        <v>9.375</v>
      </c>
      <c r="EB26" s="9">
        <v>3.125</v>
      </c>
      <c r="EC26" s="9">
        <v>11.5326977936663</v>
      </c>
      <c r="ED26" s="9">
        <f t="shared" si="1"/>
        <v>10.73975714</v>
      </c>
      <c r="EE26" s="9">
        <v>800.0</v>
      </c>
      <c r="EF26" s="9">
        <v>684.270833333333</v>
      </c>
      <c r="EG26" s="9">
        <v>946.676260964912</v>
      </c>
      <c r="EH26" s="9">
        <v>850.46600877193</v>
      </c>
      <c r="EI26" s="9">
        <v>500.0</v>
      </c>
      <c r="EJ26" s="9">
        <v>1433.66</v>
      </c>
      <c r="EK26" s="9">
        <v>75.0</v>
      </c>
      <c r="EL26" s="9">
        <v>63.0</v>
      </c>
      <c r="EM26" s="9">
        <v>92.0</v>
      </c>
      <c r="EN26" s="9">
        <v>153.0</v>
      </c>
      <c r="EO26" s="9">
        <v>113.0</v>
      </c>
      <c r="EP26" s="9">
        <v>201.0</v>
      </c>
      <c r="EQ26" s="10">
        <v>41.0</v>
      </c>
      <c r="ER26" s="10">
        <v>40.0</v>
      </c>
      <c r="ES26" s="10">
        <v>22.05</v>
      </c>
      <c r="ET26" s="11">
        <v>0.0</v>
      </c>
      <c r="EU26" s="10">
        <v>1.0</v>
      </c>
      <c r="EV26" s="10">
        <v>43860.0</v>
      </c>
      <c r="EW26" s="10">
        <v>16.0</v>
      </c>
      <c r="EX26" s="18">
        <v>14580.0</v>
      </c>
      <c r="EY26" s="19">
        <v>38393.0</v>
      </c>
      <c r="EZ26" s="10">
        <v>0.425</v>
      </c>
      <c r="FA26" s="10">
        <v>0.42</v>
      </c>
      <c r="FB26" s="10">
        <v>2006.0</v>
      </c>
      <c r="FC26" s="10">
        <v>7.0</v>
      </c>
      <c r="FD26" s="9">
        <f t="shared" si="2"/>
        <v>1088</v>
      </c>
      <c r="FE26" s="14">
        <v>12202.0</v>
      </c>
      <c r="FF26" s="14">
        <v>0.2111915341747255</v>
      </c>
      <c r="FG26" s="14">
        <v>0.2877327323389609</v>
      </c>
      <c r="FH26" s="14">
        <v>0.04428856744795935</v>
      </c>
      <c r="FI26" s="14">
        <v>0.03322254548434683</v>
      </c>
      <c r="FJ26" s="14">
        <v>0.3796051385018849</v>
      </c>
      <c r="FK26" s="14">
        <v>0.1246231601376823</v>
      </c>
      <c r="FL26" s="14">
        <v>5175.0</v>
      </c>
      <c r="FM26" s="14">
        <v>2921.0</v>
      </c>
      <c r="FN26" s="14">
        <v>1444.0</v>
      </c>
      <c r="FO26" s="14">
        <v>4735.0</v>
      </c>
      <c r="FP26" s="15">
        <v>0.0</v>
      </c>
      <c r="FQ26" s="15">
        <v>1.0</v>
      </c>
      <c r="FR26" s="15">
        <v>0.0</v>
      </c>
      <c r="FS26" s="15">
        <v>1.0</v>
      </c>
      <c r="FT26" s="15">
        <v>0.0</v>
      </c>
      <c r="FU26" s="15">
        <v>5223.5</v>
      </c>
      <c r="FV26" s="15">
        <v>311.89</v>
      </c>
      <c r="FW26" s="15">
        <v>3.546308884E-4</v>
      </c>
      <c r="FX26" s="15">
        <v>0.06637508127</v>
      </c>
      <c r="FY26" s="15">
        <v>0.07807790059</v>
      </c>
      <c r="FZ26" s="15">
        <v>0.8551923873</v>
      </c>
      <c r="GA26" s="16">
        <v>-0.167098976109215</v>
      </c>
      <c r="GB26" s="15">
        <v>0.6</v>
      </c>
      <c r="GC26" s="15">
        <v>0.0747764185086591</v>
      </c>
      <c r="GD26" s="15">
        <v>0.80529101</v>
      </c>
    </row>
    <row r="27" ht="15.75" customHeight="1">
      <c r="A27" s="9">
        <v>8.0</v>
      </c>
      <c r="B27" s="9" t="s">
        <v>186</v>
      </c>
      <c r="C27" s="9">
        <v>8056.0</v>
      </c>
      <c r="D27" s="9" t="s">
        <v>192</v>
      </c>
      <c r="E27" s="9">
        <v>805603.0</v>
      </c>
      <c r="F27" s="9">
        <v>386.0</v>
      </c>
      <c r="G27" s="9">
        <v>29.0</v>
      </c>
      <c r="H27" s="9">
        <v>8.49056603773585</v>
      </c>
      <c r="I27" s="9">
        <v>7.05053852526926</v>
      </c>
      <c r="J27" s="9">
        <v>10.1411556998152</v>
      </c>
      <c r="K27" s="9">
        <v>7.02081696779262</v>
      </c>
      <c r="L27" s="9">
        <v>5.36017529665588</v>
      </c>
      <c r="M27" s="9">
        <v>11.1030141404118</v>
      </c>
      <c r="N27" s="9">
        <v>693.15</v>
      </c>
      <c r="O27" s="9">
        <v>550.0</v>
      </c>
      <c r="P27" s="9">
        <v>865.0</v>
      </c>
      <c r="Q27" s="9">
        <v>1304.16666666667</v>
      </c>
      <c r="R27" s="9">
        <v>717.857142857143</v>
      </c>
      <c r="S27" s="9">
        <v>2300.0</v>
      </c>
      <c r="T27" s="9">
        <v>85.0</v>
      </c>
      <c r="U27" s="9">
        <v>68.0</v>
      </c>
      <c r="V27" s="9">
        <v>104.0</v>
      </c>
      <c r="W27" s="9">
        <v>249.0</v>
      </c>
      <c r="X27" s="9">
        <v>123.75</v>
      </c>
      <c r="Y27" s="9">
        <v>343.25</v>
      </c>
      <c r="Z27" s="9">
        <v>396.0</v>
      </c>
      <c r="AA27" s="9">
        <v>29.0</v>
      </c>
      <c r="AB27" s="9">
        <v>8.58585858585859</v>
      </c>
      <c r="AC27" s="9">
        <v>7.33024691358025</v>
      </c>
      <c r="AD27" s="9">
        <v>10.3869731800766</v>
      </c>
      <c r="AE27" s="9">
        <v>8.7109158186864</v>
      </c>
      <c r="AF27" s="9">
        <v>5.93559835373575</v>
      </c>
      <c r="AG27" s="9">
        <v>11.4572996774994</v>
      </c>
      <c r="AH27" s="9">
        <v>700.0</v>
      </c>
      <c r="AI27" s="9">
        <v>589.38375</v>
      </c>
      <c r="AJ27" s="9">
        <v>900.0</v>
      </c>
      <c r="AK27" s="9">
        <v>1441.96428571429</v>
      </c>
      <c r="AL27" s="9">
        <v>617.1275</v>
      </c>
      <c r="AM27" s="9">
        <v>2464.26041666667</v>
      </c>
      <c r="AN27" s="9">
        <v>84.0</v>
      </c>
      <c r="AO27" s="9">
        <v>68.0</v>
      </c>
      <c r="AP27" s="9">
        <v>103.0</v>
      </c>
      <c r="AQ27" s="9">
        <v>243.5</v>
      </c>
      <c r="AR27" s="9">
        <v>137.5</v>
      </c>
      <c r="AS27" s="9">
        <v>343.25</v>
      </c>
      <c r="AT27" s="9">
        <v>412.0</v>
      </c>
      <c r="AU27" s="9">
        <v>40.0</v>
      </c>
      <c r="AV27" s="9">
        <v>8.93752986144291</v>
      </c>
      <c r="AW27" s="9">
        <v>7.40740740740741</v>
      </c>
      <c r="AX27" s="9">
        <v>10.6194690265487</v>
      </c>
      <c r="AY27" s="9">
        <v>10.4602510460251</v>
      </c>
      <c r="AZ27" s="9">
        <v>6.55430711610487</v>
      </c>
      <c r="BA27" s="9">
        <v>12.2767857142857</v>
      </c>
      <c r="BB27" s="9">
        <v>708.4</v>
      </c>
      <c r="BC27" s="9">
        <v>550.0</v>
      </c>
      <c r="BD27" s="9">
        <v>925.0</v>
      </c>
      <c r="BE27" s="9">
        <v>1507.5</v>
      </c>
      <c r="BF27" s="9">
        <v>700.0</v>
      </c>
      <c r="BG27" s="9">
        <v>2500.0</v>
      </c>
      <c r="BH27" s="9">
        <v>84.0</v>
      </c>
      <c r="BI27" s="9">
        <v>66.0</v>
      </c>
      <c r="BJ27" s="9">
        <v>102.0</v>
      </c>
      <c r="BK27" s="9">
        <v>228.0</v>
      </c>
      <c r="BL27" s="9">
        <v>137.0</v>
      </c>
      <c r="BM27" s="9">
        <v>377.0</v>
      </c>
      <c r="BN27" s="9">
        <v>432.0</v>
      </c>
      <c r="BO27" s="9">
        <v>45.0</v>
      </c>
      <c r="BP27" s="9">
        <v>9.47368421052632</v>
      </c>
      <c r="BQ27" s="9">
        <v>7.77509523809524</v>
      </c>
      <c r="BR27" s="9">
        <v>11.5898685570817</v>
      </c>
      <c r="BS27" s="9">
        <v>9.83521630249852</v>
      </c>
      <c r="BT27" s="9">
        <v>6.50870664915609</v>
      </c>
      <c r="BU27" s="9">
        <v>12.5311088338631</v>
      </c>
      <c r="BV27" s="9">
        <v>750.0</v>
      </c>
      <c r="BW27" s="9">
        <v>600.988125</v>
      </c>
      <c r="BX27" s="9">
        <v>1000.0</v>
      </c>
      <c r="BY27" s="9">
        <v>1560.71428571429</v>
      </c>
      <c r="BZ27" s="9">
        <v>708.333333333333</v>
      </c>
      <c r="CA27" s="9">
        <v>2504.125</v>
      </c>
      <c r="CB27" s="9">
        <v>86.0</v>
      </c>
      <c r="CC27" s="9">
        <v>68.0</v>
      </c>
      <c r="CD27" s="9">
        <v>103.0</v>
      </c>
      <c r="CE27" s="9">
        <v>229.0</v>
      </c>
      <c r="CF27" s="9">
        <v>145.0</v>
      </c>
      <c r="CG27" s="9">
        <v>368.75</v>
      </c>
      <c r="CH27" s="9">
        <v>435.0</v>
      </c>
      <c r="CI27" s="9">
        <v>46.0</v>
      </c>
      <c r="CJ27" s="9">
        <v>10.276097412481</v>
      </c>
      <c r="CK27" s="9">
        <v>8.58773309705562</v>
      </c>
      <c r="CL27" s="9">
        <v>12.456458994709</v>
      </c>
      <c r="CM27" s="9">
        <v>10.6549401197605</v>
      </c>
      <c r="CN27" s="9">
        <v>6.16781688805839</v>
      </c>
      <c r="CO27" s="9">
        <v>15.4598867048867</v>
      </c>
      <c r="CP27" s="9">
        <v>850.0</v>
      </c>
      <c r="CQ27" s="9">
        <v>673.95</v>
      </c>
      <c r="CR27" s="9">
        <v>1100.0</v>
      </c>
      <c r="CS27" s="9">
        <v>1750.0</v>
      </c>
      <c r="CT27" s="9">
        <v>1000.0</v>
      </c>
      <c r="CU27" s="9">
        <v>2892.02541666667</v>
      </c>
      <c r="CV27" s="9">
        <v>86.0</v>
      </c>
      <c r="CW27" s="9">
        <v>68.0</v>
      </c>
      <c r="CX27" s="9">
        <v>102.75</v>
      </c>
      <c r="CY27" s="9">
        <v>238.0</v>
      </c>
      <c r="CZ27" s="9">
        <v>145.5</v>
      </c>
      <c r="DA27" s="9">
        <v>389.5</v>
      </c>
      <c r="DB27" s="9">
        <v>471.0</v>
      </c>
      <c r="DC27" s="9">
        <v>45.0</v>
      </c>
      <c r="DD27" s="9">
        <v>10.6357856244611</v>
      </c>
      <c r="DE27" s="9">
        <v>8.76612924192666</v>
      </c>
      <c r="DF27" s="9">
        <v>12.8205128205128</v>
      </c>
      <c r="DG27" s="9">
        <v>10.2489631982066</v>
      </c>
      <c r="DH27" s="9">
        <v>6.05243600232719</v>
      </c>
      <c r="DI27" s="9">
        <v>14.3719806763285</v>
      </c>
      <c r="DJ27" s="9">
        <v>850.0</v>
      </c>
      <c r="DK27" s="9">
        <v>674.5465</v>
      </c>
      <c r="DL27" s="9">
        <v>1100.41044776119</v>
      </c>
      <c r="DM27" s="9">
        <v>1775.0</v>
      </c>
      <c r="DN27" s="9">
        <v>868.5</v>
      </c>
      <c r="DO27" s="9">
        <v>3000.0</v>
      </c>
      <c r="DP27" s="9">
        <v>85.5</v>
      </c>
      <c r="DQ27" s="9">
        <v>66.75</v>
      </c>
      <c r="DR27" s="9">
        <v>103.0</v>
      </c>
      <c r="DS27" s="9">
        <v>242.0</v>
      </c>
      <c r="DT27" s="9">
        <v>146.25</v>
      </c>
      <c r="DU27" s="9">
        <v>379.25</v>
      </c>
      <c r="DV27" s="9">
        <v>481.0</v>
      </c>
      <c r="DW27" s="9">
        <v>46.0</v>
      </c>
      <c r="DX27" s="9">
        <v>11.0</v>
      </c>
      <c r="DY27" s="9">
        <v>8.95522388059702</v>
      </c>
      <c r="DZ27" s="9">
        <v>13.0</v>
      </c>
      <c r="EA27" s="9">
        <v>10.3284550486068</v>
      </c>
      <c r="EB27" s="9">
        <v>5.68181818181818</v>
      </c>
      <c r="EC27" s="9">
        <v>15.2542372881356</v>
      </c>
      <c r="ED27" s="9">
        <f t="shared" si="1"/>
        <v>10.94138317</v>
      </c>
      <c r="EE27" s="9">
        <v>851.461178045515</v>
      </c>
      <c r="EF27" s="9">
        <v>700.0</v>
      </c>
      <c r="EG27" s="9">
        <v>1126.33</v>
      </c>
      <c r="EH27" s="9">
        <v>1602.95833333333</v>
      </c>
      <c r="EI27" s="9">
        <v>850.0</v>
      </c>
      <c r="EJ27" s="9">
        <v>2700.0</v>
      </c>
      <c r="EK27" s="9">
        <v>86.0</v>
      </c>
      <c r="EL27" s="9">
        <v>68.0</v>
      </c>
      <c r="EM27" s="9">
        <v>102.0</v>
      </c>
      <c r="EN27" s="9">
        <v>252.0</v>
      </c>
      <c r="EO27" s="9">
        <v>146.0</v>
      </c>
      <c r="EP27" s="9">
        <v>380.0</v>
      </c>
      <c r="EQ27" s="10">
        <v>43.0</v>
      </c>
      <c r="ER27" s="10">
        <v>40.0</v>
      </c>
      <c r="ES27" s="10">
        <v>19.82</v>
      </c>
      <c r="ET27" s="11">
        <v>0.0</v>
      </c>
      <c r="EU27" s="10">
        <v>1.0</v>
      </c>
      <c r="EV27" s="10">
        <v>43860.0</v>
      </c>
      <c r="EW27" s="10">
        <v>16.0</v>
      </c>
      <c r="EX27" s="18">
        <v>17603.0</v>
      </c>
      <c r="EY27" s="19">
        <v>50902.0</v>
      </c>
      <c r="EZ27" s="10">
        <v>0.425</v>
      </c>
      <c r="FA27" s="10">
        <v>0.42</v>
      </c>
      <c r="FB27" s="10">
        <v>2006.0</v>
      </c>
      <c r="FC27" s="10">
        <v>7.0</v>
      </c>
      <c r="FD27" s="9">
        <f t="shared" si="2"/>
        <v>527</v>
      </c>
      <c r="FE27" s="14">
        <v>10104.0</v>
      </c>
      <c r="FF27" s="14">
        <v>0.151221842834521</v>
      </c>
      <c r="FG27" s="14">
        <v>0.2018961797307997</v>
      </c>
      <c r="FH27" s="14">
        <v>0.06718206650831354</v>
      </c>
      <c r="FI27" s="14">
        <v>0.05016946753760886</v>
      </c>
      <c r="FJ27" s="14">
        <v>0.4379887668250198</v>
      </c>
      <c r="FK27" s="14">
        <v>0.09750593824228028</v>
      </c>
      <c r="FL27" s="14">
        <v>3907.0</v>
      </c>
      <c r="FM27" s="14">
        <v>2710.0</v>
      </c>
      <c r="FN27" s="14">
        <v>664.0</v>
      </c>
      <c r="FO27" s="14">
        <v>3556.0</v>
      </c>
      <c r="FP27" s="15">
        <v>0.0</v>
      </c>
      <c r="FQ27" s="15">
        <v>1.0</v>
      </c>
      <c r="FR27" s="15">
        <v>0.0</v>
      </c>
      <c r="FS27" s="15">
        <v>1.0</v>
      </c>
      <c r="FT27" s="15">
        <v>0.0</v>
      </c>
      <c r="FU27" s="15">
        <v>5223.5</v>
      </c>
      <c r="FV27" s="15">
        <v>311.89</v>
      </c>
      <c r="FW27" s="15">
        <v>3.546308884E-4</v>
      </c>
      <c r="FX27" s="15">
        <v>0.06637508127</v>
      </c>
      <c r="FY27" s="15">
        <v>0.07807790059</v>
      </c>
      <c r="FZ27" s="15">
        <v>0.8551923873</v>
      </c>
      <c r="GA27" s="16">
        <v>-0.03954372623574144</v>
      </c>
      <c r="GB27" s="15">
        <v>0.6</v>
      </c>
      <c r="GC27" s="15">
        <v>0.0747764185086591</v>
      </c>
      <c r="GD27" s="15">
        <v>0.80529101</v>
      </c>
    </row>
    <row r="28" ht="15.75" customHeight="1">
      <c r="A28" s="9">
        <v>8.0</v>
      </c>
      <c r="B28" s="9" t="s">
        <v>186</v>
      </c>
      <c r="C28" s="9">
        <v>8056.0</v>
      </c>
      <c r="D28" s="9" t="s">
        <v>192</v>
      </c>
      <c r="E28" s="9">
        <v>805604.0</v>
      </c>
      <c r="F28" s="9">
        <v>799.0</v>
      </c>
      <c r="G28" s="9">
        <v>209.0</v>
      </c>
      <c r="H28" s="9">
        <v>9.7608612804878</v>
      </c>
      <c r="I28" s="9">
        <v>8.13496905940594</v>
      </c>
      <c r="J28" s="9">
        <v>11.4008771929825</v>
      </c>
      <c r="K28" s="9">
        <v>8.99991455912509</v>
      </c>
      <c r="L28" s="9">
        <v>5.83892117298897</v>
      </c>
      <c r="M28" s="9">
        <v>11.622009569378</v>
      </c>
      <c r="N28" s="9">
        <v>650.0</v>
      </c>
      <c r="O28" s="9">
        <v>550.0</v>
      </c>
      <c r="P28" s="9">
        <v>775.0</v>
      </c>
      <c r="Q28" s="9">
        <v>1100.96057884232</v>
      </c>
      <c r="R28" s="9">
        <v>781.25</v>
      </c>
      <c r="S28" s="9">
        <v>1600.0</v>
      </c>
      <c r="T28" s="9">
        <v>67.0</v>
      </c>
      <c r="U28" s="9">
        <v>57.0</v>
      </c>
      <c r="V28" s="9">
        <v>82.0</v>
      </c>
      <c r="W28" s="9">
        <v>192.0</v>
      </c>
      <c r="X28" s="9">
        <v>128.0</v>
      </c>
      <c r="Y28" s="9">
        <v>276.75</v>
      </c>
      <c r="Z28" s="9">
        <v>854.0</v>
      </c>
      <c r="AA28" s="9">
        <v>220.0</v>
      </c>
      <c r="AB28" s="9">
        <v>10.0</v>
      </c>
      <c r="AC28" s="9">
        <v>8.36186663274304</v>
      </c>
      <c r="AD28" s="9">
        <v>11.6071428571429</v>
      </c>
      <c r="AE28" s="9">
        <v>9.49292452830189</v>
      </c>
      <c r="AF28" s="9">
        <v>6.42201834862385</v>
      </c>
      <c r="AG28" s="9">
        <v>12.1495327102804</v>
      </c>
      <c r="AH28" s="9">
        <v>650.0</v>
      </c>
      <c r="AI28" s="9">
        <v>570.0</v>
      </c>
      <c r="AJ28" s="9">
        <v>800.0</v>
      </c>
      <c r="AK28" s="9">
        <v>1180.0</v>
      </c>
      <c r="AL28" s="9">
        <v>784.624003868472</v>
      </c>
      <c r="AM28" s="9">
        <v>1750.0</v>
      </c>
      <c r="AN28" s="9">
        <v>66.0</v>
      </c>
      <c r="AO28" s="9">
        <v>57.0</v>
      </c>
      <c r="AP28" s="9">
        <v>82.0</v>
      </c>
      <c r="AQ28" s="9">
        <v>192.0</v>
      </c>
      <c r="AR28" s="9">
        <v>125.0</v>
      </c>
      <c r="AS28" s="9">
        <v>280.0</v>
      </c>
      <c r="AT28" s="9">
        <v>902.0</v>
      </c>
      <c r="AU28" s="9">
        <v>231.0</v>
      </c>
      <c r="AV28" s="9">
        <v>10.3448275862069</v>
      </c>
      <c r="AW28" s="9">
        <v>8.62068965517241</v>
      </c>
      <c r="AX28" s="9">
        <v>12.1213612689394</v>
      </c>
      <c r="AY28" s="9">
        <v>9.79401814433113</v>
      </c>
      <c r="AZ28" s="9">
        <v>6.88107669877913</v>
      </c>
      <c r="BA28" s="9">
        <v>12.4364033287734</v>
      </c>
      <c r="BB28" s="9">
        <v>692.980072463768</v>
      </c>
      <c r="BC28" s="9">
        <v>600.0</v>
      </c>
      <c r="BD28" s="9">
        <v>817.285</v>
      </c>
      <c r="BE28" s="9">
        <v>1148.85892748324</v>
      </c>
      <c r="BF28" s="9">
        <v>825.0</v>
      </c>
      <c r="BG28" s="9">
        <v>1691.25</v>
      </c>
      <c r="BH28" s="9">
        <v>67.0</v>
      </c>
      <c r="BI28" s="9">
        <v>56.75</v>
      </c>
      <c r="BJ28" s="9">
        <v>82.0</v>
      </c>
      <c r="BK28" s="9">
        <v>179.0</v>
      </c>
      <c r="BL28" s="9">
        <v>117.0</v>
      </c>
      <c r="BM28" s="9">
        <v>277.0</v>
      </c>
      <c r="BN28" s="9">
        <v>922.0</v>
      </c>
      <c r="BO28" s="9">
        <v>218.0</v>
      </c>
      <c r="BP28" s="9">
        <v>10.8681119791667</v>
      </c>
      <c r="BQ28" s="9">
        <v>8.96441052971576</v>
      </c>
      <c r="BR28" s="9">
        <v>12.9814814814815</v>
      </c>
      <c r="BS28" s="9">
        <v>10.8490566037736</v>
      </c>
      <c r="BT28" s="9">
        <v>7.0589980530847</v>
      </c>
      <c r="BU28" s="9">
        <v>13.0185677820684</v>
      </c>
      <c r="BV28" s="9">
        <v>723.530416666667</v>
      </c>
      <c r="BW28" s="9">
        <v>608.333333333333</v>
      </c>
      <c r="BX28" s="9">
        <v>855.888638245033</v>
      </c>
      <c r="BY28" s="9">
        <v>1209.35812837433</v>
      </c>
      <c r="BZ28" s="9">
        <v>850.0</v>
      </c>
      <c r="CA28" s="9">
        <v>1797.91666666667</v>
      </c>
      <c r="CB28" s="9">
        <v>67.0</v>
      </c>
      <c r="CC28" s="9">
        <v>56.0</v>
      </c>
      <c r="CD28" s="9">
        <v>83.0</v>
      </c>
      <c r="CE28" s="9">
        <v>186.0</v>
      </c>
      <c r="CF28" s="9">
        <v>117.0</v>
      </c>
      <c r="CG28" s="9">
        <v>280.5</v>
      </c>
      <c r="CH28" s="9">
        <v>935.0</v>
      </c>
      <c r="CI28" s="9">
        <v>216.0</v>
      </c>
      <c r="CJ28" s="9">
        <v>12.0152654363181</v>
      </c>
      <c r="CK28" s="9">
        <v>10.0</v>
      </c>
      <c r="CL28" s="9">
        <v>14.0590625</v>
      </c>
      <c r="CM28" s="9">
        <v>11.2340909090909</v>
      </c>
      <c r="CN28" s="9">
        <v>7.97546012269939</v>
      </c>
      <c r="CO28" s="9">
        <v>14.1355463347165</v>
      </c>
      <c r="CP28" s="9">
        <v>800.0</v>
      </c>
      <c r="CQ28" s="9">
        <v>671.275833333333</v>
      </c>
      <c r="CR28" s="9">
        <v>950.0</v>
      </c>
      <c r="CS28" s="9">
        <v>1375.0</v>
      </c>
      <c r="CT28" s="9">
        <v>946.381856540084</v>
      </c>
      <c r="CU28" s="9">
        <v>2086.25</v>
      </c>
      <c r="CV28" s="9">
        <v>67.0</v>
      </c>
      <c r="CW28" s="9">
        <v>57.0</v>
      </c>
      <c r="CX28" s="9">
        <v>82.0</v>
      </c>
      <c r="CY28" s="9">
        <v>189.0</v>
      </c>
      <c r="CZ28" s="9">
        <v>120.0</v>
      </c>
      <c r="DA28" s="9">
        <v>284.0</v>
      </c>
      <c r="DB28" s="9">
        <v>1017.0</v>
      </c>
      <c r="DC28" s="9">
        <v>218.0</v>
      </c>
      <c r="DD28" s="9">
        <v>12.2933674863388</v>
      </c>
      <c r="DE28" s="9">
        <v>10.0965740061162</v>
      </c>
      <c r="DF28" s="9">
        <v>14.4927536231884</v>
      </c>
      <c r="DG28" s="9">
        <v>11.5844671201814</v>
      </c>
      <c r="DH28" s="9">
        <v>8.05323708549515</v>
      </c>
      <c r="DI28" s="9">
        <v>14.5495112158506</v>
      </c>
      <c r="DJ28" s="9">
        <v>800.0</v>
      </c>
      <c r="DK28" s="9">
        <v>677.853333333333</v>
      </c>
      <c r="DL28" s="9">
        <v>954.926989875389</v>
      </c>
      <c r="DM28" s="9">
        <v>1340.6045751634</v>
      </c>
      <c r="DN28" s="9">
        <v>952.792288557214</v>
      </c>
      <c r="DO28" s="9">
        <v>2041.665</v>
      </c>
      <c r="DP28" s="9">
        <v>67.0</v>
      </c>
      <c r="DQ28" s="9">
        <v>57.0</v>
      </c>
      <c r="DR28" s="9">
        <v>82.0</v>
      </c>
      <c r="DS28" s="9">
        <v>189.0</v>
      </c>
      <c r="DT28" s="9">
        <v>119.0</v>
      </c>
      <c r="DU28" s="9">
        <v>278.5</v>
      </c>
      <c r="DV28" s="9">
        <v>1043.0</v>
      </c>
      <c r="DW28" s="9">
        <v>214.0</v>
      </c>
      <c r="DX28" s="9">
        <v>12.5412314458494</v>
      </c>
      <c r="DY28" s="9">
        <v>10.3940147043595</v>
      </c>
      <c r="DZ28" s="9">
        <v>14.7839230769231</v>
      </c>
      <c r="EA28" s="9">
        <v>11.5707236842105</v>
      </c>
      <c r="EB28" s="9">
        <v>7.4598769416118</v>
      </c>
      <c r="EC28" s="9">
        <v>15.1785714285714</v>
      </c>
      <c r="ED28" s="9">
        <f t="shared" si="1"/>
        <v>12.37600578</v>
      </c>
      <c r="EE28" s="9">
        <v>827.833333333333</v>
      </c>
      <c r="EF28" s="9">
        <v>700.0</v>
      </c>
      <c r="EG28" s="9">
        <v>985.0</v>
      </c>
      <c r="EH28" s="9">
        <v>1300.0</v>
      </c>
      <c r="EI28" s="9">
        <v>868.96</v>
      </c>
      <c r="EJ28" s="9">
        <v>2015.0</v>
      </c>
      <c r="EK28" s="9">
        <v>67.0</v>
      </c>
      <c r="EL28" s="9">
        <v>56.0</v>
      </c>
      <c r="EM28" s="9">
        <v>82.0</v>
      </c>
      <c r="EN28" s="9">
        <v>189.0</v>
      </c>
      <c r="EO28" s="9">
        <v>112.0</v>
      </c>
      <c r="EP28" s="9">
        <v>280.0</v>
      </c>
      <c r="EQ28" s="10">
        <v>44.0</v>
      </c>
      <c r="ER28" s="10">
        <v>40.0</v>
      </c>
      <c r="ES28" s="10">
        <v>22.09</v>
      </c>
      <c r="ET28" s="11">
        <v>1.0</v>
      </c>
      <c r="EU28" s="10">
        <v>0.0</v>
      </c>
      <c r="EV28" s="10">
        <v>43860.0</v>
      </c>
      <c r="EW28" s="10">
        <v>16.0</v>
      </c>
      <c r="EX28" s="18">
        <v>18923.0</v>
      </c>
      <c r="EY28" s="19">
        <v>51502.0</v>
      </c>
      <c r="EZ28" s="10">
        <v>0.425</v>
      </c>
      <c r="FA28" s="10">
        <v>0.42</v>
      </c>
      <c r="FB28" s="10">
        <v>2006.0</v>
      </c>
      <c r="FC28" s="10">
        <v>7.0</v>
      </c>
      <c r="FD28" s="9">
        <f t="shared" si="2"/>
        <v>1257</v>
      </c>
      <c r="FE28" s="14">
        <v>13389.0</v>
      </c>
      <c r="FF28" s="14">
        <v>0.2650629247890059</v>
      </c>
      <c r="FG28" s="14">
        <v>0.3225011800731944</v>
      </c>
      <c r="FH28" s="14">
        <v>0.04586703263873329</v>
      </c>
      <c r="FI28" s="14">
        <v>0.03797010979161999</v>
      </c>
      <c r="FJ28" s="14">
        <v>0.5285502352677571</v>
      </c>
      <c r="FK28" s="14">
        <v>0.09485469415191576</v>
      </c>
      <c r="FL28" s="14">
        <v>6556.0</v>
      </c>
      <c r="FM28" s="14">
        <v>3069.0</v>
      </c>
      <c r="FN28" s="14">
        <v>1502.0</v>
      </c>
      <c r="FO28" s="14">
        <v>5018.0</v>
      </c>
      <c r="FP28" s="15">
        <v>0.0</v>
      </c>
      <c r="FQ28" s="15">
        <v>1.0</v>
      </c>
      <c r="FR28" s="15">
        <v>0.0</v>
      </c>
      <c r="FS28" s="15">
        <v>1.0</v>
      </c>
      <c r="FT28" s="15">
        <v>0.0</v>
      </c>
      <c r="FU28" s="15">
        <v>5223.5</v>
      </c>
      <c r="FV28" s="15">
        <v>311.89</v>
      </c>
      <c r="FW28" s="15">
        <v>3.546308884E-4</v>
      </c>
      <c r="FX28" s="15">
        <v>0.06637508127</v>
      </c>
      <c r="FY28" s="15">
        <v>0.07807790059</v>
      </c>
      <c r="FZ28" s="15">
        <v>0.8551923873</v>
      </c>
      <c r="GA28" s="16">
        <v>0.6377981651376147</v>
      </c>
      <c r="GB28" s="15">
        <v>0.6</v>
      </c>
      <c r="GC28" s="15">
        <v>0.0747764185086591</v>
      </c>
      <c r="GD28" s="15">
        <v>0.80529101</v>
      </c>
    </row>
    <row r="29" ht="15.75" customHeight="1">
      <c r="A29" s="9">
        <v>8.0</v>
      </c>
      <c r="B29" s="9" t="s">
        <v>186</v>
      </c>
      <c r="C29" s="9">
        <v>8056.0</v>
      </c>
      <c r="D29" s="9" t="s">
        <v>192</v>
      </c>
      <c r="E29" s="9">
        <v>805605.0</v>
      </c>
      <c r="F29" s="9">
        <v>935.0</v>
      </c>
      <c r="G29" s="9">
        <v>216.0</v>
      </c>
      <c r="H29" s="9">
        <v>9.84848484848485</v>
      </c>
      <c r="I29" s="9">
        <v>8.25336144008711</v>
      </c>
      <c r="J29" s="9">
        <v>11.6335515917814</v>
      </c>
      <c r="K29" s="9">
        <v>10.0</v>
      </c>
      <c r="L29" s="9">
        <v>6.81818181818182</v>
      </c>
      <c r="M29" s="9">
        <v>13.2352941176471</v>
      </c>
      <c r="N29" s="9">
        <v>650.0</v>
      </c>
      <c r="O29" s="9">
        <v>550.0</v>
      </c>
      <c r="P29" s="9">
        <v>779.375</v>
      </c>
      <c r="Q29" s="9">
        <v>1250.0</v>
      </c>
      <c r="R29" s="9">
        <v>831.318333333333</v>
      </c>
      <c r="S29" s="9">
        <v>1687.91666666667</v>
      </c>
      <c r="T29" s="9">
        <v>68.0</v>
      </c>
      <c r="U29" s="9">
        <v>55.0</v>
      </c>
      <c r="V29" s="9">
        <v>85.0</v>
      </c>
      <c r="W29" s="9">
        <v>178.0</v>
      </c>
      <c r="X29" s="9">
        <v>124.0</v>
      </c>
      <c r="Y29" s="9">
        <v>242.0</v>
      </c>
      <c r="Z29" s="9">
        <v>1010.0</v>
      </c>
      <c r="AA29" s="9">
        <v>217.0</v>
      </c>
      <c r="AB29" s="9">
        <v>10.2409638554217</v>
      </c>
      <c r="AC29" s="9">
        <v>8.65384615384615</v>
      </c>
      <c r="AD29" s="9">
        <v>12.2448979591837</v>
      </c>
      <c r="AE29" s="9">
        <v>10.1007246376812</v>
      </c>
      <c r="AF29" s="9">
        <v>7.16302592096023</v>
      </c>
      <c r="AG29" s="9">
        <v>13.6583075048146</v>
      </c>
      <c r="AH29" s="9">
        <v>675.0</v>
      </c>
      <c r="AI29" s="9">
        <v>577.083333333333</v>
      </c>
      <c r="AJ29" s="9">
        <v>801.265267175572</v>
      </c>
      <c r="AK29" s="9">
        <v>1250.0</v>
      </c>
      <c r="AL29" s="9">
        <v>804.65</v>
      </c>
      <c r="AM29" s="9">
        <v>1659.375</v>
      </c>
      <c r="AN29" s="9">
        <v>67.0</v>
      </c>
      <c r="AO29" s="9">
        <v>55.0</v>
      </c>
      <c r="AP29" s="9">
        <v>85.0</v>
      </c>
      <c r="AQ29" s="9">
        <v>177.5</v>
      </c>
      <c r="AR29" s="9">
        <v>123.0</v>
      </c>
      <c r="AS29" s="9">
        <v>240.0</v>
      </c>
      <c r="AT29" s="9">
        <v>1048.0</v>
      </c>
      <c r="AU29" s="9">
        <v>218.0</v>
      </c>
      <c r="AV29" s="9">
        <v>10.6666666666667</v>
      </c>
      <c r="AW29" s="9">
        <v>8.88157894736842</v>
      </c>
      <c r="AX29" s="9">
        <v>12.8205128205128</v>
      </c>
      <c r="AY29" s="9">
        <v>10.6797768100163</v>
      </c>
      <c r="AZ29" s="9">
        <v>7.41411810776942</v>
      </c>
      <c r="BA29" s="9">
        <v>14.1246801856336</v>
      </c>
      <c r="BB29" s="9">
        <v>700.0</v>
      </c>
      <c r="BC29" s="9">
        <v>600.0</v>
      </c>
      <c r="BD29" s="9">
        <v>843.040489130435</v>
      </c>
      <c r="BE29" s="9">
        <v>1320.785</v>
      </c>
      <c r="BF29" s="9">
        <v>811.625</v>
      </c>
      <c r="BG29" s="9">
        <v>1771.77651515152</v>
      </c>
      <c r="BH29" s="9">
        <v>67.0</v>
      </c>
      <c r="BI29" s="9">
        <v>55.0</v>
      </c>
      <c r="BJ29" s="9">
        <v>85.0</v>
      </c>
      <c r="BK29" s="9">
        <v>173.0</v>
      </c>
      <c r="BL29" s="9">
        <v>119.0</v>
      </c>
      <c r="BM29" s="9">
        <v>240.0</v>
      </c>
      <c r="BN29" s="9">
        <v>1060.0</v>
      </c>
      <c r="BO29" s="9">
        <v>221.0</v>
      </c>
      <c r="BP29" s="9">
        <v>11.25</v>
      </c>
      <c r="BQ29" s="9">
        <v>9.17624521072797</v>
      </c>
      <c r="BR29" s="9">
        <v>13.6363636363636</v>
      </c>
      <c r="BS29" s="9">
        <v>11.6035513919763</v>
      </c>
      <c r="BT29" s="9">
        <v>8.13430548257138</v>
      </c>
      <c r="BU29" s="9">
        <v>15.2746959461158</v>
      </c>
      <c r="BV29" s="9">
        <v>750.0</v>
      </c>
      <c r="BW29" s="9">
        <v>617.028985507246</v>
      </c>
      <c r="BX29" s="9">
        <v>875.125</v>
      </c>
      <c r="BY29" s="9">
        <v>1497.98</v>
      </c>
      <c r="BZ29" s="9">
        <v>918.791041666667</v>
      </c>
      <c r="CA29" s="9">
        <v>1896.1277173913</v>
      </c>
      <c r="CB29" s="9">
        <v>67.0</v>
      </c>
      <c r="CC29" s="9">
        <v>55.0</v>
      </c>
      <c r="CD29" s="9">
        <v>83.0</v>
      </c>
      <c r="CE29" s="9">
        <v>162.0</v>
      </c>
      <c r="CF29" s="9">
        <v>118.0</v>
      </c>
      <c r="CG29" s="9">
        <v>226.25</v>
      </c>
      <c r="CH29" s="9">
        <v>1071.0</v>
      </c>
      <c r="CI29" s="9">
        <v>200.0</v>
      </c>
      <c r="CJ29" s="9">
        <v>12.037037037037</v>
      </c>
      <c r="CK29" s="9">
        <v>10.0100806451613</v>
      </c>
      <c r="CL29" s="9">
        <v>14.347440984941</v>
      </c>
      <c r="CM29" s="9">
        <v>12.8917378917379</v>
      </c>
      <c r="CN29" s="9">
        <v>9.28546511627907</v>
      </c>
      <c r="CO29" s="9">
        <v>17.7714629698483</v>
      </c>
      <c r="CP29" s="9">
        <v>791.666666666667</v>
      </c>
      <c r="CQ29" s="9">
        <v>662.708333333333</v>
      </c>
      <c r="CR29" s="9">
        <v>940.0</v>
      </c>
      <c r="CS29" s="9">
        <v>1675.0</v>
      </c>
      <c r="CT29" s="9">
        <v>1200.0</v>
      </c>
      <c r="CU29" s="9">
        <v>2091.25666666667</v>
      </c>
      <c r="CV29" s="9">
        <v>67.0</v>
      </c>
      <c r="CW29" s="9">
        <v>55.0</v>
      </c>
      <c r="CX29" s="9">
        <v>83.0</v>
      </c>
      <c r="CY29" s="9">
        <v>169.0</v>
      </c>
      <c r="CZ29" s="9">
        <v>120.0</v>
      </c>
      <c r="DA29" s="9">
        <v>239.0</v>
      </c>
      <c r="DB29" s="9">
        <v>1119.0</v>
      </c>
      <c r="DC29" s="9">
        <v>205.0</v>
      </c>
      <c r="DD29" s="9">
        <v>12.2863091759205</v>
      </c>
      <c r="DE29" s="9">
        <v>10.2887654911609</v>
      </c>
      <c r="DF29" s="9">
        <v>14.7259512119134</v>
      </c>
      <c r="DG29" s="9">
        <v>12.9725965091819</v>
      </c>
      <c r="DH29" s="9">
        <v>8.67781515504377</v>
      </c>
      <c r="DI29" s="9">
        <v>17.7212887426223</v>
      </c>
      <c r="DJ29" s="9">
        <v>800.0</v>
      </c>
      <c r="DK29" s="9">
        <v>669.999499949995</v>
      </c>
      <c r="DL29" s="9">
        <v>965.0</v>
      </c>
      <c r="DM29" s="9">
        <v>1675.73825503356</v>
      </c>
      <c r="DN29" s="9">
        <v>1100.0</v>
      </c>
      <c r="DO29" s="9">
        <v>2100.0</v>
      </c>
      <c r="DP29" s="9">
        <v>66.0</v>
      </c>
      <c r="DQ29" s="9">
        <v>54.0</v>
      </c>
      <c r="DR29" s="9">
        <v>83.0</v>
      </c>
      <c r="DS29" s="9">
        <v>169.5</v>
      </c>
      <c r="DT29" s="9">
        <v>120.75</v>
      </c>
      <c r="DU29" s="9">
        <v>237.5</v>
      </c>
      <c r="DV29" s="9">
        <v>1126.0</v>
      </c>
      <c r="DW29" s="9">
        <v>203.0</v>
      </c>
      <c r="DX29" s="9">
        <v>12.7065455572289</v>
      </c>
      <c r="DY29" s="9">
        <v>10.6646698113208</v>
      </c>
      <c r="DZ29" s="9">
        <v>15.1417948717949</v>
      </c>
      <c r="EA29" s="9">
        <v>13.8888888888889</v>
      </c>
      <c r="EB29" s="9">
        <v>9.80392156862745</v>
      </c>
      <c r="EC29" s="9">
        <v>17.741935483871</v>
      </c>
      <c r="ED29" s="9">
        <f t="shared" si="1"/>
        <v>12.88714428</v>
      </c>
      <c r="EE29" s="9">
        <v>823.201940298507</v>
      </c>
      <c r="EF29" s="9">
        <v>700.0</v>
      </c>
      <c r="EG29" s="9">
        <v>997.038333333333</v>
      </c>
      <c r="EH29" s="9">
        <v>1675.0</v>
      </c>
      <c r="EI29" s="9">
        <v>1200.0</v>
      </c>
      <c r="EJ29" s="9">
        <v>2100.0</v>
      </c>
      <c r="EK29" s="9">
        <v>66.0</v>
      </c>
      <c r="EL29" s="9">
        <v>54.0</v>
      </c>
      <c r="EM29" s="9">
        <v>83.0</v>
      </c>
      <c r="EN29" s="9">
        <v>162.0</v>
      </c>
      <c r="EO29" s="9">
        <v>120.0</v>
      </c>
      <c r="EP29" s="9">
        <v>236.0</v>
      </c>
      <c r="EQ29" s="10">
        <v>47.0</v>
      </c>
      <c r="ER29" s="10">
        <v>40.0</v>
      </c>
      <c r="ES29" s="10">
        <v>20.31</v>
      </c>
      <c r="ET29" s="11">
        <v>1.0</v>
      </c>
      <c r="EU29" s="10">
        <v>0.0</v>
      </c>
      <c r="EV29" s="10">
        <v>43860.0</v>
      </c>
      <c r="EW29" s="10">
        <v>16.0</v>
      </c>
      <c r="EX29" s="18">
        <v>19001.0</v>
      </c>
      <c r="EY29" s="19">
        <v>50347.0</v>
      </c>
      <c r="EZ29" s="10">
        <v>0.425</v>
      </c>
      <c r="FA29" s="10">
        <v>0.42</v>
      </c>
      <c r="FB29" s="10">
        <v>2006.0</v>
      </c>
      <c r="FC29" s="10">
        <v>7.0</v>
      </c>
      <c r="FD29" s="9">
        <f t="shared" si="2"/>
        <v>1329</v>
      </c>
      <c r="FE29" s="14">
        <v>13376.0</v>
      </c>
      <c r="FF29" s="14">
        <v>0.2566692060406698</v>
      </c>
      <c r="FG29" s="14">
        <v>0.3221511288875598</v>
      </c>
      <c r="FH29" s="14">
        <v>0.0544620514354067</v>
      </c>
      <c r="FI29" s="14">
        <v>0.04597899970095694</v>
      </c>
      <c r="FJ29" s="14">
        <v>0.5294081788277513</v>
      </c>
      <c r="FK29" s="14">
        <v>0.1031138755980861</v>
      </c>
      <c r="FL29" s="14">
        <v>6534.0</v>
      </c>
      <c r="FM29" s="14">
        <v>3074.0</v>
      </c>
      <c r="FN29" s="14">
        <v>1731.0</v>
      </c>
      <c r="FO29" s="14">
        <v>5230.0</v>
      </c>
      <c r="FP29" s="15">
        <v>0.0</v>
      </c>
      <c r="FQ29" s="15">
        <v>1.0</v>
      </c>
      <c r="FR29" s="15">
        <v>0.0</v>
      </c>
      <c r="FS29" s="15">
        <v>1.0</v>
      </c>
      <c r="FT29" s="15">
        <v>0.0</v>
      </c>
      <c r="FU29" s="15">
        <v>5223.5</v>
      </c>
      <c r="FV29" s="15">
        <v>311.89</v>
      </c>
      <c r="FW29" s="15">
        <v>3.546308884E-4</v>
      </c>
      <c r="FX29" s="15">
        <v>0.06637508127</v>
      </c>
      <c r="FY29" s="15">
        <v>0.07807790059</v>
      </c>
      <c r="FZ29" s="15">
        <v>0.8551923873</v>
      </c>
      <c r="GA29" s="16">
        <v>0.32043435340572557</v>
      </c>
      <c r="GB29" s="15">
        <v>0.6</v>
      </c>
      <c r="GC29" s="15">
        <v>0.0747764185086591</v>
      </c>
      <c r="GD29" s="15">
        <v>0.80529101</v>
      </c>
    </row>
    <row r="30" ht="15.75" customHeight="1">
      <c r="A30" s="20">
        <v>8.0</v>
      </c>
      <c r="B30" s="20" t="s">
        <v>186</v>
      </c>
      <c r="C30" s="20">
        <v>8266.0</v>
      </c>
      <c r="D30" s="20" t="s">
        <v>193</v>
      </c>
      <c r="E30" s="20">
        <v>826601.0</v>
      </c>
      <c r="F30" s="20">
        <v>2160.0</v>
      </c>
      <c r="G30" s="20">
        <v>304.0</v>
      </c>
      <c r="H30" s="20">
        <v>7.10884057971014</v>
      </c>
      <c r="I30" s="20">
        <v>6.17283950617284</v>
      </c>
      <c r="J30" s="20">
        <v>8.125</v>
      </c>
      <c r="K30" s="20">
        <v>6.29960317460317</v>
      </c>
      <c r="L30" s="20">
        <v>4.07488986784141</v>
      </c>
      <c r="M30" s="20">
        <v>8.1</v>
      </c>
      <c r="N30" s="20">
        <v>541.666666666667</v>
      </c>
      <c r="O30" s="20">
        <v>450.0</v>
      </c>
      <c r="P30" s="20">
        <v>620.0</v>
      </c>
      <c r="Q30" s="20">
        <v>750.0</v>
      </c>
      <c r="R30" s="20">
        <v>500.0</v>
      </c>
      <c r="S30" s="20">
        <v>1010.87361111111</v>
      </c>
      <c r="T30" s="20">
        <v>78.0</v>
      </c>
      <c r="U30" s="20">
        <v>67.0</v>
      </c>
      <c r="V30" s="20">
        <v>89.0</v>
      </c>
      <c r="W30" s="20">
        <v>175.0</v>
      </c>
      <c r="X30" s="20">
        <v>106.5</v>
      </c>
      <c r="Y30" s="20">
        <v>249.0</v>
      </c>
      <c r="Z30" s="20">
        <v>2321.0</v>
      </c>
      <c r="AA30" s="20">
        <v>332.0</v>
      </c>
      <c r="AB30" s="20">
        <v>7.27115560210549</v>
      </c>
      <c r="AC30" s="20">
        <v>6.33333333333333</v>
      </c>
      <c r="AD30" s="20">
        <v>8.2230806182122</v>
      </c>
      <c r="AE30" s="20">
        <v>6.40344362745098</v>
      </c>
      <c r="AF30" s="20">
        <v>4.35323383084577</v>
      </c>
      <c r="AG30" s="20">
        <v>8.33333333333333</v>
      </c>
      <c r="AH30" s="20">
        <v>550.0</v>
      </c>
      <c r="AI30" s="20">
        <v>475.0</v>
      </c>
      <c r="AJ30" s="20">
        <v>625.000833333333</v>
      </c>
      <c r="AK30" s="20">
        <v>800.0</v>
      </c>
      <c r="AL30" s="20">
        <v>506.8753125</v>
      </c>
      <c r="AM30" s="20">
        <v>1100.0</v>
      </c>
      <c r="AN30" s="20">
        <v>78.0</v>
      </c>
      <c r="AO30" s="20">
        <v>66.0</v>
      </c>
      <c r="AP30" s="20">
        <v>89.0</v>
      </c>
      <c r="AQ30" s="20">
        <v>170.0</v>
      </c>
      <c r="AR30" s="20">
        <v>108.5</v>
      </c>
      <c r="AS30" s="20">
        <v>248.0</v>
      </c>
      <c r="AT30" s="20">
        <v>2565.0</v>
      </c>
      <c r="AU30" s="20">
        <v>339.0</v>
      </c>
      <c r="AV30" s="20">
        <v>7.53012048192771</v>
      </c>
      <c r="AW30" s="20">
        <v>6.44146725593828</v>
      </c>
      <c r="AX30" s="20">
        <v>8.57081280788177</v>
      </c>
      <c r="AY30" s="20">
        <v>6.6869918699187</v>
      </c>
      <c r="AZ30" s="20">
        <v>4.51738485630066</v>
      </c>
      <c r="BA30" s="20">
        <v>8.77347872917606</v>
      </c>
      <c r="BB30" s="20">
        <v>559.655833333333</v>
      </c>
      <c r="BC30" s="20">
        <v>496.705</v>
      </c>
      <c r="BD30" s="20">
        <v>650.0</v>
      </c>
      <c r="BE30" s="20">
        <v>833.333333333333</v>
      </c>
      <c r="BF30" s="20">
        <v>568.333333333333</v>
      </c>
      <c r="BG30" s="20">
        <v>1143.38583333333</v>
      </c>
      <c r="BH30" s="20">
        <v>78.0</v>
      </c>
      <c r="BI30" s="20">
        <v>66.0</v>
      </c>
      <c r="BJ30" s="20">
        <v>89.0</v>
      </c>
      <c r="BK30" s="20">
        <v>174.0</v>
      </c>
      <c r="BL30" s="20">
        <v>108.0</v>
      </c>
      <c r="BM30" s="20">
        <v>252.0</v>
      </c>
      <c r="BN30" s="20">
        <v>2689.0</v>
      </c>
      <c r="BO30" s="20">
        <v>353.0</v>
      </c>
      <c r="BP30" s="20">
        <v>7.93231089727056</v>
      </c>
      <c r="BQ30" s="20">
        <v>6.79547817047817</v>
      </c>
      <c r="BR30" s="20">
        <v>9.22945423789174</v>
      </c>
      <c r="BS30" s="20">
        <v>6.63688254830918</v>
      </c>
      <c r="BT30" s="20">
        <v>4.14118172355877</v>
      </c>
      <c r="BU30" s="20">
        <v>9.1895263892309</v>
      </c>
      <c r="BV30" s="20">
        <v>600.0</v>
      </c>
      <c r="BW30" s="20">
        <v>500.0</v>
      </c>
      <c r="BX30" s="20">
        <v>700.0</v>
      </c>
      <c r="BY30" s="20">
        <v>800.0</v>
      </c>
      <c r="BZ30" s="20">
        <v>540.958333333333</v>
      </c>
      <c r="CA30" s="20">
        <v>1149.3006993007</v>
      </c>
      <c r="CB30" s="20">
        <v>77.0</v>
      </c>
      <c r="CC30" s="20">
        <v>66.0</v>
      </c>
      <c r="CD30" s="20">
        <v>89.0</v>
      </c>
      <c r="CE30" s="20">
        <v>167.0</v>
      </c>
      <c r="CF30" s="20">
        <v>107.5</v>
      </c>
      <c r="CG30" s="20">
        <v>256.0</v>
      </c>
      <c r="CH30" s="20">
        <v>2754.0</v>
      </c>
      <c r="CI30" s="20">
        <v>340.0</v>
      </c>
      <c r="CJ30" s="20">
        <v>8.56164383561644</v>
      </c>
      <c r="CK30" s="20">
        <v>7.28741733132586</v>
      </c>
      <c r="CL30" s="20">
        <v>9.89583333333333</v>
      </c>
      <c r="CM30" s="20">
        <v>7.38952237521515</v>
      </c>
      <c r="CN30" s="20">
        <v>4.34831460674157</v>
      </c>
      <c r="CO30" s="20">
        <v>9.68916666666667</v>
      </c>
      <c r="CP30" s="20">
        <v>650.0</v>
      </c>
      <c r="CQ30" s="20">
        <v>550.0</v>
      </c>
      <c r="CR30" s="20">
        <v>750.0</v>
      </c>
      <c r="CS30" s="20">
        <v>850.0</v>
      </c>
      <c r="CT30" s="20">
        <v>550.0</v>
      </c>
      <c r="CU30" s="20">
        <v>1200.0</v>
      </c>
      <c r="CV30" s="20">
        <v>77.0</v>
      </c>
      <c r="CW30" s="20">
        <v>66.0</v>
      </c>
      <c r="CX30" s="20">
        <v>88.0</v>
      </c>
      <c r="CY30" s="20">
        <v>170.5</v>
      </c>
      <c r="CZ30" s="20">
        <v>108.25</v>
      </c>
      <c r="DA30" s="20">
        <v>245.25</v>
      </c>
      <c r="DB30" s="20">
        <v>2930.0</v>
      </c>
      <c r="DC30" s="20">
        <v>358.0</v>
      </c>
      <c r="DD30" s="20">
        <v>8.89830508474576</v>
      </c>
      <c r="DE30" s="20">
        <v>7.53424657534247</v>
      </c>
      <c r="DF30" s="20">
        <v>10.3343573446328</v>
      </c>
      <c r="DG30" s="20">
        <v>7.65116402116402</v>
      </c>
      <c r="DH30" s="20">
        <v>4.57273412271116</v>
      </c>
      <c r="DI30" s="20">
        <v>9.69185457341057</v>
      </c>
      <c r="DJ30" s="20">
        <v>664.916666666667</v>
      </c>
      <c r="DK30" s="20">
        <v>562.500416666667</v>
      </c>
      <c r="DL30" s="20">
        <v>774.913703703704</v>
      </c>
      <c r="DM30" s="20">
        <v>890.0</v>
      </c>
      <c r="DN30" s="20">
        <v>572.55</v>
      </c>
      <c r="DO30" s="20">
        <v>1232.1</v>
      </c>
      <c r="DP30" s="20">
        <v>77.0</v>
      </c>
      <c r="DQ30" s="20">
        <v>66.0</v>
      </c>
      <c r="DR30" s="20">
        <v>88.0</v>
      </c>
      <c r="DS30" s="20">
        <v>169.0</v>
      </c>
      <c r="DT30" s="20">
        <v>109.0</v>
      </c>
      <c r="DU30" s="20">
        <v>248.0</v>
      </c>
      <c r="DV30" s="20">
        <v>3056.0</v>
      </c>
      <c r="DW30" s="20">
        <v>356.0</v>
      </c>
      <c r="DX30" s="20">
        <v>9.11037542357767</v>
      </c>
      <c r="DY30" s="20">
        <v>7.7816015503876</v>
      </c>
      <c r="DZ30" s="20">
        <v>10.4569339020372</v>
      </c>
      <c r="EA30" s="20">
        <v>7.85829457147326</v>
      </c>
      <c r="EB30" s="20">
        <v>4.68596788335682</v>
      </c>
      <c r="EC30" s="20">
        <v>10.0</v>
      </c>
      <c r="ED30" s="21">
        <f t="shared" si="1"/>
        <v>8.979736273</v>
      </c>
      <c r="EE30" s="20">
        <v>690.307328605201</v>
      </c>
      <c r="EF30" s="20">
        <v>590.039166666667</v>
      </c>
      <c r="EG30" s="20">
        <v>792.0</v>
      </c>
      <c r="EH30" s="20">
        <v>900.365</v>
      </c>
      <c r="EI30" s="20">
        <v>577.5</v>
      </c>
      <c r="EJ30" s="20">
        <v>1250.0</v>
      </c>
      <c r="EK30" s="20">
        <v>77.0</v>
      </c>
      <c r="EL30" s="20">
        <v>66.0</v>
      </c>
      <c r="EM30" s="20">
        <v>88.0</v>
      </c>
      <c r="EN30" s="20">
        <v>171.0</v>
      </c>
      <c r="EO30" s="20">
        <v>110.0</v>
      </c>
      <c r="EP30" s="20">
        <v>251.0</v>
      </c>
      <c r="EQ30" s="22">
        <v>52.0</v>
      </c>
      <c r="ER30" s="22">
        <v>50.0</v>
      </c>
      <c r="ES30" s="22">
        <v>11.77</v>
      </c>
      <c r="ET30" s="23">
        <v>0.0</v>
      </c>
      <c r="EU30" s="22">
        <v>0.0</v>
      </c>
      <c r="EV30" s="22">
        <v>106231.0</v>
      </c>
      <c r="EW30" s="22">
        <v>6.0</v>
      </c>
      <c r="EX30" s="24">
        <v>16360.0</v>
      </c>
      <c r="EY30" s="25">
        <v>42822.0</v>
      </c>
      <c r="EZ30" s="22">
        <v>0.569</v>
      </c>
      <c r="FA30" s="22">
        <v>0.9</v>
      </c>
      <c r="FB30" s="22">
        <v>2006.0</v>
      </c>
      <c r="FC30" s="22">
        <v>8.0</v>
      </c>
      <c r="FD30" s="21">
        <f t="shared" si="2"/>
        <v>3412</v>
      </c>
      <c r="FE30" s="26">
        <v>57335.0</v>
      </c>
      <c r="FF30" s="26">
        <v>0.09591702624923694</v>
      </c>
      <c r="FG30" s="26">
        <v>0.1368910804918462</v>
      </c>
      <c r="FH30" s="26">
        <v>0.0707562867358507</v>
      </c>
      <c r="FI30" s="26">
        <v>0.05561237638440743</v>
      </c>
      <c r="FJ30" s="26">
        <v>0.3886954338536671</v>
      </c>
      <c r="FK30" s="26">
        <v>0.1100708310804919</v>
      </c>
      <c r="FL30" s="26">
        <v>23858.0</v>
      </c>
      <c r="FM30" s="26">
        <v>16491.0</v>
      </c>
      <c r="FN30" s="26">
        <v>4082.0</v>
      </c>
      <c r="FO30" s="26">
        <v>21726.0</v>
      </c>
      <c r="FP30" s="27">
        <v>0.0</v>
      </c>
      <c r="FQ30" s="27">
        <v>1.0</v>
      </c>
      <c r="FR30" s="27">
        <v>0.0</v>
      </c>
      <c r="FS30" s="27">
        <v>0.0</v>
      </c>
      <c r="FT30" s="27">
        <v>0.0</v>
      </c>
      <c r="FU30" s="27">
        <v>1872.3</v>
      </c>
      <c r="FV30" s="27">
        <v>12190.54</v>
      </c>
      <c r="FW30" s="27">
        <v>3.004017874E-4</v>
      </c>
      <c r="FX30" s="27">
        <v>0.09950809207</v>
      </c>
      <c r="FY30" s="27">
        <v>0.05763959296</v>
      </c>
      <c r="FZ30" s="27">
        <v>0.8425519132</v>
      </c>
      <c r="GA30" s="28">
        <v>0.008353851565247978</v>
      </c>
      <c r="GB30" s="27">
        <v>1.0</v>
      </c>
      <c r="GC30" s="27">
        <v>0.104648120694166</v>
      </c>
      <c r="GD30" s="27">
        <v>0.81169196</v>
      </c>
    </row>
    <row r="31" ht="15.75" customHeight="1">
      <c r="A31" s="9">
        <v>8.0</v>
      </c>
      <c r="B31" s="9" t="s">
        <v>186</v>
      </c>
      <c r="C31" s="9">
        <v>8068.0</v>
      </c>
      <c r="D31" s="9" t="s">
        <v>194</v>
      </c>
      <c r="E31" s="9">
        <v>806801.0</v>
      </c>
      <c r="F31" s="9">
        <v>166.0</v>
      </c>
      <c r="G31" s="9">
        <v>143.0</v>
      </c>
      <c r="H31" s="9">
        <v>5.77548523206751</v>
      </c>
      <c r="I31" s="9">
        <v>4.94438332722161</v>
      </c>
      <c r="J31" s="9">
        <v>7.39782529867552</v>
      </c>
      <c r="K31" s="9">
        <v>5.30524267399267</v>
      </c>
      <c r="L31" s="9">
        <v>3.28369208426316</v>
      </c>
      <c r="M31" s="9">
        <v>7.31024915824916</v>
      </c>
      <c r="N31" s="9">
        <v>500.0</v>
      </c>
      <c r="O31" s="9">
        <v>431.025833333333</v>
      </c>
      <c r="P31" s="9">
        <v>571.25</v>
      </c>
      <c r="Q31" s="9">
        <v>713.125</v>
      </c>
      <c r="R31" s="9">
        <v>500.0</v>
      </c>
      <c r="S31" s="9">
        <v>900.0</v>
      </c>
      <c r="T31" s="9">
        <v>82.0</v>
      </c>
      <c r="U31" s="9">
        <v>71.0</v>
      </c>
      <c r="V31" s="9">
        <v>98.0</v>
      </c>
      <c r="W31" s="9">
        <v>187.0</v>
      </c>
      <c r="X31" s="9">
        <v>148.25</v>
      </c>
      <c r="Y31" s="9">
        <v>232.75</v>
      </c>
      <c r="Z31" s="9">
        <v>185.0</v>
      </c>
      <c r="AA31" s="9">
        <v>153.0</v>
      </c>
      <c r="AB31" s="9">
        <v>6.02751211029686</v>
      </c>
      <c r="AC31" s="9">
        <v>4.93954785954786</v>
      </c>
      <c r="AD31" s="9">
        <v>7.62790084388186</v>
      </c>
      <c r="AE31" s="9">
        <v>5.53751803751804</v>
      </c>
      <c r="AF31" s="9">
        <v>3.19633627242323</v>
      </c>
      <c r="AG31" s="9">
        <v>7.61569416498994</v>
      </c>
      <c r="AH31" s="9">
        <v>500.746268656716</v>
      </c>
      <c r="AI31" s="9">
        <v>436.44</v>
      </c>
      <c r="AJ31" s="9">
        <v>590.0</v>
      </c>
      <c r="AK31" s="9">
        <v>718.333333333333</v>
      </c>
      <c r="AL31" s="9">
        <v>551.136363636364</v>
      </c>
      <c r="AM31" s="9">
        <v>912.500416666667</v>
      </c>
      <c r="AN31" s="9">
        <v>82.0</v>
      </c>
      <c r="AO31" s="9">
        <v>71.0</v>
      </c>
      <c r="AP31" s="9">
        <v>97.0</v>
      </c>
      <c r="AQ31" s="9">
        <v>192.5</v>
      </c>
      <c r="AR31" s="9">
        <v>146.0</v>
      </c>
      <c r="AS31" s="9">
        <v>260.5</v>
      </c>
      <c r="AT31" s="9">
        <v>197.0</v>
      </c>
      <c r="AU31" s="9">
        <v>155.0</v>
      </c>
      <c r="AV31" s="9">
        <v>6.24719331872946</v>
      </c>
      <c r="AW31" s="9">
        <v>5.07521114864865</v>
      </c>
      <c r="AX31" s="9">
        <v>7.85119047619048</v>
      </c>
      <c r="AY31" s="9">
        <v>5.88760504201681</v>
      </c>
      <c r="AZ31" s="9">
        <v>3.29779122392759</v>
      </c>
      <c r="BA31" s="9">
        <v>7.90109287779107</v>
      </c>
      <c r="BB31" s="9">
        <v>525.0</v>
      </c>
      <c r="BC31" s="9">
        <v>450.0</v>
      </c>
      <c r="BD31" s="9">
        <v>600.0</v>
      </c>
      <c r="BE31" s="9">
        <v>739.583333333333</v>
      </c>
      <c r="BF31" s="9">
        <v>550.0</v>
      </c>
      <c r="BG31" s="9">
        <v>906.25</v>
      </c>
      <c r="BH31" s="9">
        <v>82.0</v>
      </c>
      <c r="BI31" s="9">
        <v>69.0</v>
      </c>
      <c r="BJ31" s="9">
        <v>98.0</v>
      </c>
      <c r="BK31" s="9">
        <v>183.0</v>
      </c>
      <c r="BL31" s="9">
        <v>140.75</v>
      </c>
      <c r="BM31" s="9">
        <v>264.5</v>
      </c>
      <c r="BN31" s="9">
        <v>213.0</v>
      </c>
      <c r="BO31" s="9">
        <v>168.0</v>
      </c>
      <c r="BP31" s="9">
        <v>6.49917697073386</v>
      </c>
      <c r="BQ31" s="9">
        <v>5.23937802229325</v>
      </c>
      <c r="BR31" s="9">
        <v>8.02306740196079</v>
      </c>
      <c r="BS31" s="9">
        <v>6.17647058823529</v>
      </c>
      <c r="BT31" s="9">
        <v>4.54281447062728</v>
      </c>
      <c r="BU31" s="9">
        <v>8.08966861598441</v>
      </c>
      <c r="BV31" s="9">
        <v>538.0325</v>
      </c>
      <c r="BW31" s="9">
        <v>450.0</v>
      </c>
      <c r="BX31" s="9">
        <v>625.0</v>
      </c>
      <c r="BY31" s="9">
        <v>754.5</v>
      </c>
      <c r="BZ31" s="9">
        <v>580.0</v>
      </c>
      <c r="CA31" s="9">
        <v>952.666666666667</v>
      </c>
      <c r="CB31" s="9">
        <v>81.0</v>
      </c>
      <c r="CC31" s="9">
        <v>70.0</v>
      </c>
      <c r="CD31" s="9">
        <v>98.0</v>
      </c>
      <c r="CE31" s="9">
        <v>182.0</v>
      </c>
      <c r="CF31" s="9">
        <v>138.0</v>
      </c>
      <c r="CG31" s="9">
        <v>249.0</v>
      </c>
      <c r="CH31" s="9">
        <v>212.0</v>
      </c>
      <c r="CI31" s="9">
        <v>169.0</v>
      </c>
      <c r="CJ31" s="9">
        <v>6.94117647058824</v>
      </c>
      <c r="CK31" s="9">
        <v>5.81395348837209</v>
      </c>
      <c r="CL31" s="9">
        <v>8.8235294117647</v>
      </c>
      <c r="CM31" s="9">
        <v>6.46110056925996</v>
      </c>
      <c r="CN31" s="9">
        <v>4.56346961955183</v>
      </c>
      <c r="CO31" s="9">
        <v>8.41741109898317</v>
      </c>
      <c r="CP31" s="9">
        <v>600.0</v>
      </c>
      <c r="CQ31" s="9">
        <v>498.82</v>
      </c>
      <c r="CR31" s="9">
        <v>683.083333333333</v>
      </c>
      <c r="CS31" s="9">
        <v>795.833333333333</v>
      </c>
      <c r="CT31" s="9">
        <v>594.69</v>
      </c>
      <c r="CU31" s="9">
        <v>1000.0</v>
      </c>
      <c r="CV31" s="9">
        <v>82.0</v>
      </c>
      <c r="CW31" s="9">
        <v>71.0</v>
      </c>
      <c r="CX31" s="9">
        <v>98.0</v>
      </c>
      <c r="CY31" s="9">
        <v>189.5</v>
      </c>
      <c r="CZ31" s="9">
        <v>141.25</v>
      </c>
      <c r="DA31" s="9">
        <v>270.5</v>
      </c>
      <c r="DB31" s="9">
        <v>241.0</v>
      </c>
      <c r="DC31" s="9">
        <v>184.0</v>
      </c>
      <c r="DD31" s="9">
        <v>7.57544027220336</v>
      </c>
      <c r="DE31" s="9">
        <v>6.00048803630363</v>
      </c>
      <c r="DF31" s="9">
        <v>9.20948203842941</v>
      </c>
      <c r="DG31" s="9">
        <v>6.07741056910569</v>
      </c>
      <c r="DH31" s="9">
        <v>3.96070494982714</v>
      </c>
      <c r="DI31" s="9">
        <v>8.49514563106796</v>
      </c>
      <c r="DJ31" s="9">
        <v>631.4525</v>
      </c>
      <c r="DK31" s="9">
        <v>500.0</v>
      </c>
      <c r="DL31" s="9">
        <v>706.095833333333</v>
      </c>
      <c r="DM31" s="9">
        <v>800.0</v>
      </c>
      <c r="DN31" s="9">
        <v>536.072536231884</v>
      </c>
      <c r="DO31" s="9">
        <v>1000.0</v>
      </c>
      <c r="DP31" s="9">
        <v>82.0</v>
      </c>
      <c r="DQ31" s="9">
        <v>71.0</v>
      </c>
      <c r="DR31" s="9">
        <v>98.0</v>
      </c>
      <c r="DS31" s="9">
        <v>192.0</v>
      </c>
      <c r="DT31" s="9">
        <v>137.0</v>
      </c>
      <c r="DU31" s="9">
        <v>272.5</v>
      </c>
      <c r="DV31" s="9">
        <v>242.0</v>
      </c>
      <c r="DW31" s="9">
        <v>185.0</v>
      </c>
      <c r="DX31" s="9">
        <v>7.8859553123575</v>
      </c>
      <c r="DY31" s="9">
        <v>6.24452856244528</v>
      </c>
      <c r="DZ31" s="9">
        <v>9.375</v>
      </c>
      <c r="EA31" s="9">
        <v>6.60714285714286</v>
      </c>
      <c r="EB31" s="9">
        <v>4.33585606060606</v>
      </c>
      <c r="EC31" s="9">
        <v>8.59375</v>
      </c>
      <c r="ED31" s="9">
        <f t="shared" si="1"/>
        <v>7.331903078</v>
      </c>
      <c r="EE31" s="9">
        <v>650.0</v>
      </c>
      <c r="EF31" s="9">
        <v>519.839749974997</v>
      </c>
      <c r="EG31" s="9">
        <v>725.0</v>
      </c>
      <c r="EH31" s="9">
        <v>850.0</v>
      </c>
      <c r="EI31" s="9">
        <v>574.118207816969</v>
      </c>
      <c r="EJ31" s="9">
        <v>1100.0</v>
      </c>
      <c r="EK31" s="9">
        <v>82.0</v>
      </c>
      <c r="EL31" s="9">
        <v>71.0</v>
      </c>
      <c r="EM31" s="9">
        <v>97.0</v>
      </c>
      <c r="EN31" s="9">
        <v>194.0</v>
      </c>
      <c r="EO31" s="9">
        <v>140.0</v>
      </c>
      <c r="EP31" s="9">
        <v>272.0</v>
      </c>
      <c r="EQ31" s="10">
        <v>55.0</v>
      </c>
      <c r="ER31" s="10">
        <v>55.0</v>
      </c>
      <c r="ES31" s="10">
        <v>17.98</v>
      </c>
      <c r="ET31" s="11">
        <v>0.0</v>
      </c>
      <c r="EU31" s="10">
        <v>1.0</v>
      </c>
      <c r="EV31" s="10">
        <v>7718.0</v>
      </c>
      <c r="EW31" s="10">
        <v>2.0</v>
      </c>
      <c r="EX31" s="18">
        <v>16397.0</v>
      </c>
      <c r="EY31" s="19">
        <v>45654.0</v>
      </c>
      <c r="EZ31" s="10">
        <v>0.77</v>
      </c>
      <c r="FA31" s="10">
        <v>1.0</v>
      </c>
      <c r="FB31" s="10">
        <v>2013.0</v>
      </c>
      <c r="FC31" s="10">
        <v>0.0</v>
      </c>
      <c r="FD31" s="9">
        <f t="shared" si="2"/>
        <v>427</v>
      </c>
      <c r="FE31" s="14">
        <v>9215.0</v>
      </c>
      <c r="FF31" s="14">
        <v>0.06509699403147043</v>
      </c>
      <c r="FG31" s="14">
        <v>0.09993836136733587</v>
      </c>
      <c r="FH31" s="14">
        <v>0.05364696690179056</v>
      </c>
      <c r="FI31" s="14">
        <v>0.03871672273467174</v>
      </c>
      <c r="FJ31" s="14">
        <v>0.3945673792729246</v>
      </c>
      <c r="FK31" s="14">
        <v>0.1006935973955507</v>
      </c>
      <c r="FL31" s="14">
        <v>4048.0</v>
      </c>
      <c r="FM31" s="14">
        <v>2642.0</v>
      </c>
      <c r="FN31" s="14">
        <v>454.0</v>
      </c>
      <c r="FO31" s="14">
        <v>3289.0</v>
      </c>
      <c r="FP31" s="15">
        <v>0.0</v>
      </c>
      <c r="FQ31" s="15">
        <v>1.0</v>
      </c>
      <c r="FR31" s="15">
        <v>0.0</v>
      </c>
      <c r="FS31" s="15">
        <v>0.0</v>
      </c>
      <c r="FT31" s="15">
        <v>0.0</v>
      </c>
      <c r="FU31" s="15">
        <v>383.1</v>
      </c>
      <c r="FV31" s="15">
        <v>3222.28</v>
      </c>
      <c r="FW31" s="15">
        <v>0.0</v>
      </c>
      <c r="FX31" s="15">
        <v>0.2668660685</v>
      </c>
      <c r="FY31" s="15">
        <v>0.07211698239</v>
      </c>
      <c r="FZ31" s="15">
        <v>0.6610169492</v>
      </c>
      <c r="GA31" s="30">
        <v>0.09053254437869822</v>
      </c>
      <c r="GB31" s="15">
        <v>2.3</v>
      </c>
      <c r="GC31" s="17">
        <v>0.32555615843733</v>
      </c>
      <c r="GD31" s="17">
        <v>0.58012821</v>
      </c>
    </row>
    <row r="32" ht="15.75" customHeight="1">
      <c r="A32" s="20">
        <v>8.0</v>
      </c>
      <c r="B32" s="20" t="s">
        <v>186</v>
      </c>
      <c r="C32" s="20">
        <v>8072.0</v>
      </c>
      <c r="D32" s="20" t="s">
        <v>195</v>
      </c>
      <c r="E32" s="20">
        <v>807201.0</v>
      </c>
      <c r="F32" s="20">
        <v>406.0</v>
      </c>
      <c r="G32" s="20">
        <v>220.0</v>
      </c>
      <c r="H32" s="20">
        <v>5.61224489795918</v>
      </c>
      <c r="I32" s="20">
        <v>4.55931263858093</v>
      </c>
      <c r="J32" s="20">
        <v>6.81368895822029</v>
      </c>
      <c r="K32" s="20">
        <v>4.86725663716814</v>
      </c>
      <c r="L32" s="20">
        <v>3.3203125</v>
      </c>
      <c r="M32" s="20">
        <v>6.25</v>
      </c>
      <c r="N32" s="20">
        <v>457.75</v>
      </c>
      <c r="O32" s="20">
        <v>378.935</v>
      </c>
      <c r="P32" s="20">
        <v>550.0</v>
      </c>
      <c r="Q32" s="20">
        <v>700.0</v>
      </c>
      <c r="R32" s="20">
        <v>505.25</v>
      </c>
      <c r="S32" s="20">
        <v>850.0</v>
      </c>
      <c r="T32" s="20">
        <v>83.0</v>
      </c>
      <c r="U32" s="20">
        <v>68.0</v>
      </c>
      <c r="V32" s="20">
        <v>100.0</v>
      </c>
      <c r="W32" s="20">
        <v>204.0</v>
      </c>
      <c r="X32" s="20">
        <v>149.75</v>
      </c>
      <c r="Y32" s="20">
        <v>263.25</v>
      </c>
      <c r="Z32" s="20">
        <v>440.0</v>
      </c>
      <c r="AA32" s="20">
        <v>236.0</v>
      </c>
      <c r="AB32" s="20">
        <v>5.60344827586207</v>
      </c>
      <c r="AC32" s="20">
        <v>4.74683544303797</v>
      </c>
      <c r="AD32" s="20">
        <v>6.84931506849315</v>
      </c>
      <c r="AE32" s="20">
        <v>5.04587155963303</v>
      </c>
      <c r="AF32" s="20">
        <v>3.6</v>
      </c>
      <c r="AG32" s="20">
        <v>6.69900537634409</v>
      </c>
      <c r="AH32" s="20">
        <v>459.92</v>
      </c>
      <c r="AI32" s="20">
        <v>397.8</v>
      </c>
      <c r="AJ32" s="20">
        <v>550.0</v>
      </c>
      <c r="AK32" s="20">
        <v>742.014925373134</v>
      </c>
      <c r="AL32" s="20">
        <v>550.0</v>
      </c>
      <c r="AM32" s="20">
        <v>900.0</v>
      </c>
      <c r="AN32" s="20">
        <v>83.0</v>
      </c>
      <c r="AO32" s="20">
        <v>67.0</v>
      </c>
      <c r="AP32" s="20">
        <v>99.0</v>
      </c>
      <c r="AQ32" s="20">
        <v>202.0</v>
      </c>
      <c r="AR32" s="20">
        <v>149.0</v>
      </c>
      <c r="AS32" s="20">
        <v>263.0</v>
      </c>
      <c r="AT32" s="20">
        <v>467.0</v>
      </c>
      <c r="AU32" s="20">
        <v>265.0</v>
      </c>
      <c r="AV32" s="20">
        <v>5.85118239968986</v>
      </c>
      <c r="AW32" s="20">
        <v>4.87547549967763</v>
      </c>
      <c r="AX32" s="20">
        <v>7.14285714285714</v>
      </c>
      <c r="AY32" s="20">
        <v>5.24027012315439</v>
      </c>
      <c r="AZ32" s="20">
        <v>3.70801033591731</v>
      </c>
      <c r="BA32" s="20">
        <v>7.02782346491228</v>
      </c>
      <c r="BB32" s="20">
        <v>494.441666666667</v>
      </c>
      <c r="BC32" s="20">
        <v>401.356666666667</v>
      </c>
      <c r="BD32" s="20">
        <v>563.45</v>
      </c>
      <c r="BE32" s="20">
        <v>770.0</v>
      </c>
      <c r="BF32" s="20">
        <v>553.969527150354</v>
      </c>
      <c r="BG32" s="20">
        <v>911.859166666667</v>
      </c>
      <c r="BH32" s="20">
        <v>83.0</v>
      </c>
      <c r="BI32" s="20">
        <v>68.0</v>
      </c>
      <c r="BJ32" s="20">
        <v>100.0</v>
      </c>
      <c r="BK32" s="20">
        <v>198.0</v>
      </c>
      <c r="BL32" s="20">
        <v>148.0</v>
      </c>
      <c r="BM32" s="20">
        <v>256.75</v>
      </c>
      <c r="BN32" s="20">
        <v>513.0</v>
      </c>
      <c r="BO32" s="20">
        <v>271.0</v>
      </c>
      <c r="BP32" s="20">
        <v>6.20244249369025</v>
      </c>
      <c r="BQ32" s="20">
        <v>5.15066392604584</v>
      </c>
      <c r="BR32" s="20">
        <v>7.75792993446072</v>
      </c>
      <c r="BS32" s="20">
        <v>5.40054442932141</v>
      </c>
      <c r="BT32" s="20">
        <v>3.57674797661871</v>
      </c>
      <c r="BU32" s="20">
        <v>7.24439569101419</v>
      </c>
      <c r="BV32" s="20">
        <v>510.695</v>
      </c>
      <c r="BW32" s="20">
        <v>434.500833333333</v>
      </c>
      <c r="BX32" s="20">
        <v>600.0</v>
      </c>
      <c r="BY32" s="20">
        <v>763.13</v>
      </c>
      <c r="BZ32" s="20">
        <v>591.076388888889</v>
      </c>
      <c r="CA32" s="20">
        <v>952.531386932483</v>
      </c>
      <c r="CB32" s="20">
        <v>82.5</v>
      </c>
      <c r="CC32" s="20">
        <v>70.0</v>
      </c>
      <c r="CD32" s="20">
        <v>100.0</v>
      </c>
      <c r="CE32" s="20">
        <v>199.0</v>
      </c>
      <c r="CF32" s="20">
        <v>153.0</v>
      </c>
      <c r="CG32" s="20">
        <v>257.25</v>
      </c>
      <c r="CH32" s="20">
        <v>526.0</v>
      </c>
      <c r="CI32" s="20">
        <v>260.0</v>
      </c>
      <c r="CJ32" s="20">
        <v>6.70103092783505</v>
      </c>
      <c r="CK32" s="20">
        <v>5.50972222222222</v>
      </c>
      <c r="CL32" s="20">
        <v>8.17135526315789</v>
      </c>
      <c r="CM32" s="20">
        <v>5.89668615984405</v>
      </c>
      <c r="CN32" s="20">
        <v>4.05982905982906</v>
      </c>
      <c r="CO32" s="20">
        <v>8.16326530612245</v>
      </c>
      <c r="CP32" s="20">
        <v>553.184301470588</v>
      </c>
      <c r="CQ32" s="20">
        <v>475.77625</v>
      </c>
      <c r="CR32" s="20">
        <v>650.0</v>
      </c>
      <c r="CS32" s="20">
        <v>820.916666666667</v>
      </c>
      <c r="CT32" s="20">
        <v>607.28125</v>
      </c>
      <c r="CU32" s="20">
        <v>1003.26792702855</v>
      </c>
      <c r="CV32" s="20">
        <v>83.0</v>
      </c>
      <c r="CW32" s="20">
        <v>69.25</v>
      </c>
      <c r="CX32" s="20">
        <v>100.75</v>
      </c>
      <c r="CY32" s="20">
        <v>195.5</v>
      </c>
      <c r="CZ32" s="20">
        <v>152.0</v>
      </c>
      <c r="DA32" s="20">
        <v>253.75</v>
      </c>
      <c r="DB32" s="20">
        <v>576.0</v>
      </c>
      <c r="DC32" s="20">
        <v>287.0</v>
      </c>
      <c r="DD32" s="20">
        <v>7.01910112359551</v>
      </c>
      <c r="DE32" s="20">
        <v>5.67008591065292</v>
      </c>
      <c r="DF32" s="20">
        <v>8.77879310344828</v>
      </c>
      <c r="DG32" s="20">
        <v>6.08641489640703</v>
      </c>
      <c r="DH32" s="20">
        <v>4.1602366255144</v>
      </c>
      <c r="DI32" s="20">
        <v>8.1646028774413</v>
      </c>
      <c r="DJ32" s="20">
        <v>577.345833333333</v>
      </c>
      <c r="DK32" s="20">
        <v>481.625</v>
      </c>
      <c r="DL32" s="20">
        <v>681.10625</v>
      </c>
      <c r="DM32" s="20">
        <v>832.213333333333</v>
      </c>
      <c r="DN32" s="20">
        <v>600.0</v>
      </c>
      <c r="DO32" s="20">
        <v>1050.0</v>
      </c>
      <c r="DP32" s="20">
        <v>82.0</v>
      </c>
      <c r="DQ32" s="20">
        <v>67.0</v>
      </c>
      <c r="DR32" s="20">
        <v>100.0</v>
      </c>
      <c r="DS32" s="20">
        <v>195.0</v>
      </c>
      <c r="DT32" s="20">
        <v>148.0</v>
      </c>
      <c r="DU32" s="20">
        <v>251.0</v>
      </c>
      <c r="DV32" s="20">
        <v>579.0</v>
      </c>
      <c r="DW32" s="20">
        <v>278.0</v>
      </c>
      <c r="DX32" s="20">
        <v>7.28155339805825</v>
      </c>
      <c r="DY32" s="20">
        <v>5.81388059701492</v>
      </c>
      <c r="DZ32" s="20">
        <v>9.15492957746479</v>
      </c>
      <c r="EA32" s="20">
        <v>6.20731042793795</v>
      </c>
      <c r="EB32" s="20">
        <v>4.3010752688172</v>
      </c>
      <c r="EC32" s="20">
        <v>8.30206165703276</v>
      </c>
      <c r="ED32" s="21">
        <f t="shared" si="1"/>
        <v>6.933082516</v>
      </c>
      <c r="EE32" s="20">
        <v>600.0</v>
      </c>
      <c r="EF32" s="20">
        <v>500.0</v>
      </c>
      <c r="EG32" s="20">
        <v>699.306666666667</v>
      </c>
      <c r="EH32" s="20">
        <v>833.333333333333</v>
      </c>
      <c r="EI32" s="20">
        <v>600.0</v>
      </c>
      <c r="EJ32" s="20">
        <v>1099.68</v>
      </c>
      <c r="EK32" s="20">
        <v>81.0</v>
      </c>
      <c r="EL32" s="20">
        <v>66.0</v>
      </c>
      <c r="EM32" s="20">
        <v>99.0</v>
      </c>
      <c r="EN32" s="20">
        <v>191.0</v>
      </c>
      <c r="EO32" s="20">
        <v>148.0</v>
      </c>
      <c r="EP32" s="20">
        <v>247.0</v>
      </c>
      <c r="EQ32" s="22">
        <v>86.0</v>
      </c>
      <c r="ER32" s="22">
        <v>60.0</v>
      </c>
      <c r="ES32" s="22">
        <v>20.8</v>
      </c>
      <c r="ET32" s="23">
        <v>0.0</v>
      </c>
      <c r="EU32" s="22">
        <v>1.0</v>
      </c>
      <c r="EV32" s="22">
        <v>3624.0</v>
      </c>
      <c r="EW32" s="22">
        <v>3.0</v>
      </c>
      <c r="EX32" s="24">
        <v>16110.0</v>
      </c>
      <c r="EY32" s="25">
        <v>45440.0</v>
      </c>
      <c r="EZ32" s="22">
        <v>0.962</v>
      </c>
      <c r="FA32" s="22">
        <v>0.77</v>
      </c>
      <c r="FB32" s="22">
        <v>1999.0</v>
      </c>
      <c r="FC32" s="22">
        <v>0.0</v>
      </c>
      <c r="FD32" s="21">
        <f t="shared" si="2"/>
        <v>857</v>
      </c>
      <c r="FE32" s="26">
        <v>15029.0</v>
      </c>
      <c r="FF32" s="26">
        <v>0.09087559385188634</v>
      </c>
      <c r="FG32" s="26">
        <v>0.1413757269279393</v>
      </c>
      <c r="FH32" s="26">
        <v>0.05540843702175793</v>
      </c>
      <c r="FI32" s="26">
        <v>0.03734621731319449</v>
      </c>
      <c r="FJ32" s="26">
        <v>0.3798821012708763</v>
      </c>
      <c r="FK32" s="26">
        <v>0.09651772573025483</v>
      </c>
      <c r="FL32" s="26">
        <v>6784.0</v>
      </c>
      <c r="FM32" s="26">
        <v>4062.0</v>
      </c>
      <c r="FN32" s="26">
        <v>916.0</v>
      </c>
      <c r="FO32" s="26">
        <v>5362.0</v>
      </c>
      <c r="FP32" s="27">
        <v>0.0</v>
      </c>
      <c r="FQ32" s="27">
        <v>1.0</v>
      </c>
      <c r="FR32" s="27">
        <v>0.0</v>
      </c>
      <c r="FS32" s="27">
        <v>0.0</v>
      </c>
      <c r="FT32" s="27">
        <v>0.0</v>
      </c>
      <c r="FU32" s="27">
        <v>815.7</v>
      </c>
      <c r="FV32" s="27">
        <v>477.83</v>
      </c>
      <c r="FW32" s="27">
        <v>0.004072565716</v>
      </c>
      <c r="FX32" s="27">
        <v>0.1266197705</v>
      </c>
      <c r="FY32" s="27">
        <v>0.1218067382</v>
      </c>
      <c r="FZ32" s="27">
        <v>0.7475009256</v>
      </c>
      <c r="GA32" s="28">
        <v>0.08434343434343435</v>
      </c>
      <c r="GB32" s="27">
        <v>0.5</v>
      </c>
      <c r="GC32" s="29">
        <v>0.332690132410673</v>
      </c>
      <c r="GD32" s="29">
        <v>0.60925926</v>
      </c>
    </row>
    <row r="33" ht="15.75" customHeight="1">
      <c r="A33" s="9">
        <v>8.0</v>
      </c>
      <c r="B33" s="9" t="s">
        <v>186</v>
      </c>
      <c r="C33" s="9">
        <v>8073.0</v>
      </c>
      <c r="D33" s="9" t="s">
        <v>196</v>
      </c>
      <c r="E33" s="9">
        <v>807301.0</v>
      </c>
      <c r="F33" s="9">
        <v>873.0</v>
      </c>
      <c r="G33" s="9">
        <v>46.0</v>
      </c>
      <c r="H33" s="9">
        <v>7.72961574507966</v>
      </c>
      <c r="I33" s="9">
        <v>6.25</v>
      </c>
      <c r="J33" s="9">
        <v>9.20467356465777</v>
      </c>
      <c r="K33" s="9">
        <v>5.5680985915493</v>
      </c>
      <c r="L33" s="9">
        <v>3.40978593272171</v>
      </c>
      <c r="M33" s="9">
        <v>7.55190163841327</v>
      </c>
      <c r="N33" s="9">
        <v>550.0</v>
      </c>
      <c r="O33" s="9">
        <v>458.333333333333</v>
      </c>
      <c r="P33" s="9">
        <v>650.0</v>
      </c>
      <c r="Q33" s="9">
        <v>600.0</v>
      </c>
      <c r="R33" s="9">
        <v>402.355</v>
      </c>
      <c r="S33" s="9">
        <v>826.133241758242</v>
      </c>
      <c r="T33" s="9">
        <v>72.0</v>
      </c>
      <c r="U33" s="9">
        <v>61.0</v>
      </c>
      <c r="V33" s="9">
        <v>86.0</v>
      </c>
      <c r="W33" s="9">
        <v>137.0</v>
      </c>
      <c r="X33" s="9">
        <v>103.5</v>
      </c>
      <c r="Y33" s="9">
        <v>186.0</v>
      </c>
      <c r="Z33" s="9">
        <v>946.0</v>
      </c>
      <c r="AA33" s="9">
        <v>47.0</v>
      </c>
      <c r="AB33" s="9">
        <v>7.72058823529412</v>
      </c>
      <c r="AC33" s="9">
        <v>6.26278311965812</v>
      </c>
      <c r="AD33" s="9">
        <v>9.14922404799165</v>
      </c>
      <c r="AE33" s="9">
        <v>5.04916666666667</v>
      </c>
      <c r="AF33" s="9">
        <v>2.88695222905749</v>
      </c>
      <c r="AG33" s="9">
        <v>7.31992894056847</v>
      </c>
      <c r="AH33" s="9">
        <v>555.5</v>
      </c>
      <c r="AI33" s="9">
        <v>469.082916666667</v>
      </c>
      <c r="AJ33" s="9">
        <v>650.0</v>
      </c>
      <c r="AK33" s="9">
        <v>575.0</v>
      </c>
      <c r="AL33" s="9">
        <v>397.625</v>
      </c>
      <c r="AM33" s="9">
        <v>750.0</v>
      </c>
      <c r="AN33" s="9">
        <v>72.0</v>
      </c>
      <c r="AO33" s="9">
        <v>61.5</v>
      </c>
      <c r="AP33" s="9">
        <v>86.0</v>
      </c>
      <c r="AQ33" s="9">
        <v>133.5</v>
      </c>
      <c r="AR33" s="9">
        <v>103.75</v>
      </c>
      <c r="AS33" s="9">
        <v>186.0</v>
      </c>
      <c r="AT33" s="9">
        <v>1003.0</v>
      </c>
      <c r="AU33" s="9">
        <v>54.0</v>
      </c>
      <c r="AV33" s="9">
        <v>8.0896450507914</v>
      </c>
      <c r="AW33" s="9">
        <v>6.68754166666667</v>
      </c>
      <c r="AX33" s="9">
        <v>9.60203035274815</v>
      </c>
      <c r="AY33" s="9">
        <v>5.55555555555556</v>
      </c>
      <c r="AZ33" s="9">
        <v>2.9587858535227</v>
      </c>
      <c r="BA33" s="9">
        <v>7.69007936507937</v>
      </c>
      <c r="BB33" s="9">
        <v>580.0</v>
      </c>
      <c r="BC33" s="9">
        <v>500.0</v>
      </c>
      <c r="BD33" s="9">
        <v>675.0</v>
      </c>
      <c r="BE33" s="9">
        <v>602.7</v>
      </c>
      <c r="BF33" s="9">
        <v>402.955</v>
      </c>
      <c r="BG33" s="9">
        <v>850.0</v>
      </c>
      <c r="BH33" s="9">
        <v>72.0</v>
      </c>
      <c r="BI33" s="9">
        <v>61.0</v>
      </c>
      <c r="BJ33" s="9">
        <v>86.0</v>
      </c>
      <c r="BK33" s="9">
        <v>133.0</v>
      </c>
      <c r="BL33" s="9">
        <v>91.0</v>
      </c>
      <c r="BM33" s="9">
        <v>188.5</v>
      </c>
      <c r="BN33" s="9">
        <v>1009.0</v>
      </c>
      <c r="BO33" s="9">
        <v>53.0</v>
      </c>
      <c r="BP33" s="9">
        <v>8.55563564241486</v>
      </c>
      <c r="BQ33" s="9">
        <v>7.0283348880597</v>
      </c>
      <c r="BR33" s="9">
        <v>10.1624177631579</v>
      </c>
      <c r="BS33" s="9">
        <v>5.81009485094851</v>
      </c>
      <c r="BT33" s="9">
        <v>3.76131588788726</v>
      </c>
      <c r="BU33" s="9">
        <v>8.09659090909091</v>
      </c>
      <c r="BV33" s="9">
        <v>609.149166666667</v>
      </c>
      <c r="BW33" s="9">
        <v>500.0</v>
      </c>
      <c r="BX33" s="9">
        <v>714.046875</v>
      </c>
      <c r="BY33" s="9">
        <v>624.131666666667</v>
      </c>
      <c r="BZ33" s="9">
        <v>445.5</v>
      </c>
      <c r="CA33" s="9">
        <v>917.35375</v>
      </c>
      <c r="CB33" s="9">
        <v>71.0</v>
      </c>
      <c r="CC33" s="9">
        <v>60.0</v>
      </c>
      <c r="CD33" s="9">
        <v>86.0</v>
      </c>
      <c r="CE33" s="9">
        <v>131.0</v>
      </c>
      <c r="CF33" s="9">
        <v>89.5</v>
      </c>
      <c r="CG33" s="9">
        <v>186.0</v>
      </c>
      <c r="CH33" s="9">
        <v>1048.0</v>
      </c>
      <c r="CI33" s="9">
        <v>54.0</v>
      </c>
      <c r="CJ33" s="9">
        <v>9.23076923076923</v>
      </c>
      <c r="CK33" s="9">
        <v>7.65787817329883</v>
      </c>
      <c r="CL33" s="9">
        <v>11.0585833333333</v>
      </c>
      <c r="CM33" s="9">
        <v>6.44543650793651</v>
      </c>
      <c r="CN33" s="9">
        <v>3.86750236369671</v>
      </c>
      <c r="CO33" s="9">
        <v>8.38762258010481</v>
      </c>
      <c r="CP33" s="9">
        <v>658.333333333333</v>
      </c>
      <c r="CQ33" s="9">
        <v>560.833333333333</v>
      </c>
      <c r="CR33" s="9">
        <v>770.0</v>
      </c>
      <c r="CS33" s="9">
        <v>625.0</v>
      </c>
      <c r="CT33" s="9">
        <v>469.97875</v>
      </c>
      <c r="CU33" s="9">
        <v>902.1</v>
      </c>
      <c r="CV33" s="9">
        <v>72.0</v>
      </c>
      <c r="CW33" s="9">
        <v>61.0</v>
      </c>
      <c r="CX33" s="9">
        <v>86.0</v>
      </c>
      <c r="CY33" s="9">
        <v>130.0</v>
      </c>
      <c r="CZ33" s="9">
        <v>101.0</v>
      </c>
      <c r="DA33" s="9">
        <v>186.0</v>
      </c>
      <c r="DB33" s="9">
        <v>1086.0</v>
      </c>
      <c r="DC33" s="9">
        <v>54.0</v>
      </c>
      <c r="DD33" s="9">
        <v>9.46108527131783</v>
      </c>
      <c r="DE33" s="9">
        <v>7.86487593632959</v>
      </c>
      <c r="DF33" s="9">
        <v>11.3979569176105</v>
      </c>
      <c r="DG33" s="9">
        <v>6.19731638418079</v>
      </c>
      <c r="DH33" s="9">
        <v>3.17603899693452</v>
      </c>
      <c r="DI33" s="9">
        <v>8.40496913580247</v>
      </c>
      <c r="DJ33" s="9">
        <v>683.841666666667</v>
      </c>
      <c r="DK33" s="9">
        <v>572.876666666667</v>
      </c>
      <c r="DL33" s="9">
        <v>798.130841121495</v>
      </c>
      <c r="DM33" s="9">
        <v>613.2</v>
      </c>
      <c r="DN33" s="9">
        <v>410.0</v>
      </c>
      <c r="DO33" s="9">
        <v>951.636666666667</v>
      </c>
      <c r="DP33" s="9">
        <v>71.0</v>
      </c>
      <c r="DQ33" s="9">
        <v>60.0</v>
      </c>
      <c r="DR33" s="9">
        <v>85.0</v>
      </c>
      <c r="DS33" s="9">
        <v>136.0</v>
      </c>
      <c r="DT33" s="9">
        <v>104.5</v>
      </c>
      <c r="DU33" s="9">
        <v>188.5</v>
      </c>
      <c r="DV33" s="9">
        <v>1121.0</v>
      </c>
      <c r="DW33" s="9">
        <v>49.0</v>
      </c>
      <c r="DX33" s="9">
        <v>9.85915492957747</v>
      </c>
      <c r="DY33" s="9">
        <v>8.05</v>
      </c>
      <c r="DZ33" s="9">
        <v>11.6512440564027</v>
      </c>
      <c r="EA33" s="9">
        <v>7.14196296296296</v>
      </c>
      <c r="EB33" s="9">
        <v>4.47154471544715</v>
      </c>
      <c r="EC33" s="9">
        <v>9.37078449328449</v>
      </c>
      <c r="ED33" s="9">
        <f t="shared" si="1"/>
        <v>9.745358001</v>
      </c>
      <c r="EE33" s="9">
        <v>700.0</v>
      </c>
      <c r="EF33" s="9">
        <v>600.0</v>
      </c>
      <c r="EG33" s="9">
        <v>802.083333333333</v>
      </c>
      <c r="EH33" s="9">
        <v>650.0</v>
      </c>
      <c r="EI33" s="9">
        <v>550.0</v>
      </c>
      <c r="EJ33" s="9">
        <v>1000.0</v>
      </c>
      <c r="EK33" s="9">
        <v>71.0</v>
      </c>
      <c r="EL33" s="9">
        <v>60.0</v>
      </c>
      <c r="EM33" s="9">
        <v>85.0</v>
      </c>
      <c r="EN33" s="9">
        <v>134.0</v>
      </c>
      <c r="EO33" s="9">
        <v>104.0</v>
      </c>
      <c r="EP33" s="9">
        <v>184.0</v>
      </c>
      <c r="EQ33" s="10">
        <v>25.0</v>
      </c>
      <c r="ER33" s="10">
        <v>35.0</v>
      </c>
      <c r="ES33" s="10">
        <v>8.98</v>
      </c>
      <c r="ET33" s="11">
        <v>0.0</v>
      </c>
      <c r="EU33" s="10">
        <v>1.0</v>
      </c>
      <c r="EV33" s="10">
        <v>25234.0</v>
      </c>
      <c r="EW33" s="10">
        <v>32.0</v>
      </c>
      <c r="EX33" s="12">
        <v>15047.0</v>
      </c>
      <c r="EY33" s="13">
        <v>37966.0</v>
      </c>
      <c r="EZ33" s="10">
        <v>0.617</v>
      </c>
      <c r="FA33" s="10">
        <v>0.466</v>
      </c>
      <c r="FB33" s="10">
        <v>2006.0</v>
      </c>
      <c r="FC33" s="10">
        <v>0.0</v>
      </c>
      <c r="FD33" s="9">
        <f t="shared" si="2"/>
        <v>1170</v>
      </c>
      <c r="FE33" s="14">
        <v>21133.0</v>
      </c>
      <c r="FF33" s="14">
        <v>0.1094131263900062</v>
      </c>
      <c r="FG33" s="14">
        <v>0.1592782236312875</v>
      </c>
      <c r="FH33" s="14">
        <v>0.05287387971419108</v>
      </c>
      <c r="FI33" s="14">
        <v>0.03640160412624804</v>
      </c>
      <c r="FJ33" s="14">
        <v>0.3627348412435528</v>
      </c>
      <c r="FK33" s="14">
        <v>0.1138096720768466</v>
      </c>
      <c r="FL33" s="14">
        <v>8997.0</v>
      </c>
      <c r="FM33" s="14">
        <v>6018.0</v>
      </c>
      <c r="FN33" s="14">
        <v>1768.0</v>
      </c>
      <c r="FO33" s="14">
        <v>8250.0</v>
      </c>
      <c r="FP33" s="15">
        <v>1.0</v>
      </c>
      <c r="FQ33" s="15">
        <v>1.0</v>
      </c>
      <c r="FR33" s="15">
        <v>1.0</v>
      </c>
      <c r="FS33" s="15">
        <v>1.0</v>
      </c>
      <c r="FT33" s="15">
        <v>1.0</v>
      </c>
      <c r="FU33" s="15">
        <v>12775.4</v>
      </c>
      <c r="FV33" s="15">
        <v>21819.17</v>
      </c>
      <c r="FW33" s="15">
        <v>4.746513573E-4</v>
      </c>
      <c r="FX33" s="15">
        <v>0.1202902154</v>
      </c>
      <c r="FY33" s="15">
        <v>0.1244038605</v>
      </c>
      <c r="FZ33" s="15">
        <v>0.7548312727</v>
      </c>
      <c r="GA33" s="16">
        <v>-0.10510268896887572</v>
      </c>
      <c r="GB33" s="15">
        <v>3.7</v>
      </c>
      <c r="GC33" s="15">
        <v>0.459857780569326</v>
      </c>
      <c r="GD33" s="15">
        <v>0.77649186</v>
      </c>
    </row>
    <row r="34" ht="15.75" customHeight="1">
      <c r="A34" s="9">
        <v>8.0</v>
      </c>
      <c r="B34" s="9" t="s">
        <v>186</v>
      </c>
      <c r="C34" s="9">
        <v>8073.0</v>
      </c>
      <c r="D34" s="9" t="s">
        <v>196</v>
      </c>
      <c r="E34" s="9">
        <v>807302.0</v>
      </c>
      <c r="F34" s="9">
        <v>173.0</v>
      </c>
      <c r="G34" s="9">
        <v>13.0</v>
      </c>
      <c r="H34" s="9">
        <v>7.88196466705494</v>
      </c>
      <c r="I34" s="9">
        <v>6.5941265060241</v>
      </c>
      <c r="J34" s="9">
        <v>9.51766304347826</v>
      </c>
      <c r="K34" s="9">
        <v>6.24356232831297</v>
      </c>
      <c r="L34" s="9">
        <v>2.67331107619796</v>
      </c>
      <c r="M34" s="9">
        <v>8.13336120401338</v>
      </c>
      <c r="N34" s="9">
        <v>600.0</v>
      </c>
      <c r="O34" s="9">
        <v>470.0</v>
      </c>
      <c r="P34" s="9">
        <v>780.0</v>
      </c>
      <c r="Q34" s="9">
        <v>512.5</v>
      </c>
      <c r="R34" s="9">
        <v>318.75</v>
      </c>
      <c r="S34" s="9">
        <v>937.5</v>
      </c>
      <c r="T34" s="9">
        <v>82.0</v>
      </c>
      <c r="U34" s="9">
        <v>58.0</v>
      </c>
      <c r="V34" s="9">
        <v>102.0</v>
      </c>
      <c r="W34" s="9">
        <v>112.5</v>
      </c>
      <c r="X34" s="9">
        <v>77.0</v>
      </c>
      <c r="Y34" s="9">
        <v>160.5</v>
      </c>
      <c r="Z34" s="9">
        <v>185.0</v>
      </c>
      <c r="AA34" s="9">
        <v>14.0</v>
      </c>
      <c r="AB34" s="9">
        <v>8.22723609991942</v>
      </c>
      <c r="AC34" s="9">
        <v>6.75124801452235</v>
      </c>
      <c r="AD34" s="9">
        <v>9.61292613636364</v>
      </c>
      <c r="AE34" s="9">
        <v>4.89130434782609</v>
      </c>
      <c r="AF34" s="9">
        <v>2.22171970624235</v>
      </c>
      <c r="AG34" s="9">
        <v>7.77979066022544</v>
      </c>
      <c r="AH34" s="9">
        <v>604.166666666667</v>
      </c>
      <c r="AI34" s="9">
        <v>483.8375</v>
      </c>
      <c r="AJ34" s="9">
        <v>769.041666666667</v>
      </c>
      <c r="AK34" s="9">
        <v>628.666666666667</v>
      </c>
      <c r="AL34" s="9">
        <v>231.607083333333</v>
      </c>
      <c r="AM34" s="9">
        <v>838.4375</v>
      </c>
      <c r="AN34" s="9">
        <v>77.5</v>
      </c>
      <c r="AO34" s="9">
        <v>57.0</v>
      </c>
      <c r="AP34" s="9">
        <v>100.75</v>
      </c>
      <c r="AQ34" s="9">
        <v>138.0</v>
      </c>
      <c r="AR34" s="9">
        <v>101.5</v>
      </c>
      <c r="AS34" s="9">
        <v>168.0</v>
      </c>
      <c r="AT34" s="9">
        <v>180.0</v>
      </c>
      <c r="AU34" s="9">
        <v>15.0</v>
      </c>
      <c r="AV34" s="9">
        <v>8.35152838427948</v>
      </c>
      <c r="AW34" s="9">
        <v>7.5</v>
      </c>
      <c r="AX34" s="9">
        <v>10.4166666666667</v>
      </c>
      <c r="AY34" s="9">
        <v>5.41680602006689</v>
      </c>
      <c r="AZ34" s="9">
        <v>2.7847604084839</v>
      </c>
      <c r="BA34" s="9">
        <v>10.5144103773585</v>
      </c>
      <c r="BB34" s="9">
        <v>650.0</v>
      </c>
      <c r="BC34" s="9">
        <v>500.0</v>
      </c>
      <c r="BD34" s="9">
        <v>800.0</v>
      </c>
      <c r="BE34" s="9">
        <v>550.0</v>
      </c>
      <c r="BF34" s="9">
        <v>360.0</v>
      </c>
      <c r="BG34" s="9">
        <v>1114.5275</v>
      </c>
      <c r="BH34" s="9">
        <v>76.0</v>
      </c>
      <c r="BI34" s="9">
        <v>57.0</v>
      </c>
      <c r="BJ34" s="9">
        <v>101.0</v>
      </c>
      <c r="BK34" s="9">
        <v>118.0</v>
      </c>
      <c r="BL34" s="9">
        <v>85.5</v>
      </c>
      <c r="BM34" s="9">
        <v>168.0</v>
      </c>
      <c r="BN34" s="9">
        <v>185.0</v>
      </c>
      <c r="BO34" s="9">
        <v>16.0</v>
      </c>
      <c r="BP34" s="9">
        <v>8.90120733689343</v>
      </c>
      <c r="BQ34" s="9">
        <v>7.54339332302265</v>
      </c>
      <c r="BR34" s="9">
        <v>10.8058405172414</v>
      </c>
      <c r="BS34" s="9">
        <v>8.25435729847494</v>
      </c>
      <c r="BT34" s="9">
        <v>2.83582089552239</v>
      </c>
      <c r="BU34" s="9">
        <v>10.377358490566</v>
      </c>
      <c r="BV34" s="9">
        <v>662.5</v>
      </c>
      <c r="BW34" s="9">
        <v>523.752505727377</v>
      </c>
      <c r="BX34" s="9">
        <v>819.282725409836</v>
      </c>
      <c r="BY34" s="9">
        <v>663.021302130213</v>
      </c>
      <c r="BZ34" s="9">
        <v>380.0</v>
      </c>
      <c r="CA34" s="9">
        <v>1100.0</v>
      </c>
      <c r="CB34" s="9">
        <v>77.5</v>
      </c>
      <c r="CC34" s="9">
        <v>57.0</v>
      </c>
      <c r="CD34" s="9">
        <v>102.25</v>
      </c>
      <c r="CE34" s="9">
        <v>114.0</v>
      </c>
      <c r="CF34" s="9">
        <v>90.0</v>
      </c>
      <c r="CG34" s="9">
        <v>168.0</v>
      </c>
      <c r="CH34" s="9">
        <v>200.0</v>
      </c>
      <c r="CI34" s="9">
        <v>16.0</v>
      </c>
      <c r="CJ34" s="9">
        <v>9.85201042442293</v>
      </c>
      <c r="CK34" s="9">
        <v>8.09523809523809</v>
      </c>
      <c r="CL34" s="9">
        <v>11.9791666666667</v>
      </c>
      <c r="CM34" s="9">
        <v>8.0</v>
      </c>
      <c r="CN34" s="9">
        <v>3.79799215876644</v>
      </c>
      <c r="CO34" s="9">
        <v>10.377358490566</v>
      </c>
      <c r="CP34" s="9">
        <v>725.0</v>
      </c>
      <c r="CQ34" s="9">
        <v>586.666666666667</v>
      </c>
      <c r="CR34" s="9">
        <v>900.0</v>
      </c>
      <c r="CS34" s="9">
        <v>676.042604260426</v>
      </c>
      <c r="CT34" s="9">
        <v>450.0</v>
      </c>
      <c r="CU34" s="9">
        <v>1100.0</v>
      </c>
      <c r="CV34" s="9">
        <v>77.0</v>
      </c>
      <c r="CW34" s="9">
        <v>58.0</v>
      </c>
      <c r="CX34" s="9">
        <v>103.0</v>
      </c>
      <c r="CY34" s="9">
        <v>111.0</v>
      </c>
      <c r="CZ34" s="9">
        <v>88.0</v>
      </c>
      <c r="DA34" s="9">
        <v>168.0</v>
      </c>
      <c r="DB34" s="9">
        <v>198.0</v>
      </c>
      <c r="DC34" s="9">
        <v>18.0</v>
      </c>
      <c r="DD34" s="9">
        <v>10.1010101010101</v>
      </c>
      <c r="DE34" s="9">
        <v>8.35778254404026</v>
      </c>
      <c r="DF34" s="9">
        <v>12.2137497138312</v>
      </c>
      <c r="DG34" s="9">
        <v>8.5504347826087</v>
      </c>
      <c r="DH34" s="9">
        <v>3.58199607763337</v>
      </c>
      <c r="DI34" s="9">
        <v>10.301044612794</v>
      </c>
      <c r="DJ34" s="9">
        <v>746.920289855072</v>
      </c>
      <c r="DK34" s="9">
        <v>600.0</v>
      </c>
      <c r="DL34" s="9">
        <v>900.0</v>
      </c>
      <c r="DM34" s="9">
        <v>634.916666666667</v>
      </c>
      <c r="DN34" s="9">
        <v>481.874166666667</v>
      </c>
      <c r="DO34" s="9">
        <v>1117.47255579372</v>
      </c>
      <c r="DP34" s="9">
        <v>72.5</v>
      </c>
      <c r="DQ34" s="9">
        <v>57.75</v>
      </c>
      <c r="DR34" s="9">
        <v>103.0</v>
      </c>
      <c r="DS34" s="9">
        <v>111.0</v>
      </c>
      <c r="DT34" s="9">
        <v>89.0</v>
      </c>
      <c r="DU34" s="9">
        <v>168.0</v>
      </c>
      <c r="DV34" s="9">
        <v>204.0</v>
      </c>
      <c r="DW34" s="9">
        <v>18.0</v>
      </c>
      <c r="DX34" s="9">
        <v>10.4398012097507</v>
      </c>
      <c r="DY34" s="9">
        <v>8.68252908640092</v>
      </c>
      <c r="DZ34" s="9">
        <v>12.4074066906691</v>
      </c>
      <c r="EA34" s="9">
        <v>8.98849656486636</v>
      </c>
      <c r="EB34" s="9">
        <v>4.83120409419219</v>
      </c>
      <c r="EC34" s="9">
        <v>11.3584905660377</v>
      </c>
      <c r="ED34" s="9">
        <f t="shared" si="1"/>
        <v>10.32212786</v>
      </c>
      <c r="EE34" s="9">
        <v>753.547366666667</v>
      </c>
      <c r="EF34" s="9">
        <v>606.648199445983</v>
      </c>
      <c r="EG34" s="9">
        <v>900.0</v>
      </c>
      <c r="EH34" s="9">
        <v>793.32</v>
      </c>
      <c r="EI34" s="9">
        <v>535.0</v>
      </c>
      <c r="EJ34" s="9">
        <v>1100.0</v>
      </c>
      <c r="EK34" s="9">
        <v>75.0</v>
      </c>
      <c r="EL34" s="9">
        <v>57.0</v>
      </c>
      <c r="EM34" s="9">
        <v>103.0</v>
      </c>
      <c r="EN34" s="9">
        <v>106.0</v>
      </c>
      <c r="EO34" s="9">
        <v>88.0</v>
      </c>
      <c r="EP34" s="9">
        <v>168.0</v>
      </c>
      <c r="EQ34" s="10">
        <v>27.0</v>
      </c>
      <c r="ER34" s="10">
        <v>28.0</v>
      </c>
      <c r="ES34" s="10">
        <v>8.03</v>
      </c>
      <c r="ET34" s="11">
        <v>0.0</v>
      </c>
      <c r="EU34" s="10">
        <v>1.0</v>
      </c>
      <c r="EV34" s="10">
        <v>105000.0</v>
      </c>
      <c r="EW34" s="10">
        <v>32.0</v>
      </c>
      <c r="EX34" s="18">
        <v>16082.0</v>
      </c>
      <c r="EY34" s="19">
        <v>43368.0</v>
      </c>
      <c r="EZ34" s="10">
        <v>0.617</v>
      </c>
      <c r="FA34" s="10">
        <v>0.466</v>
      </c>
      <c r="FB34" s="10">
        <v>2006.0</v>
      </c>
      <c r="FC34" s="10">
        <v>0.0</v>
      </c>
      <c r="FD34" s="9">
        <f t="shared" si="2"/>
        <v>222</v>
      </c>
      <c r="FE34" s="14">
        <v>6444.0</v>
      </c>
      <c r="FF34" s="14">
        <v>0.06933347299813782</v>
      </c>
      <c r="FG34" s="14">
        <v>0.1092345437616387</v>
      </c>
      <c r="FH34" s="14">
        <v>0.06865628491620113</v>
      </c>
      <c r="FI34" s="14">
        <v>0.04782453445065177</v>
      </c>
      <c r="FJ34" s="14">
        <v>0.4173898510242086</v>
      </c>
      <c r="FK34" s="14">
        <v>0.09754279950341402</v>
      </c>
      <c r="FL34" s="14">
        <v>2603.0</v>
      </c>
      <c r="FM34" s="14">
        <v>1806.0</v>
      </c>
      <c r="FN34" s="14">
        <v>400.0</v>
      </c>
      <c r="FO34" s="14">
        <v>2335.0</v>
      </c>
      <c r="FP34" s="15">
        <v>0.0</v>
      </c>
      <c r="FQ34" s="15">
        <v>1.0</v>
      </c>
      <c r="FR34" s="15">
        <v>0.0</v>
      </c>
      <c r="FS34" s="15">
        <v>0.0</v>
      </c>
      <c r="FT34" s="15">
        <v>1.0</v>
      </c>
      <c r="FU34" s="15">
        <v>12775.4</v>
      </c>
      <c r="FV34" s="15">
        <v>21819.17</v>
      </c>
      <c r="FW34" s="15">
        <v>4.746513573E-4</v>
      </c>
      <c r="FX34" s="15">
        <v>0.1202902154</v>
      </c>
      <c r="FY34" s="15">
        <v>0.1244038605</v>
      </c>
      <c r="FZ34" s="15">
        <v>0.7548312727</v>
      </c>
      <c r="GA34" s="16">
        <v>0.005304212168486739</v>
      </c>
      <c r="GB34" s="15">
        <v>3.7</v>
      </c>
      <c r="GC34" s="15">
        <v>0.459857780569326</v>
      </c>
      <c r="GD34" s="15">
        <v>0.77649186</v>
      </c>
    </row>
    <row r="35" ht="15.75" customHeight="1">
      <c r="A35" s="9">
        <v>8.0</v>
      </c>
      <c r="B35" s="9" t="s">
        <v>186</v>
      </c>
      <c r="C35" s="9">
        <v>8073.0</v>
      </c>
      <c r="D35" s="9" t="s">
        <v>196</v>
      </c>
      <c r="E35" s="9">
        <v>807303.0</v>
      </c>
      <c r="F35" s="9">
        <v>353.0</v>
      </c>
      <c r="G35" s="9">
        <v>21.0</v>
      </c>
      <c r="H35" s="9">
        <v>7.74628522095022</v>
      </c>
      <c r="I35" s="9">
        <v>6.33450704225352</v>
      </c>
      <c r="J35" s="9">
        <v>9.24585406301824</v>
      </c>
      <c r="K35" s="9">
        <v>4.94557436970833</v>
      </c>
      <c r="L35" s="9">
        <v>3.25803667829245</v>
      </c>
      <c r="M35" s="9">
        <v>8.22807400932401</v>
      </c>
      <c r="N35" s="9">
        <v>580.0</v>
      </c>
      <c r="O35" s="9">
        <v>483.578254884312</v>
      </c>
      <c r="P35" s="9">
        <v>728.75</v>
      </c>
      <c r="Q35" s="9">
        <v>397.990100494975</v>
      </c>
      <c r="R35" s="9">
        <v>256.455</v>
      </c>
      <c r="S35" s="9">
        <v>685.5</v>
      </c>
      <c r="T35" s="9">
        <v>75.0</v>
      </c>
      <c r="U35" s="9">
        <v>62.0</v>
      </c>
      <c r="V35" s="9">
        <v>97.75</v>
      </c>
      <c r="W35" s="9">
        <v>89.0</v>
      </c>
      <c r="X35" s="9">
        <v>48.25</v>
      </c>
      <c r="Y35" s="9">
        <v>140.25</v>
      </c>
      <c r="Z35" s="9">
        <v>372.0</v>
      </c>
      <c r="AA35" s="9">
        <v>23.0</v>
      </c>
      <c r="AB35" s="9">
        <v>7.83132530120482</v>
      </c>
      <c r="AC35" s="9">
        <v>6.5</v>
      </c>
      <c r="AD35" s="9">
        <v>9.42028985507246</v>
      </c>
      <c r="AE35" s="9">
        <v>6.35652453671929</v>
      </c>
      <c r="AF35" s="9">
        <v>3.98420860338035</v>
      </c>
      <c r="AG35" s="9">
        <v>8.87128496503496</v>
      </c>
      <c r="AH35" s="9">
        <v>600.0</v>
      </c>
      <c r="AI35" s="9">
        <v>500.0</v>
      </c>
      <c r="AJ35" s="9">
        <v>750.0</v>
      </c>
      <c r="AK35" s="9">
        <v>454.666666666667</v>
      </c>
      <c r="AL35" s="9">
        <v>387.5</v>
      </c>
      <c r="AM35" s="9">
        <v>628.5</v>
      </c>
      <c r="AN35" s="9">
        <v>75.0</v>
      </c>
      <c r="AO35" s="9">
        <v>62.0</v>
      </c>
      <c r="AP35" s="9">
        <v>97.0</v>
      </c>
      <c r="AQ35" s="9">
        <v>90.5</v>
      </c>
      <c r="AR35" s="9">
        <v>61.0</v>
      </c>
      <c r="AS35" s="9">
        <v>135.75</v>
      </c>
      <c r="AT35" s="9">
        <v>411.0</v>
      </c>
      <c r="AU35" s="9">
        <v>27.0</v>
      </c>
      <c r="AV35" s="9">
        <v>8.1626254180602</v>
      </c>
      <c r="AW35" s="9">
        <v>6.76245172165488</v>
      </c>
      <c r="AX35" s="9">
        <v>9.72317351598173</v>
      </c>
      <c r="AY35" s="9">
        <v>6.35943677076184</v>
      </c>
      <c r="AZ35" s="9">
        <v>3.23449813312101</v>
      </c>
      <c r="BA35" s="9">
        <v>8.83494318181818</v>
      </c>
      <c r="BB35" s="9">
        <v>604.166666666667</v>
      </c>
      <c r="BC35" s="9">
        <v>500.0</v>
      </c>
      <c r="BD35" s="9">
        <v>750.0</v>
      </c>
      <c r="BE35" s="9">
        <v>429.583333333333</v>
      </c>
      <c r="BF35" s="9">
        <v>338.125062506251</v>
      </c>
      <c r="BG35" s="9">
        <v>600.0</v>
      </c>
      <c r="BH35" s="9">
        <v>75.0</v>
      </c>
      <c r="BI35" s="9">
        <v>61.0</v>
      </c>
      <c r="BJ35" s="9">
        <v>96.0</v>
      </c>
      <c r="BK35" s="9">
        <v>80.5</v>
      </c>
      <c r="BL35" s="9">
        <v>62.0</v>
      </c>
      <c r="BM35" s="9">
        <v>121.5</v>
      </c>
      <c r="BN35" s="9">
        <v>439.0</v>
      </c>
      <c r="BO35" s="9">
        <v>25.0</v>
      </c>
      <c r="BP35" s="9">
        <v>8.56203007518797</v>
      </c>
      <c r="BQ35" s="9">
        <v>6.98736480496454</v>
      </c>
      <c r="BR35" s="9">
        <v>10.42578125</v>
      </c>
      <c r="BS35" s="9">
        <v>5.40766427052749</v>
      </c>
      <c r="BT35" s="9">
        <v>3.86353947291447</v>
      </c>
      <c r="BU35" s="9">
        <v>7.47489348752282</v>
      </c>
      <c r="BV35" s="9">
        <v>628.365</v>
      </c>
      <c r="BW35" s="9">
        <v>500.0</v>
      </c>
      <c r="BX35" s="9">
        <v>760.066666666667</v>
      </c>
      <c r="BY35" s="9">
        <v>452.5</v>
      </c>
      <c r="BZ35" s="9">
        <v>283.287812531253</v>
      </c>
      <c r="CA35" s="9">
        <v>639.0</v>
      </c>
      <c r="CB35" s="9">
        <v>74.0</v>
      </c>
      <c r="CC35" s="9">
        <v>61.0</v>
      </c>
      <c r="CD35" s="9">
        <v>96.0</v>
      </c>
      <c r="CE35" s="9">
        <v>80.5</v>
      </c>
      <c r="CF35" s="9">
        <v>50.0</v>
      </c>
      <c r="CG35" s="9">
        <v>124.25</v>
      </c>
      <c r="CH35" s="9">
        <v>458.0</v>
      </c>
      <c r="CI35" s="9">
        <v>25.0</v>
      </c>
      <c r="CJ35" s="9">
        <v>9.46117647058824</v>
      </c>
      <c r="CK35" s="9">
        <v>7.88255360623782</v>
      </c>
      <c r="CL35" s="9">
        <v>11.3399576057146</v>
      </c>
      <c r="CM35" s="9">
        <v>5.42567897640984</v>
      </c>
      <c r="CN35" s="9">
        <v>2.30846095968638</v>
      </c>
      <c r="CO35" s="9">
        <v>8.58843537414966</v>
      </c>
      <c r="CP35" s="9">
        <v>700.0</v>
      </c>
      <c r="CQ35" s="9">
        <v>575.107449856734</v>
      </c>
      <c r="CR35" s="9">
        <v>845.0</v>
      </c>
      <c r="CS35" s="9">
        <v>475.0</v>
      </c>
      <c r="CT35" s="9">
        <v>266.093333333333</v>
      </c>
      <c r="CU35" s="9">
        <v>643.261666666667</v>
      </c>
      <c r="CV35" s="9">
        <v>73.0</v>
      </c>
      <c r="CW35" s="9">
        <v>60.5</v>
      </c>
      <c r="CX35" s="9">
        <v>95.0</v>
      </c>
      <c r="CY35" s="9">
        <v>104.0</v>
      </c>
      <c r="CZ35" s="9">
        <v>65.5</v>
      </c>
      <c r="DA35" s="9">
        <v>160.5</v>
      </c>
      <c r="DB35" s="9">
        <v>502.0</v>
      </c>
      <c r="DC35" s="9">
        <v>29.0</v>
      </c>
      <c r="DD35" s="9">
        <v>9.67741935483871</v>
      </c>
      <c r="DE35" s="9">
        <v>7.80879098360656</v>
      </c>
      <c r="DF35" s="9">
        <v>11.9467117537313</v>
      </c>
      <c r="DG35" s="9">
        <v>6.34537751182033</v>
      </c>
      <c r="DH35" s="9">
        <v>3.25359634122757</v>
      </c>
      <c r="DI35" s="9">
        <v>9.81375571755289</v>
      </c>
      <c r="DJ35" s="9">
        <v>708.008333333333</v>
      </c>
      <c r="DK35" s="9">
        <v>590.416666666667</v>
      </c>
      <c r="DL35" s="9">
        <v>850.471105527638</v>
      </c>
      <c r="DM35" s="9">
        <v>503.127531275313</v>
      </c>
      <c r="DN35" s="9">
        <v>359.439927860696</v>
      </c>
      <c r="DO35" s="9">
        <v>778.833762886598</v>
      </c>
      <c r="DP35" s="9">
        <v>74.0</v>
      </c>
      <c r="DQ35" s="9">
        <v>61.0</v>
      </c>
      <c r="DR35" s="9">
        <v>95.0</v>
      </c>
      <c r="DS35" s="9">
        <v>105.5</v>
      </c>
      <c r="DT35" s="9">
        <v>56.0</v>
      </c>
      <c r="DU35" s="9">
        <v>187.5</v>
      </c>
      <c r="DV35" s="9">
        <v>519.0</v>
      </c>
      <c r="DW35" s="9">
        <v>28.0</v>
      </c>
      <c r="DX35" s="9">
        <v>9.80800653594771</v>
      </c>
      <c r="DY35" s="9">
        <v>7.95454545454545</v>
      </c>
      <c r="DZ35" s="9">
        <v>12.2872340425532</v>
      </c>
      <c r="EA35" s="9">
        <v>7.85835096265503</v>
      </c>
      <c r="EB35" s="9">
        <v>5.61091898979762</v>
      </c>
      <c r="EC35" s="9">
        <v>10.4924242424242</v>
      </c>
      <c r="ED35" s="9">
        <f t="shared" si="1"/>
        <v>9.708206982</v>
      </c>
      <c r="EE35" s="9">
        <v>733.333333333333</v>
      </c>
      <c r="EF35" s="9">
        <v>600.0</v>
      </c>
      <c r="EG35" s="9">
        <v>890.0</v>
      </c>
      <c r="EH35" s="9">
        <v>679.275</v>
      </c>
      <c r="EI35" s="9">
        <v>469.166666666667</v>
      </c>
      <c r="EJ35" s="9">
        <v>877.115666532128</v>
      </c>
      <c r="EK35" s="9">
        <v>74.5</v>
      </c>
      <c r="EL35" s="9">
        <v>62.0</v>
      </c>
      <c r="EM35" s="9">
        <v>96.0</v>
      </c>
      <c r="EN35" s="9">
        <v>104.0</v>
      </c>
      <c r="EO35" s="9">
        <v>57.0</v>
      </c>
      <c r="EP35" s="9">
        <v>191.5</v>
      </c>
      <c r="EQ35" s="10">
        <v>25.0</v>
      </c>
      <c r="ER35" s="10">
        <v>35.0</v>
      </c>
      <c r="ES35" s="10">
        <v>8.7</v>
      </c>
      <c r="ET35" s="11">
        <v>0.0</v>
      </c>
      <c r="EU35" s="10">
        <v>1.0</v>
      </c>
      <c r="EV35" s="10">
        <v>25234.0</v>
      </c>
      <c r="EW35" s="10">
        <v>32.0</v>
      </c>
      <c r="EX35" s="18">
        <v>15329.0</v>
      </c>
      <c r="EY35" s="19">
        <v>39531.0</v>
      </c>
      <c r="EZ35" s="10">
        <v>0.617</v>
      </c>
      <c r="FA35" s="10">
        <v>0.466</v>
      </c>
      <c r="FB35" s="10">
        <v>2006.0</v>
      </c>
      <c r="FC35" s="10">
        <v>0.0</v>
      </c>
      <c r="FD35" s="9">
        <f t="shared" si="2"/>
        <v>547</v>
      </c>
      <c r="FE35" s="14">
        <v>14069.0</v>
      </c>
      <c r="FF35" s="14">
        <v>0.08137938730542327</v>
      </c>
      <c r="FG35" s="14">
        <v>0.1217770701542398</v>
      </c>
      <c r="FH35" s="14">
        <v>0.05105367829980809</v>
      </c>
      <c r="FI35" s="14">
        <v>0.0366691662520435</v>
      </c>
      <c r="FJ35" s="14">
        <v>0.3679366834885208</v>
      </c>
      <c r="FK35" s="14">
        <v>0.1132371526050181</v>
      </c>
      <c r="FL35" s="14">
        <v>5733.0</v>
      </c>
      <c r="FM35" s="14">
        <v>4317.0</v>
      </c>
      <c r="FN35" s="14">
        <v>830.0</v>
      </c>
      <c r="FO35" s="14">
        <v>5384.0</v>
      </c>
      <c r="FP35" s="15">
        <v>1.0</v>
      </c>
      <c r="FQ35" s="15">
        <v>1.0</v>
      </c>
      <c r="FR35" s="15">
        <v>1.0</v>
      </c>
      <c r="FS35" s="15">
        <v>1.0</v>
      </c>
      <c r="FT35" s="15">
        <v>0.0</v>
      </c>
      <c r="FU35" s="15">
        <v>12775.4</v>
      </c>
      <c r="FV35" s="15">
        <v>21819.17</v>
      </c>
      <c r="FW35" s="15">
        <v>4.746513573E-4</v>
      </c>
      <c r="FX35" s="15">
        <v>0.1202902154</v>
      </c>
      <c r="FY35" s="15">
        <v>0.1244038605</v>
      </c>
      <c r="FZ35" s="15">
        <v>0.7548312727</v>
      </c>
      <c r="GA35" s="16">
        <v>0.20608658379768538</v>
      </c>
      <c r="GB35" s="15">
        <v>3.7</v>
      </c>
      <c r="GC35" s="15">
        <v>0.459857780569326</v>
      </c>
      <c r="GD35" s="15">
        <v>0.77649186</v>
      </c>
    </row>
    <row r="36" ht="15.75" customHeight="1">
      <c r="A36" s="9">
        <v>8.0</v>
      </c>
      <c r="B36" s="9" t="s">
        <v>186</v>
      </c>
      <c r="C36" s="9">
        <v>8073.0</v>
      </c>
      <c r="D36" s="9" t="s">
        <v>196</v>
      </c>
      <c r="E36" s="9">
        <v>807304.0</v>
      </c>
      <c r="F36" s="9">
        <v>993.0</v>
      </c>
      <c r="G36" s="9">
        <v>28.0</v>
      </c>
      <c r="H36" s="9">
        <v>7.5</v>
      </c>
      <c r="I36" s="9">
        <v>6.24377180232558</v>
      </c>
      <c r="J36" s="9">
        <v>8.61715658564161</v>
      </c>
      <c r="K36" s="9">
        <v>6.41630428103051</v>
      </c>
      <c r="L36" s="9">
        <v>3.33333333333333</v>
      </c>
      <c r="M36" s="9">
        <v>10.1694915254237</v>
      </c>
      <c r="N36" s="9">
        <v>544.670542635659</v>
      </c>
      <c r="O36" s="9">
        <v>450.0</v>
      </c>
      <c r="P36" s="9">
        <v>600.0</v>
      </c>
      <c r="Q36" s="9">
        <v>550.0</v>
      </c>
      <c r="R36" s="9">
        <v>350.0</v>
      </c>
      <c r="S36" s="9">
        <v>650.0</v>
      </c>
      <c r="T36" s="9">
        <v>70.0</v>
      </c>
      <c r="U36" s="9">
        <v>63.0</v>
      </c>
      <c r="V36" s="9">
        <v>80.0</v>
      </c>
      <c r="W36" s="9">
        <v>83.0</v>
      </c>
      <c r="X36" s="9">
        <v>65.0</v>
      </c>
      <c r="Y36" s="9">
        <v>132.0</v>
      </c>
      <c r="Z36" s="9">
        <v>1035.0</v>
      </c>
      <c r="AA36" s="9">
        <v>25.0</v>
      </c>
      <c r="AB36" s="9">
        <v>7.56667852062589</v>
      </c>
      <c r="AC36" s="9">
        <v>6.41675329175329</v>
      </c>
      <c r="AD36" s="9">
        <v>8.66666666666667</v>
      </c>
      <c r="AE36" s="9">
        <v>6.3771662250223</v>
      </c>
      <c r="AF36" s="9">
        <v>4.26900697105151</v>
      </c>
      <c r="AG36" s="9">
        <v>9.83050847457627</v>
      </c>
      <c r="AH36" s="9">
        <v>550.0</v>
      </c>
      <c r="AI36" s="9">
        <v>455.908125</v>
      </c>
      <c r="AJ36" s="9">
        <v>600.0</v>
      </c>
      <c r="AK36" s="9">
        <v>550.0</v>
      </c>
      <c r="AL36" s="9">
        <v>438.520416666667</v>
      </c>
      <c r="AM36" s="9">
        <v>600.0</v>
      </c>
      <c r="AN36" s="9">
        <v>71.0</v>
      </c>
      <c r="AO36" s="9">
        <v>63.0</v>
      </c>
      <c r="AP36" s="9">
        <v>80.0</v>
      </c>
      <c r="AQ36" s="9">
        <v>77.5</v>
      </c>
      <c r="AR36" s="9">
        <v>66.5</v>
      </c>
      <c r="AS36" s="9">
        <v>131.75</v>
      </c>
      <c r="AT36" s="9">
        <v>1137.0</v>
      </c>
      <c r="AU36" s="9">
        <v>28.0</v>
      </c>
      <c r="AV36" s="9">
        <v>7.76289209689259</v>
      </c>
      <c r="AW36" s="9">
        <v>6.48349658869396</v>
      </c>
      <c r="AX36" s="9">
        <v>9.02777777777778</v>
      </c>
      <c r="AY36" s="9">
        <v>6.41630428103051</v>
      </c>
      <c r="AZ36" s="9">
        <v>4.08706896551724</v>
      </c>
      <c r="BA36" s="9">
        <v>9.48516949152542</v>
      </c>
      <c r="BB36" s="9">
        <v>550.0</v>
      </c>
      <c r="BC36" s="9">
        <v>466.666666666667</v>
      </c>
      <c r="BD36" s="9">
        <v>620.625</v>
      </c>
      <c r="BE36" s="9">
        <v>550.0</v>
      </c>
      <c r="BF36" s="9">
        <v>379.166666666667</v>
      </c>
      <c r="BG36" s="9">
        <v>600.0</v>
      </c>
      <c r="BH36" s="9">
        <v>70.0</v>
      </c>
      <c r="BI36" s="9">
        <v>62.0</v>
      </c>
      <c r="BJ36" s="9">
        <v>80.0</v>
      </c>
      <c r="BK36" s="9">
        <v>83.0</v>
      </c>
      <c r="BL36" s="9">
        <v>65.0</v>
      </c>
      <c r="BM36" s="9">
        <v>131.0</v>
      </c>
      <c r="BN36" s="9">
        <v>1203.0</v>
      </c>
      <c r="BO36" s="9">
        <v>26.0</v>
      </c>
      <c r="BP36" s="9">
        <v>8.23587400917814</v>
      </c>
      <c r="BQ36" s="9">
        <v>6.8719362745098</v>
      </c>
      <c r="BR36" s="9">
        <v>9.67820340501792</v>
      </c>
      <c r="BS36" s="9">
        <v>7.34084745762712</v>
      </c>
      <c r="BT36" s="9">
        <v>4.89042154403567</v>
      </c>
      <c r="BU36" s="9">
        <v>9.84044491525424</v>
      </c>
      <c r="BV36" s="9">
        <v>591.880675227009</v>
      </c>
      <c r="BW36" s="9">
        <v>500.0</v>
      </c>
      <c r="BX36" s="9">
        <v>666.666666666667</v>
      </c>
      <c r="BY36" s="9">
        <v>550.0</v>
      </c>
      <c r="BZ36" s="9">
        <v>416.555</v>
      </c>
      <c r="CA36" s="9">
        <v>610.009521178637</v>
      </c>
      <c r="CB36" s="9">
        <v>70.0</v>
      </c>
      <c r="CC36" s="9">
        <v>62.0</v>
      </c>
      <c r="CD36" s="9">
        <v>80.0</v>
      </c>
      <c r="CE36" s="9">
        <v>71.0</v>
      </c>
      <c r="CF36" s="9">
        <v>61.5</v>
      </c>
      <c r="CG36" s="9">
        <v>130.5</v>
      </c>
      <c r="CH36" s="9">
        <v>1261.0</v>
      </c>
      <c r="CI36" s="9">
        <v>29.0</v>
      </c>
      <c r="CJ36" s="9">
        <v>8.97435897435897</v>
      </c>
      <c r="CK36" s="9">
        <v>7.55992292607131</v>
      </c>
      <c r="CL36" s="9">
        <v>10.5263157894737</v>
      </c>
      <c r="CM36" s="9">
        <v>7.63754690660529</v>
      </c>
      <c r="CN36" s="9">
        <v>5.56977519762846</v>
      </c>
      <c r="CO36" s="9">
        <v>11.8030291565779</v>
      </c>
      <c r="CP36" s="9">
        <v>630.0</v>
      </c>
      <c r="CQ36" s="9">
        <v>550.0</v>
      </c>
      <c r="CR36" s="9">
        <v>730.0</v>
      </c>
      <c r="CS36" s="9">
        <v>633.577916666667</v>
      </c>
      <c r="CT36" s="9">
        <v>452.641624579125</v>
      </c>
      <c r="CU36" s="9">
        <v>796.875</v>
      </c>
      <c r="CV36" s="9">
        <v>69.0</v>
      </c>
      <c r="CW36" s="9">
        <v>62.0</v>
      </c>
      <c r="CX36" s="9">
        <v>80.0</v>
      </c>
      <c r="CY36" s="9">
        <v>71.5</v>
      </c>
      <c r="CZ36" s="9">
        <v>61.75</v>
      </c>
      <c r="DA36" s="9">
        <v>130.75</v>
      </c>
      <c r="DB36" s="9">
        <v>1332.0</v>
      </c>
      <c r="DC36" s="9">
        <v>34.0</v>
      </c>
      <c r="DD36" s="9">
        <v>9.23076923076923</v>
      </c>
      <c r="DE36" s="9">
        <v>7.79322230747768</v>
      </c>
      <c r="DF36" s="9">
        <v>11.0294117647059</v>
      </c>
      <c r="DG36" s="9">
        <v>8.46774193548387</v>
      </c>
      <c r="DH36" s="9">
        <v>4.72672719381979</v>
      </c>
      <c r="DI36" s="9">
        <v>11.6302332811349</v>
      </c>
      <c r="DJ36" s="9">
        <v>650.0</v>
      </c>
      <c r="DK36" s="9">
        <v>555.205833333333</v>
      </c>
      <c r="DL36" s="9">
        <v>750.0</v>
      </c>
      <c r="DM36" s="9">
        <v>653.25</v>
      </c>
      <c r="DN36" s="9">
        <v>479.166666666667</v>
      </c>
      <c r="DO36" s="9">
        <v>808.723564954683</v>
      </c>
      <c r="DP36" s="9">
        <v>69.0</v>
      </c>
      <c r="DQ36" s="9">
        <v>62.0</v>
      </c>
      <c r="DR36" s="9">
        <v>79.0</v>
      </c>
      <c r="DS36" s="9">
        <v>71.0</v>
      </c>
      <c r="DT36" s="9">
        <v>61.5</v>
      </c>
      <c r="DU36" s="9">
        <v>131.5</v>
      </c>
      <c r="DV36" s="9">
        <v>1378.0</v>
      </c>
      <c r="DW36" s="9">
        <v>31.0</v>
      </c>
      <c r="DX36" s="9">
        <v>9.72222222222222</v>
      </c>
      <c r="DY36" s="9">
        <v>8.06451770724475</v>
      </c>
      <c r="DZ36" s="9">
        <v>11.2030370165236</v>
      </c>
      <c r="EA36" s="9">
        <v>9.39319248826291</v>
      </c>
      <c r="EB36" s="9">
        <v>5.52241386763498</v>
      </c>
      <c r="EC36" s="9">
        <v>12.2641509433962</v>
      </c>
      <c r="ED36" s="9">
        <f t="shared" si="1"/>
        <v>9.714983101</v>
      </c>
      <c r="EE36" s="9">
        <v>675.0</v>
      </c>
      <c r="EF36" s="9">
        <v>596.556666666667</v>
      </c>
      <c r="EG36" s="9">
        <v>770.0</v>
      </c>
      <c r="EH36" s="9">
        <v>673.076666666667</v>
      </c>
      <c r="EI36" s="9">
        <v>550.0</v>
      </c>
      <c r="EJ36" s="9">
        <v>825.0</v>
      </c>
      <c r="EK36" s="9">
        <v>70.0</v>
      </c>
      <c r="EL36" s="9">
        <v>62.0</v>
      </c>
      <c r="EM36" s="9">
        <v>80.0</v>
      </c>
      <c r="EN36" s="9">
        <v>71.0</v>
      </c>
      <c r="EO36" s="9">
        <v>61.0</v>
      </c>
      <c r="EP36" s="9">
        <v>132.0</v>
      </c>
      <c r="EQ36" s="10">
        <v>24.0</v>
      </c>
      <c r="ER36" s="10">
        <v>35.0</v>
      </c>
      <c r="ES36" s="10">
        <v>8.31</v>
      </c>
      <c r="ET36" s="11">
        <v>0.0</v>
      </c>
      <c r="EU36" s="10">
        <v>1.0</v>
      </c>
      <c r="EV36" s="10">
        <v>105000.0</v>
      </c>
      <c r="EW36" s="10">
        <v>32.0</v>
      </c>
      <c r="EX36" s="18">
        <v>13375.0</v>
      </c>
      <c r="EY36" s="19">
        <v>33817.0</v>
      </c>
      <c r="EZ36" s="10">
        <v>0.617</v>
      </c>
      <c r="FA36" s="10">
        <v>0.466</v>
      </c>
      <c r="FB36" s="10">
        <v>2006.0</v>
      </c>
      <c r="FC36" s="10">
        <v>0.0</v>
      </c>
      <c r="FD36" s="9">
        <f t="shared" si="2"/>
        <v>1409</v>
      </c>
      <c r="FE36" s="14">
        <v>22241.0</v>
      </c>
      <c r="FF36" s="14">
        <v>0.1438823254350074</v>
      </c>
      <c r="FG36" s="14">
        <v>0.2057842588013129</v>
      </c>
      <c r="FH36" s="14">
        <v>0.04142651859178994</v>
      </c>
      <c r="FI36" s="14">
        <v>0.02860105211096623</v>
      </c>
      <c r="FJ36" s="14">
        <v>0.2727238613371701</v>
      </c>
      <c r="FK36" s="14">
        <v>0.1298146621105166</v>
      </c>
      <c r="FL36" s="14">
        <v>9419.0</v>
      </c>
      <c r="FM36" s="14">
        <v>6415.0</v>
      </c>
      <c r="FN36" s="14">
        <v>1834.0</v>
      </c>
      <c r="FO36" s="14">
        <v>8721.0</v>
      </c>
      <c r="FP36" s="15">
        <v>1.0</v>
      </c>
      <c r="FQ36" s="15">
        <v>1.0</v>
      </c>
      <c r="FR36" s="15">
        <v>1.0</v>
      </c>
      <c r="FS36" s="15">
        <v>1.0</v>
      </c>
      <c r="FT36" s="15">
        <v>0.0</v>
      </c>
      <c r="FU36" s="15">
        <v>12775.4</v>
      </c>
      <c r="FV36" s="15">
        <v>21819.17</v>
      </c>
      <c r="FW36" s="15">
        <v>4.746513573E-4</v>
      </c>
      <c r="FX36" s="15">
        <v>0.1202902154</v>
      </c>
      <c r="FY36" s="15">
        <v>0.1244038605</v>
      </c>
      <c r="FZ36" s="15">
        <v>0.7548312727</v>
      </c>
      <c r="GA36" s="16">
        <v>0.036634817058960614</v>
      </c>
      <c r="GB36" s="15">
        <v>3.7</v>
      </c>
      <c r="GC36" s="15">
        <v>0.459857780569326</v>
      </c>
      <c r="GD36" s="15">
        <v>0.77649186</v>
      </c>
    </row>
    <row r="37" ht="15.75" customHeight="1">
      <c r="A37" s="9">
        <v>8.0</v>
      </c>
      <c r="B37" s="9" t="s">
        <v>186</v>
      </c>
      <c r="C37" s="9">
        <v>8073.0</v>
      </c>
      <c r="D37" s="9" t="s">
        <v>196</v>
      </c>
      <c r="E37" s="9">
        <v>807305.0</v>
      </c>
      <c r="F37" s="9">
        <v>626.0</v>
      </c>
      <c r="G37" s="9"/>
      <c r="H37" s="9">
        <v>8.33333333333333</v>
      </c>
      <c r="I37" s="9">
        <v>7.34313725490196</v>
      </c>
      <c r="J37" s="9">
        <v>9.30232558139535</v>
      </c>
      <c r="K37" s="9"/>
      <c r="L37" s="9"/>
      <c r="M37" s="9"/>
      <c r="N37" s="9">
        <v>450.0</v>
      </c>
      <c r="O37" s="9">
        <v>400.0</v>
      </c>
      <c r="P37" s="9">
        <v>500.0</v>
      </c>
      <c r="Q37" s="9"/>
      <c r="R37" s="9"/>
      <c r="S37" s="9"/>
      <c r="T37" s="9">
        <v>56.0</v>
      </c>
      <c r="U37" s="9">
        <v>50.0</v>
      </c>
      <c r="V37" s="9">
        <v>61.0</v>
      </c>
      <c r="W37" s="9"/>
      <c r="X37" s="9"/>
      <c r="Y37" s="9"/>
      <c r="Z37" s="9">
        <v>721.0</v>
      </c>
      <c r="AA37" s="9"/>
      <c r="AB37" s="9">
        <v>8.47835956416465</v>
      </c>
      <c r="AC37" s="9">
        <v>7.50425531914894</v>
      </c>
      <c r="AD37" s="9">
        <v>9.43960758731433</v>
      </c>
      <c r="AE37" s="9"/>
      <c r="AF37" s="9"/>
      <c r="AG37" s="9"/>
      <c r="AH37" s="9">
        <v>468.333333333333</v>
      </c>
      <c r="AI37" s="9">
        <v>412.5</v>
      </c>
      <c r="AJ37" s="9">
        <v>516.362652025549</v>
      </c>
      <c r="AK37" s="9"/>
      <c r="AL37" s="9"/>
      <c r="AM37" s="9"/>
      <c r="AN37" s="9">
        <v>53.0</v>
      </c>
      <c r="AO37" s="9">
        <v>50.0</v>
      </c>
      <c r="AP37" s="9">
        <v>61.0</v>
      </c>
      <c r="AQ37" s="9"/>
      <c r="AR37" s="9"/>
      <c r="AS37" s="9"/>
      <c r="AT37" s="9">
        <v>842.0</v>
      </c>
      <c r="AU37" s="9"/>
      <c r="AV37" s="9">
        <v>8.75</v>
      </c>
      <c r="AW37" s="9">
        <v>7.79145299145299</v>
      </c>
      <c r="AX37" s="9">
        <v>9.94847470238095</v>
      </c>
      <c r="AY37" s="9"/>
      <c r="AZ37" s="9"/>
      <c r="BA37" s="9"/>
      <c r="BB37" s="9">
        <v>492.020833333333</v>
      </c>
      <c r="BC37" s="9">
        <v>425.0</v>
      </c>
      <c r="BD37" s="9">
        <v>535.125</v>
      </c>
      <c r="BE37" s="9"/>
      <c r="BF37" s="9"/>
      <c r="BG37" s="9"/>
      <c r="BH37" s="9">
        <v>53.0</v>
      </c>
      <c r="BI37" s="9">
        <v>50.0</v>
      </c>
      <c r="BJ37" s="9">
        <v>61.0</v>
      </c>
      <c r="BK37" s="9"/>
      <c r="BL37" s="9"/>
      <c r="BM37" s="9"/>
      <c r="BN37" s="9">
        <v>915.0</v>
      </c>
      <c r="BO37" s="9"/>
      <c r="BP37" s="9">
        <v>9.39945355191257</v>
      </c>
      <c r="BQ37" s="9">
        <v>8.20152407786885</v>
      </c>
      <c r="BR37" s="9">
        <v>10.7157542293233</v>
      </c>
      <c r="BS37" s="9"/>
      <c r="BT37" s="9"/>
      <c r="BU37" s="9"/>
      <c r="BV37" s="9">
        <v>518.375</v>
      </c>
      <c r="BW37" s="9">
        <v>450.0</v>
      </c>
      <c r="BX37" s="9">
        <v>580.0</v>
      </c>
      <c r="BY37" s="9"/>
      <c r="BZ37" s="9"/>
      <c r="CA37" s="9"/>
      <c r="CB37" s="9">
        <v>53.0</v>
      </c>
      <c r="CC37" s="9">
        <v>50.0</v>
      </c>
      <c r="CD37" s="9">
        <v>61.0</v>
      </c>
      <c r="CE37" s="9"/>
      <c r="CF37" s="9"/>
      <c r="CG37" s="9"/>
      <c r="CH37" s="9">
        <v>929.0</v>
      </c>
      <c r="CI37" s="9"/>
      <c r="CJ37" s="9">
        <v>10.1718369619</v>
      </c>
      <c r="CK37" s="9">
        <v>8.85632539437055</v>
      </c>
      <c r="CL37" s="9">
        <v>11.5384615384615</v>
      </c>
      <c r="CM37" s="9"/>
      <c r="CN37" s="9"/>
      <c r="CO37" s="9"/>
      <c r="CP37" s="9">
        <v>550.0</v>
      </c>
      <c r="CQ37" s="9">
        <v>500.0</v>
      </c>
      <c r="CR37" s="9">
        <v>625.0</v>
      </c>
      <c r="CS37" s="9"/>
      <c r="CT37" s="9"/>
      <c r="CU37" s="9"/>
      <c r="CV37" s="9">
        <v>53.0</v>
      </c>
      <c r="CW37" s="9">
        <v>50.0</v>
      </c>
      <c r="CX37" s="9">
        <v>61.0</v>
      </c>
      <c r="CY37" s="9"/>
      <c r="CZ37" s="9"/>
      <c r="DA37" s="9"/>
      <c r="DB37" s="9">
        <v>999.0</v>
      </c>
      <c r="DC37" s="9"/>
      <c r="DD37" s="9">
        <v>10.5699356407135</v>
      </c>
      <c r="DE37" s="9">
        <v>8.99226774042951</v>
      </c>
      <c r="DF37" s="9">
        <v>12.0191512769638</v>
      </c>
      <c r="DG37" s="9"/>
      <c r="DH37" s="9"/>
      <c r="DI37" s="9"/>
      <c r="DJ37" s="9">
        <v>579.998333333333</v>
      </c>
      <c r="DK37" s="9">
        <v>500.0</v>
      </c>
      <c r="DL37" s="9">
        <v>650.0</v>
      </c>
      <c r="DM37" s="9"/>
      <c r="DN37" s="9"/>
      <c r="DO37" s="9"/>
      <c r="DP37" s="9">
        <v>53.0</v>
      </c>
      <c r="DQ37" s="9">
        <v>50.0</v>
      </c>
      <c r="DR37" s="9">
        <v>61.0</v>
      </c>
      <c r="DS37" s="9"/>
      <c r="DT37" s="9"/>
      <c r="DU37" s="9"/>
      <c r="DV37" s="9">
        <v>1018.0</v>
      </c>
      <c r="DW37" s="9">
        <v>0.0</v>
      </c>
      <c r="DX37" s="9">
        <v>10.8333333333333</v>
      </c>
      <c r="DY37" s="9">
        <v>9.23076923076923</v>
      </c>
      <c r="DZ37" s="9">
        <v>12.2630575117371</v>
      </c>
      <c r="EA37" s="9"/>
      <c r="EB37" s="9"/>
      <c r="EC37" s="9"/>
      <c r="ED37" s="9">
        <f t="shared" si="1"/>
        <v>10.83333333</v>
      </c>
      <c r="EE37" s="9">
        <v>600.0</v>
      </c>
      <c r="EF37" s="9">
        <v>515.0</v>
      </c>
      <c r="EG37" s="9">
        <v>656.428062678063</v>
      </c>
      <c r="EH37" s="9"/>
      <c r="EI37" s="9"/>
      <c r="EJ37" s="9"/>
      <c r="EK37" s="9">
        <v>53.0</v>
      </c>
      <c r="EL37" s="9">
        <v>50.0</v>
      </c>
      <c r="EM37" s="9">
        <v>61.0</v>
      </c>
      <c r="EN37" s="9"/>
      <c r="EO37" s="9"/>
      <c r="EP37" s="9"/>
      <c r="EQ37" s="10">
        <v>25.0</v>
      </c>
      <c r="ER37" s="10">
        <v>36.0</v>
      </c>
      <c r="ES37" s="10">
        <v>7.83</v>
      </c>
      <c r="ET37" s="11">
        <v>0.0</v>
      </c>
      <c r="EU37" s="10">
        <v>1.0</v>
      </c>
      <c r="EV37" s="10">
        <v>105000.0</v>
      </c>
      <c r="EW37" s="10">
        <v>32.0</v>
      </c>
      <c r="EX37" s="18">
        <v>10480.0</v>
      </c>
      <c r="EY37" s="19">
        <v>27644.0</v>
      </c>
      <c r="EZ37" s="10">
        <v>0.617</v>
      </c>
      <c r="FA37" s="10">
        <v>0.466</v>
      </c>
      <c r="FB37" s="10">
        <v>2006.0</v>
      </c>
      <c r="FC37" s="10">
        <v>0.0</v>
      </c>
      <c r="FD37" s="9">
        <f t="shared" si="2"/>
        <v>1018</v>
      </c>
      <c r="FE37" s="14">
        <v>10683.0</v>
      </c>
      <c r="FF37" s="14">
        <v>0.2897067396798652</v>
      </c>
      <c r="FG37" s="14">
        <v>0.3891166432650005</v>
      </c>
      <c r="FH37" s="14">
        <v>0.02684175793316484</v>
      </c>
      <c r="FI37" s="14">
        <v>0.01645611719554432</v>
      </c>
      <c r="FJ37" s="14">
        <v>0.1988512590096415</v>
      </c>
      <c r="FK37" s="14">
        <v>0.1815246653561734</v>
      </c>
      <c r="FL37" s="14">
        <v>4320.0</v>
      </c>
      <c r="FM37" s="14">
        <v>2497.0</v>
      </c>
      <c r="FN37" s="14">
        <v>1322.0</v>
      </c>
      <c r="FO37" s="14">
        <v>4106.0</v>
      </c>
      <c r="FP37" s="15">
        <v>1.0</v>
      </c>
      <c r="FQ37" s="15">
        <v>1.0</v>
      </c>
      <c r="FR37" s="15">
        <v>1.0</v>
      </c>
      <c r="FS37" s="15">
        <v>0.0</v>
      </c>
      <c r="FT37" s="15">
        <v>0.0</v>
      </c>
      <c r="FU37" s="15">
        <v>12775.4</v>
      </c>
      <c r="FV37" s="15">
        <v>21819.17</v>
      </c>
      <c r="FW37" s="15">
        <v>4.746513573E-4</v>
      </c>
      <c r="FX37" s="15">
        <v>0.1202902154</v>
      </c>
      <c r="FY37" s="15">
        <v>0.1244038605</v>
      </c>
      <c r="FZ37" s="15">
        <v>0.7548312727</v>
      </c>
      <c r="GA37" s="16">
        <v>0.18371191135734072</v>
      </c>
      <c r="GB37" s="15">
        <v>3.7</v>
      </c>
      <c r="GC37" s="15">
        <v>0.459857780569326</v>
      </c>
      <c r="GD37" s="15">
        <v>0.77649186</v>
      </c>
    </row>
    <row r="38" ht="15.75" customHeight="1">
      <c r="A38" s="9">
        <v>8.0</v>
      </c>
      <c r="B38" s="9" t="s">
        <v>186</v>
      </c>
      <c r="C38" s="9">
        <v>8073.0</v>
      </c>
      <c r="D38" s="9" t="s">
        <v>196</v>
      </c>
      <c r="E38" s="9">
        <v>807306.0</v>
      </c>
      <c r="F38" s="9">
        <v>779.0</v>
      </c>
      <c r="G38" s="9"/>
      <c r="H38" s="9">
        <v>8.33333333333333</v>
      </c>
      <c r="I38" s="9">
        <v>7.40175574425574</v>
      </c>
      <c r="J38" s="9">
        <v>9.46388464165616</v>
      </c>
      <c r="K38" s="9"/>
      <c r="L38" s="9"/>
      <c r="M38" s="9"/>
      <c r="N38" s="9">
        <v>450.0</v>
      </c>
      <c r="O38" s="9">
        <v>400.0</v>
      </c>
      <c r="P38" s="9">
        <v>500.0</v>
      </c>
      <c r="Q38" s="9"/>
      <c r="R38" s="9"/>
      <c r="S38" s="9"/>
      <c r="T38" s="9">
        <v>53.0</v>
      </c>
      <c r="U38" s="9">
        <v>48.0</v>
      </c>
      <c r="V38" s="9">
        <v>61.0</v>
      </c>
      <c r="W38" s="9"/>
      <c r="X38" s="9"/>
      <c r="Y38" s="9"/>
      <c r="Z38" s="9">
        <v>851.0</v>
      </c>
      <c r="AA38" s="9"/>
      <c r="AB38" s="9">
        <v>8.5</v>
      </c>
      <c r="AC38" s="9">
        <v>7.59027777777778</v>
      </c>
      <c r="AD38" s="9">
        <v>9.61538461538461</v>
      </c>
      <c r="AE38" s="9"/>
      <c r="AF38" s="9"/>
      <c r="AG38" s="9"/>
      <c r="AH38" s="9">
        <v>460.0</v>
      </c>
      <c r="AI38" s="9">
        <v>416.666666666667</v>
      </c>
      <c r="AJ38" s="9">
        <v>500.0</v>
      </c>
      <c r="AK38" s="9"/>
      <c r="AL38" s="9"/>
      <c r="AM38" s="9"/>
      <c r="AN38" s="9">
        <v>53.0</v>
      </c>
      <c r="AO38" s="9">
        <v>48.0</v>
      </c>
      <c r="AP38" s="9">
        <v>61.0</v>
      </c>
      <c r="AQ38" s="9"/>
      <c r="AR38" s="9"/>
      <c r="AS38" s="9"/>
      <c r="AT38" s="9">
        <v>1024.0</v>
      </c>
      <c r="AU38" s="9"/>
      <c r="AV38" s="9">
        <v>8.72477272727273</v>
      </c>
      <c r="AW38" s="9">
        <v>7.77464743589744</v>
      </c>
      <c r="AX38" s="9">
        <v>10.0</v>
      </c>
      <c r="AY38" s="9"/>
      <c r="AZ38" s="9"/>
      <c r="BA38" s="9"/>
      <c r="BB38" s="9">
        <v>485.32</v>
      </c>
      <c r="BC38" s="9">
        <v>425.0</v>
      </c>
      <c r="BD38" s="9">
        <v>533.333333333333</v>
      </c>
      <c r="BE38" s="9"/>
      <c r="BF38" s="9"/>
      <c r="BG38" s="9"/>
      <c r="BH38" s="9">
        <v>53.0</v>
      </c>
      <c r="BI38" s="9">
        <v>48.0</v>
      </c>
      <c r="BJ38" s="9">
        <v>61.0</v>
      </c>
      <c r="BK38" s="9"/>
      <c r="BL38" s="9"/>
      <c r="BM38" s="9"/>
      <c r="BN38" s="9">
        <v>1099.0</v>
      </c>
      <c r="BO38" s="9"/>
      <c r="BP38" s="9">
        <v>9.40887669106232</v>
      </c>
      <c r="BQ38" s="9">
        <v>8.19672131147541</v>
      </c>
      <c r="BR38" s="9">
        <v>10.8372641509434</v>
      </c>
      <c r="BS38" s="9"/>
      <c r="BT38" s="9"/>
      <c r="BU38" s="9"/>
      <c r="BV38" s="9">
        <v>506.0</v>
      </c>
      <c r="BW38" s="9">
        <v>450.0</v>
      </c>
      <c r="BX38" s="9">
        <v>586.156666666667</v>
      </c>
      <c r="BY38" s="9"/>
      <c r="BZ38" s="9"/>
      <c r="CA38" s="9"/>
      <c r="CB38" s="9">
        <v>53.0</v>
      </c>
      <c r="CC38" s="9">
        <v>48.0</v>
      </c>
      <c r="CD38" s="9">
        <v>61.0</v>
      </c>
      <c r="CE38" s="9"/>
      <c r="CF38" s="9"/>
      <c r="CG38" s="9"/>
      <c r="CH38" s="9">
        <v>1137.0</v>
      </c>
      <c r="CI38" s="9"/>
      <c r="CJ38" s="9">
        <v>10.1849002849003</v>
      </c>
      <c r="CK38" s="9">
        <v>8.9622641509434</v>
      </c>
      <c r="CL38" s="9">
        <v>11.8766527777778</v>
      </c>
      <c r="CM38" s="9"/>
      <c r="CN38" s="9"/>
      <c r="CO38" s="9"/>
      <c r="CP38" s="9">
        <v>554.558011049724</v>
      </c>
      <c r="CQ38" s="9">
        <v>491.666666666667</v>
      </c>
      <c r="CR38" s="9">
        <v>650.0</v>
      </c>
      <c r="CS38" s="9"/>
      <c r="CT38" s="9"/>
      <c r="CU38" s="9"/>
      <c r="CV38" s="9">
        <v>53.0</v>
      </c>
      <c r="CW38" s="9">
        <v>48.0</v>
      </c>
      <c r="CX38" s="9">
        <v>61.0</v>
      </c>
      <c r="CY38" s="9"/>
      <c r="CZ38" s="9"/>
      <c r="DA38" s="9"/>
      <c r="DB38" s="9">
        <v>1213.0</v>
      </c>
      <c r="DC38" s="9">
        <v>1.0</v>
      </c>
      <c r="DD38" s="9">
        <v>10.4477462686567</v>
      </c>
      <c r="DE38" s="9">
        <v>9.0</v>
      </c>
      <c r="DF38" s="9">
        <v>12.2918443907703</v>
      </c>
      <c r="DG38" s="9"/>
      <c r="DH38" s="9"/>
      <c r="DI38" s="9"/>
      <c r="DJ38" s="9">
        <v>575.0</v>
      </c>
      <c r="DK38" s="9">
        <v>500.0</v>
      </c>
      <c r="DL38" s="9">
        <v>651.083333333333</v>
      </c>
      <c r="DM38" s="9"/>
      <c r="DN38" s="9"/>
      <c r="DO38" s="9"/>
      <c r="DP38" s="9">
        <v>53.0</v>
      </c>
      <c r="DQ38" s="9">
        <v>48.0</v>
      </c>
      <c r="DR38" s="9">
        <v>61.0</v>
      </c>
      <c r="DS38" s="9"/>
      <c r="DT38" s="9"/>
      <c r="DU38" s="9"/>
      <c r="DV38" s="9">
        <v>1251.0</v>
      </c>
      <c r="DW38" s="9">
        <v>1.0</v>
      </c>
      <c r="DX38" s="9">
        <v>10.7954545454545</v>
      </c>
      <c r="DY38" s="9">
        <v>9.375</v>
      </c>
      <c r="DZ38" s="9">
        <v>12.398097826087</v>
      </c>
      <c r="EA38" s="9"/>
      <c r="EB38" s="9"/>
      <c r="EC38" s="9"/>
      <c r="ED38" s="9">
        <f t="shared" si="1"/>
        <v>10.78683198</v>
      </c>
      <c r="EE38" s="9">
        <v>600.0</v>
      </c>
      <c r="EF38" s="9">
        <v>502.916666666667</v>
      </c>
      <c r="EG38" s="9">
        <v>671.666666666667</v>
      </c>
      <c r="EH38" s="9"/>
      <c r="EI38" s="9"/>
      <c r="EJ38" s="9"/>
      <c r="EK38" s="9">
        <v>53.0</v>
      </c>
      <c r="EL38" s="9">
        <v>48.0</v>
      </c>
      <c r="EM38" s="9">
        <v>61.0</v>
      </c>
      <c r="EN38" s="9"/>
      <c r="EO38" s="9"/>
      <c r="EP38" s="9"/>
      <c r="EQ38" s="10">
        <v>26.0</v>
      </c>
      <c r="ER38" s="10">
        <v>28.0</v>
      </c>
      <c r="ES38" s="10">
        <v>7.64</v>
      </c>
      <c r="ET38" s="11">
        <v>0.0</v>
      </c>
      <c r="EU38" s="10">
        <v>1.0</v>
      </c>
      <c r="EV38" s="10">
        <v>105000.0</v>
      </c>
      <c r="EW38" s="10">
        <v>32.0</v>
      </c>
      <c r="EX38" s="18">
        <v>10886.0</v>
      </c>
      <c r="EY38" s="19">
        <v>27988.0</v>
      </c>
      <c r="EZ38" s="10">
        <v>0.617</v>
      </c>
      <c r="FA38" s="10">
        <v>0.466</v>
      </c>
      <c r="FB38" s="10">
        <v>2006.0</v>
      </c>
      <c r="FC38" s="10">
        <v>0.0</v>
      </c>
      <c r="FD38" s="9">
        <f t="shared" si="2"/>
        <v>1252</v>
      </c>
      <c r="FE38" s="14">
        <v>14588.0</v>
      </c>
      <c r="FF38" s="14">
        <v>0.2511719289827256</v>
      </c>
      <c r="FG38" s="14">
        <v>0.3449325198793529</v>
      </c>
      <c r="FH38" s="14">
        <v>0.03167852344392651</v>
      </c>
      <c r="FI38" s="14">
        <v>0.01834989032081162</v>
      </c>
      <c r="FJ38" s="14">
        <v>0.1914932478749657</v>
      </c>
      <c r="FK38" s="14">
        <v>0.1782781190019194</v>
      </c>
      <c r="FL38" s="14">
        <v>5962.0</v>
      </c>
      <c r="FM38" s="14">
        <v>3643.0</v>
      </c>
      <c r="FN38" s="14">
        <v>1668.0</v>
      </c>
      <c r="FO38" s="14">
        <v>5721.0</v>
      </c>
      <c r="FP38" s="15">
        <v>1.0</v>
      </c>
      <c r="FQ38" s="15">
        <v>1.0</v>
      </c>
      <c r="FR38" s="15">
        <v>1.0</v>
      </c>
      <c r="FS38" s="15">
        <v>0.0</v>
      </c>
      <c r="FT38" s="15">
        <v>0.0</v>
      </c>
      <c r="FU38" s="15">
        <v>12775.4</v>
      </c>
      <c r="FV38" s="15">
        <v>21819.17</v>
      </c>
      <c r="FW38" s="15">
        <v>4.746513573E-4</v>
      </c>
      <c r="FX38" s="15">
        <v>0.1202902154</v>
      </c>
      <c r="FY38" s="15">
        <v>0.1244038605</v>
      </c>
      <c r="FZ38" s="15">
        <v>0.7548312727</v>
      </c>
      <c r="GA38" s="16">
        <v>0.03977191732002851</v>
      </c>
      <c r="GB38" s="15">
        <v>3.7</v>
      </c>
      <c r="GC38" s="15">
        <v>0.459857780569326</v>
      </c>
      <c r="GD38" s="15">
        <v>0.77649186</v>
      </c>
    </row>
    <row r="39" ht="15.75" customHeight="1">
      <c r="A39" s="20">
        <v>8.0</v>
      </c>
      <c r="B39" s="20" t="s">
        <v>186</v>
      </c>
      <c r="C39" s="20">
        <v>8077.0</v>
      </c>
      <c r="D39" s="20" t="s">
        <v>197</v>
      </c>
      <c r="E39" s="20">
        <v>807701.0</v>
      </c>
      <c r="F39" s="20">
        <v>373.0</v>
      </c>
      <c r="G39" s="20">
        <v>7.0</v>
      </c>
      <c r="H39" s="20">
        <v>9.15645539906103</v>
      </c>
      <c r="I39" s="20">
        <v>7.64332085612823</v>
      </c>
      <c r="J39" s="20">
        <v>10.4821858974359</v>
      </c>
      <c r="K39" s="20"/>
      <c r="L39" s="20"/>
      <c r="M39" s="20"/>
      <c r="N39" s="20">
        <v>650.0</v>
      </c>
      <c r="O39" s="20">
        <v>500.0</v>
      </c>
      <c r="P39" s="20">
        <v>800.0</v>
      </c>
      <c r="Q39" s="20"/>
      <c r="R39" s="20"/>
      <c r="S39" s="20"/>
      <c r="T39" s="20">
        <v>71.0</v>
      </c>
      <c r="U39" s="20">
        <v>57.0</v>
      </c>
      <c r="V39" s="20">
        <v>94.0</v>
      </c>
      <c r="W39" s="20"/>
      <c r="X39" s="20"/>
      <c r="Y39" s="20"/>
      <c r="Z39" s="20">
        <v>418.0</v>
      </c>
      <c r="AA39" s="20">
        <v>8.0</v>
      </c>
      <c r="AB39" s="20">
        <v>9.09093434343434</v>
      </c>
      <c r="AC39" s="20">
        <v>7.73656236831016</v>
      </c>
      <c r="AD39" s="20">
        <v>10.5263157894737</v>
      </c>
      <c r="AE39" s="20"/>
      <c r="AF39" s="20"/>
      <c r="AG39" s="20"/>
      <c r="AH39" s="20">
        <v>650.0</v>
      </c>
      <c r="AI39" s="20">
        <v>500.0525</v>
      </c>
      <c r="AJ39" s="20">
        <v>800.00125</v>
      </c>
      <c r="AK39" s="20"/>
      <c r="AL39" s="20"/>
      <c r="AM39" s="20"/>
      <c r="AN39" s="20">
        <v>72.0</v>
      </c>
      <c r="AO39" s="20">
        <v>57.25</v>
      </c>
      <c r="AP39" s="20">
        <v>95.0</v>
      </c>
      <c r="AQ39" s="20"/>
      <c r="AR39" s="20"/>
      <c r="AS39" s="20"/>
      <c r="AT39" s="20">
        <v>445.0</v>
      </c>
      <c r="AU39" s="20">
        <v>8.0</v>
      </c>
      <c r="AV39" s="20">
        <v>9.42325968163459</v>
      </c>
      <c r="AW39" s="20">
        <v>7.93942630454684</v>
      </c>
      <c r="AX39" s="20">
        <v>10.655737704918</v>
      </c>
      <c r="AY39" s="20"/>
      <c r="AZ39" s="20"/>
      <c r="BA39" s="20"/>
      <c r="BB39" s="20">
        <v>663.398641868512</v>
      </c>
      <c r="BC39" s="20">
        <v>521.774583333333</v>
      </c>
      <c r="BD39" s="20">
        <v>841.25</v>
      </c>
      <c r="BE39" s="20"/>
      <c r="BF39" s="20"/>
      <c r="BG39" s="20"/>
      <c r="BH39" s="20">
        <v>72.0</v>
      </c>
      <c r="BI39" s="20">
        <v>58.0</v>
      </c>
      <c r="BJ39" s="20">
        <v>94.0</v>
      </c>
      <c r="BK39" s="20"/>
      <c r="BL39" s="20"/>
      <c r="BM39" s="20"/>
      <c r="BN39" s="20">
        <v>467.0</v>
      </c>
      <c r="BO39" s="20">
        <v>9.0</v>
      </c>
      <c r="BP39" s="20">
        <v>9.83723958333333</v>
      </c>
      <c r="BQ39" s="20">
        <v>8.30499470542934</v>
      </c>
      <c r="BR39" s="20">
        <v>11.6123338870432</v>
      </c>
      <c r="BS39" s="20"/>
      <c r="BT39" s="20"/>
      <c r="BU39" s="20"/>
      <c r="BV39" s="20">
        <v>700.0</v>
      </c>
      <c r="BW39" s="20">
        <v>551.44375</v>
      </c>
      <c r="BX39" s="20">
        <v>892.315833333333</v>
      </c>
      <c r="BY39" s="20"/>
      <c r="BZ39" s="20"/>
      <c r="CA39" s="20"/>
      <c r="CB39" s="20">
        <v>72.0</v>
      </c>
      <c r="CC39" s="20">
        <v>58.0</v>
      </c>
      <c r="CD39" s="20">
        <v>94.0</v>
      </c>
      <c r="CE39" s="20"/>
      <c r="CF39" s="20"/>
      <c r="CG39" s="20"/>
      <c r="CH39" s="20">
        <v>478.0</v>
      </c>
      <c r="CI39" s="20">
        <v>10.0</v>
      </c>
      <c r="CJ39" s="20">
        <v>10.5590053763441</v>
      </c>
      <c r="CK39" s="20">
        <v>9.02208561020036</v>
      </c>
      <c r="CL39" s="20">
        <v>12.2972417411823</v>
      </c>
      <c r="CM39" s="20">
        <v>5.96062091503268</v>
      </c>
      <c r="CN39" s="20">
        <v>3.26661479151338</v>
      </c>
      <c r="CO39" s="20">
        <v>10.4175857843137</v>
      </c>
      <c r="CP39" s="20">
        <v>750.0</v>
      </c>
      <c r="CQ39" s="20">
        <v>613.75</v>
      </c>
      <c r="CR39" s="20">
        <v>950.62125</v>
      </c>
      <c r="CS39" s="20">
        <v>1359.67256515775</v>
      </c>
      <c r="CT39" s="20">
        <v>697.528104496719</v>
      </c>
      <c r="CU39" s="20">
        <v>1695.89017165006</v>
      </c>
      <c r="CV39" s="20">
        <v>72.0</v>
      </c>
      <c r="CW39" s="20">
        <v>58.0</v>
      </c>
      <c r="CX39" s="20">
        <v>94.0</v>
      </c>
      <c r="CY39" s="20">
        <v>192.0</v>
      </c>
      <c r="CZ39" s="20">
        <v>98.5</v>
      </c>
      <c r="DA39" s="20">
        <v>379.0</v>
      </c>
      <c r="DB39" s="20">
        <v>500.0</v>
      </c>
      <c r="DC39" s="20">
        <v>11.0</v>
      </c>
      <c r="DD39" s="20">
        <v>10.9543518518519</v>
      </c>
      <c r="DE39" s="20">
        <v>9.07307692307692</v>
      </c>
      <c r="DF39" s="20">
        <v>13.2075471698113</v>
      </c>
      <c r="DG39" s="20">
        <v>5.63789703015709</v>
      </c>
      <c r="DH39" s="20">
        <v>3.22245380525658</v>
      </c>
      <c r="DI39" s="20">
        <v>11.6412624588888</v>
      </c>
      <c r="DJ39" s="20">
        <v>800.0</v>
      </c>
      <c r="DK39" s="20">
        <v>643.44625</v>
      </c>
      <c r="DL39" s="20">
        <v>1011.7263451087</v>
      </c>
      <c r="DM39" s="20">
        <v>1301.40845070423</v>
      </c>
      <c r="DN39" s="20">
        <v>559.384063406341</v>
      </c>
      <c r="DO39" s="20">
        <v>1768.39548611111</v>
      </c>
      <c r="DP39" s="20">
        <v>72.0</v>
      </c>
      <c r="DQ39" s="20">
        <v>58.0</v>
      </c>
      <c r="DR39" s="20">
        <v>93.75</v>
      </c>
      <c r="DS39" s="20">
        <v>178.0</v>
      </c>
      <c r="DT39" s="20">
        <v>95.75</v>
      </c>
      <c r="DU39" s="20">
        <v>378.0</v>
      </c>
      <c r="DV39" s="20">
        <v>508.0</v>
      </c>
      <c r="DW39" s="20">
        <v>8.0</v>
      </c>
      <c r="DX39" s="20">
        <v>11.6503832593112</v>
      </c>
      <c r="DY39" s="20">
        <v>9.73025045537341</v>
      </c>
      <c r="DZ39" s="20">
        <v>13.4062950937951</v>
      </c>
      <c r="EA39" s="20"/>
      <c r="EB39" s="20"/>
      <c r="EC39" s="20"/>
      <c r="ED39" s="21">
        <f t="shared" si="1"/>
        <v>11.46975716</v>
      </c>
      <c r="EE39" s="20">
        <v>808.8</v>
      </c>
      <c r="EF39" s="20">
        <v>666.640833333333</v>
      </c>
      <c r="EG39" s="20">
        <v>1003.28649237473</v>
      </c>
      <c r="EH39" s="20"/>
      <c r="EI39" s="20"/>
      <c r="EJ39" s="20"/>
      <c r="EK39" s="20">
        <v>71.0</v>
      </c>
      <c r="EL39" s="20">
        <v>57.0</v>
      </c>
      <c r="EM39" s="20">
        <v>91.0</v>
      </c>
      <c r="EN39" s="20"/>
      <c r="EO39" s="20"/>
      <c r="EP39" s="20"/>
      <c r="EQ39" s="22">
        <v>37.0</v>
      </c>
      <c r="ER39" s="22">
        <v>35.0</v>
      </c>
      <c r="ES39" s="22">
        <v>7.13</v>
      </c>
      <c r="ET39" s="23">
        <v>0.0</v>
      </c>
      <c r="EU39" s="22">
        <v>1.0</v>
      </c>
      <c r="EV39" s="22">
        <v>162266.66</v>
      </c>
      <c r="EW39" s="22">
        <v>23.0</v>
      </c>
      <c r="EX39" s="24">
        <v>18434.0</v>
      </c>
      <c r="EY39" s="25">
        <v>48241.0</v>
      </c>
      <c r="EZ39" s="22">
        <v>0.672</v>
      </c>
      <c r="FA39" s="22">
        <v>1.01</v>
      </c>
      <c r="FB39" s="22">
        <v>1997.0</v>
      </c>
      <c r="FC39" s="22">
        <v>0.0</v>
      </c>
      <c r="FD39" s="21">
        <f t="shared" si="2"/>
        <v>516</v>
      </c>
      <c r="FE39" s="26">
        <v>8448.0</v>
      </c>
      <c r="FF39" s="26">
        <v>0.09056352982954545</v>
      </c>
      <c r="FG39" s="26">
        <v>0.149873378314394</v>
      </c>
      <c r="FH39" s="26">
        <v>0.05848456439393939</v>
      </c>
      <c r="FI39" s="26">
        <v>0.04858366477272727</v>
      </c>
      <c r="FJ39" s="26">
        <v>0.4464584043560605</v>
      </c>
      <c r="FK39" s="26">
        <v>0.0908667021780303</v>
      </c>
      <c r="FL39" s="26">
        <v>3531.0</v>
      </c>
      <c r="FM39" s="26">
        <v>2337.0</v>
      </c>
      <c r="FN39" s="26">
        <v>624.0</v>
      </c>
      <c r="FO39" s="26">
        <v>3238.0</v>
      </c>
      <c r="FP39" s="27">
        <v>1.0</v>
      </c>
      <c r="FQ39" s="27">
        <v>1.0</v>
      </c>
      <c r="FR39" s="27">
        <v>1.0</v>
      </c>
      <c r="FS39" s="27">
        <v>0.0</v>
      </c>
      <c r="FT39" s="27">
        <v>0.0</v>
      </c>
      <c r="FU39" s="27">
        <v>10168.9</v>
      </c>
      <c r="FV39" s="27">
        <v>7434.97</v>
      </c>
      <c r="FW39" s="27">
        <v>2.713213349E-4</v>
      </c>
      <c r="FX39" s="27">
        <v>0.1511712038</v>
      </c>
      <c r="FY39" s="27">
        <v>0.03852762956</v>
      </c>
      <c r="FZ39" s="27">
        <v>0.8100298453</v>
      </c>
      <c r="GA39" s="31">
        <v>0.1</v>
      </c>
      <c r="GB39" s="27">
        <v>0.1</v>
      </c>
      <c r="GC39" s="27">
        <v>0.875600640683396</v>
      </c>
      <c r="GD39" s="27">
        <v>0.71804802</v>
      </c>
    </row>
    <row r="40" ht="15.75" customHeight="1">
      <c r="A40" s="20">
        <v>8.0</v>
      </c>
      <c r="B40" s="20" t="s">
        <v>186</v>
      </c>
      <c r="C40" s="20">
        <v>8077.0</v>
      </c>
      <c r="D40" s="20" t="s">
        <v>197</v>
      </c>
      <c r="E40" s="20">
        <v>807702.0</v>
      </c>
      <c r="F40" s="20">
        <v>432.0</v>
      </c>
      <c r="G40" s="20">
        <v>4.0</v>
      </c>
      <c r="H40" s="20">
        <v>8.78244490898005</v>
      </c>
      <c r="I40" s="20">
        <v>7.14285714285714</v>
      </c>
      <c r="J40" s="20">
        <v>10.1491405460061</v>
      </c>
      <c r="K40" s="20"/>
      <c r="L40" s="20"/>
      <c r="M40" s="20"/>
      <c r="N40" s="20">
        <v>587.846506300115</v>
      </c>
      <c r="O40" s="20">
        <v>500.0</v>
      </c>
      <c r="P40" s="20">
        <v>675.0</v>
      </c>
      <c r="Q40" s="20"/>
      <c r="R40" s="20"/>
      <c r="S40" s="20"/>
      <c r="T40" s="20">
        <v>66.0</v>
      </c>
      <c r="U40" s="20">
        <v>56.0</v>
      </c>
      <c r="V40" s="20">
        <v>78.0</v>
      </c>
      <c r="W40" s="20"/>
      <c r="X40" s="20"/>
      <c r="Y40" s="20"/>
      <c r="Z40" s="20">
        <v>449.0</v>
      </c>
      <c r="AA40" s="20">
        <v>3.0</v>
      </c>
      <c r="AB40" s="20">
        <v>8.97402159244264</v>
      </c>
      <c r="AC40" s="20">
        <v>7.4938125</v>
      </c>
      <c r="AD40" s="20">
        <v>10.382801161103</v>
      </c>
      <c r="AE40" s="20"/>
      <c r="AF40" s="20"/>
      <c r="AG40" s="20"/>
      <c r="AH40" s="20">
        <v>600.0</v>
      </c>
      <c r="AI40" s="20">
        <v>500.000833333333</v>
      </c>
      <c r="AJ40" s="20">
        <v>696.071428571429</v>
      </c>
      <c r="AK40" s="20"/>
      <c r="AL40" s="20"/>
      <c r="AM40" s="20"/>
      <c r="AN40" s="20">
        <v>66.0</v>
      </c>
      <c r="AO40" s="20">
        <v>56.0</v>
      </c>
      <c r="AP40" s="20">
        <v>78.0</v>
      </c>
      <c r="AQ40" s="20"/>
      <c r="AR40" s="20"/>
      <c r="AS40" s="20"/>
      <c r="AT40" s="20">
        <v>485.0</v>
      </c>
      <c r="AU40" s="20">
        <v>7.0</v>
      </c>
      <c r="AV40" s="20">
        <v>9.09090909090909</v>
      </c>
      <c r="AW40" s="20">
        <v>7.64785326086956</v>
      </c>
      <c r="AX40" s="20">
        <v>10.8117076905626</v>
      </c>
      <c r="AY40" s="20"/>
      <c r="AZ40" s="20"/>
      <c r="BA40" s="20"/>
      <c r="BB40" s="20">
        <v>602.463333333333</v>
      </c>
      <c r="BC40" s="20">
        <v>503.500833333333</v>
      </c>
      <c r="BD40" s="20">
        <v>709.166666666667</v>
      </c>
      <c r="BE40" s="20"/>
      <c r="BF40" s="20"/>
      <c r="BG40" s="20"/>
      <c r="BH40" s="20">
        <v>66.0</v>
      </c>
      <c r="BI40" s="20">
        <v>56.0</v>
      </c>
      <c r="BJ40" s="20">
        <v>78.0</v>
      </c>
      <c r="BK40" s="20"/>
      <c r="BL40" s="20"/>
      <c r="BM40" s="20"/>
      <c r="BN40" s="20">
        <v>491.0</v>
      </c>
      <c r="BO40" s="20">
        <v>6.0</v>
      </c>
      <c r="BP40" s="20">
        <v>9.61538461538461</v>
      </c>
      <c r="BQ40" s="20">
        <v>8.07382133995037</v>
      </c>
      <c r="BR40" s="20">
        <v>11.5086852668476</v>
      </c>
      <c r="BS40" s="20"/>
      <c r="BT40" s="20"/>
      <c r="BU40" s="20"/>
      <c r="BV40" s="20">
        <v>650.0</v>
      </c>
      <c r="BW40" s="20">
        <v>550.0</v>
      </c>
      <c r="BX40" s="20">
        <v>755.7975</v>
      </c>
      <c r="BY40" s="20"/>
      <c r="BZ40" s="20"/>
      <c r="CA40" s="20"/>
      <c r="CB40" s="20">
        <v>66.0</v>
      </c>
      <c r="CC40" s="20">
        <v>56.0</v>
      </c>
      <c r="CD40" s="20">
        <v>78.0</v>
      </c>
      <c r="CE40" s="20"/>
      <c r="CF40" s="20"/>
      <c r="CG40" s="20"/>
      <c r="CH40" s="20">
        <v>504.0</v>
      </c>
      <c r="CI40" s="20">
        <v>3.0</v>
      </c>
      <c r="CJ40" s="20">
        <v>10.4660082819436</v>
      </c>
      <c r="CK40" s="20">
        <v>8.65404589371981</v>
      </c>
      <c r="CL40" s="20">
        <v>12.5</v>
      </c>
      <c r="CM40" s="20"/>
      <c r="CN40" s="20"/>
      <c r="CO40" s="20"/>
      <c r="CP40" s="20">
        <v>700.0</v>
      </c>
      <c r="CQ40" s="20">
        <v>600.0</v>
      </c>
      <c r="CR40" s="20">
        <v>803.5</v>
      </c>
      <c r="CS40" s="20"/>
      <c r="CT40" s="20"/>
      <c r="CU40" s="20"/>
      <c r="CV40" s="20">
        <v>65.0</v>
      </c>
      <c r="CW40" s="20">
        <v>56.0</v>
      </c>
      <c r="CX40" s="20">
        <v>76.0</v>
      </c>
      <c r="CY40" s="20"/>
      <c r="CZ40" s="20"/>
      <c r="DA40" s="20"/>
      <c r="DB40" s="20">
        <v>554.0</v>
      </c>
      <c r="DC40" s="20">
        <v>1.0</v>
      </c>
      <c r="DD40" s="20">
        <v>10.9090909090909</v>
      </c>
      <c r="DE40" s="20">
        <v>9.00348717948718</v>
      </c>
      <c r="DF40" s="20">
        <v>13.0313545150502</v>
      </c>
      <c r="DG40" s="20"/>
      <c r="DH40" s="20"/>
      <c r="DI40" s="20"/>
      <c r="DJ40" s="20">
        <v>727.109283783784</v>
      </c>
      <c r="DK40" s="20">
        <v>600.0</v>
      </c>
      <c r="DL40" s="20">
        <v>849.998333333333</v>
      </c>
      <c r="DM40" s="20"/>
      <c r="DN40" s="20"/>
      <c r="DO40" s="20"/>
      <c r="DP40" s="20">
        <v>66.0</v>
      </c>
      <c r="DQ40" s="20">
        <v>56.0</v>
      </c>
      <c r="DR40" s="20">
        <v>76.0</v>
      </c>
      <c r="DS40" s="20"/>
      <c r="DT40" s="20"/>
      <c r="DU40" s="20"/>
      <c r="DV40" s="20">
        <v>550.0</v>
      </c>
      <c r="DW40" s="20">
        <v>0.0</v>
      </c>
      <c r="DX40" s="20">
        <v>11.0169491525424</v>
      </c>
      <c r="DY40" s="20">
        <v>9.15750915750916</v>
      </c>
      <c r="DZ40" s="20">
        <v>13.3333333333333</v>
      </c>
      <c r="EA40" s="20"/>
      <c r="EB40" s="20"/>
      <c r="EC40" s="20"/>
      <c r="ED40" s="21">
        <f t="shared" si="1"/>
        <v>11.01694915</v>
      </c>
      <c r="EE40" s="20">
        <v>750.0</v>
      </c>
      <c r="EF40" s="20">
        <v>601.397388059701</v>
      </c>
      <c r="EG40" s="20">
        <v>850.0</v>
      </c>
      <c r="EH40" s="20"/>
      <c r="EI40" s="20"/>
      <c r="EJ40" s="20"/>
      <c r="EK40" s="20">
        <v>66.0</v>
      </c>
      <c r="EL40" s="20">
        <v>56.0</v>
      </c>
      <c r="EM40" s="20">
        <v>76.0</v>
      </c>
      <c r="EN40" s="20"/>
      <c r="EO40" s="20"/>
      <c r="EP40" s="20"/>
      <c r="EQ40" s="22">
        <v>29.0</v>
      </c>
      <c r="ER40" s="22">
        <v>34.0</v>
      </c>
      <c r="ES40" s="22">
        <v>7.08</v>
      </c>
      <c r="ET40" s="23">
        <v>0.0</v>
      </c>
      <c r="EU40" s="22">
        <v>1.0</v>
      </c>
      <c r="EV40" s="22">
        <v>24768.68</v>
      </c>
      <c r="EW40" s="22">
        <v>23.0</v>
      </c>
      <c r="EX40" s="32">
        <v>15804.0</v>
      </c>
      <c r="EY40" s="33">
        <v>40713.0</v>
      </c>
      <c r="EZ40" s="22">
        <v>0.672</v>
      </c>
      <c r="FA40" s="22">
        <v>1.01</v>
      </c>
      <c r="FB40" s="22">
        <v>1997.0</v>
      </c>
      <c r="FC40" s="22">
        <v>0.0</v>
      </c>
      <c r="FD40" s="21">
        <f t="shared" si="2"/>
        <v>550</v>
      </c>
      <c r="FE40" s="26">
        <v>9425.0</v>
      </c>
      <c r="FF40" s="26">
        <v>0.1005108647214854</v>
      </c>
      <c r="FG40" s="26">
        <v>0.1668040106100796</v>
      </c>
      <c r="FH40" s="26">
        <v>0.04712803183023873</v>
      </c>
      <c r="FI40" s="26">
        <v>0.03621273209549072</v>
      </c>
      <c r="FJ40" s="26">
        <v>0.3884649336870026</v>
      </c>
      <c r="FK40" s="26">
        <v>0.1148142811671088</v>
      </c>
      <c r="FL40" s="26">
        <v>4059.0</v>
      </c>
      <c r="FM40" s="26">
        <v>2759.0</v>
      </c>
      <c r="FN40" s="26">
        <v>659.0</v>
      </c>
      <c r="FO40" s="26">
        <v>3654.0</v>
      </c>
      <c r="FP40" s="27">
        <v>1.0</v>
      </c>
      <c r="FQ40" s="27">
        <v>1.0</v>
      </c>
      <c r="FR40" s="27">
        <v>1.0</v>
      </c>
      <c r="FS40" s="27">
        <v>0.0</v>
      </c>
      <c r="FT40" s="27">
        <v>0.0</v>
      </c>
      <c r="FU40" s="27">
        <v>10168.9</v>
      </c>
      <c r="FV40" s="27">
        <v>7434.97</v>
      </c>
      <c r="FW40" s="27">
        <v>2.713213349E-4</v>
      </c>
      <c r="FX40" s="27">
        <v>0.1511712038</v>
      </c>
      <c r="FY40" s="27">
        <v>0.03852762956</v>
      </c>
      <c r="FZ40" s="27">
        <v>0.8100298453</v>
      </c>
      <c r="GA40" s="31">
        <v>-0.04314720812182741</v>
      </c>
      <c r="GB40" s="27">
        <v>0.1</v>
      </c>
      <c r="GC40" s="27">
        <v>0.875600640683396</v>
      </c>
      <c r="GD40" s="27">
        <v>0.71804802</v>
      </c>
    </row>
    <row r="41" ht="15.75" customHeight="1">
      <c r="A41" s="20">
        <v>8.0</v>
      </c>
      <c r="B41" s="20" t="s">
        <v>186</v>
      </c>
      <c r="C41" s="20">
        <v>8077.0</v>
      </c>
      <c r="D41" s="20" t="s">
        <v>197</v>
      </c>
      <c r="E41" s="20">
        <v>807703.0</v>
      </c>
      <c r="F41" s="20">
        <v>166.0</v>
      </c>
      <c r="G41" s="20">
        <v>3.0</v>
      </c>
      <c r="H41" s="20">
        <v>9.47321428571429</v>
      </c>
      <c r="I41" s="20">
        <v>8.01234567901235</v>
      </c>
      <c r="J41" s="20">
        <v>10.9024216524217</v>
      </c>
      <c r="K41" s="20"/>
      <c r="L41" s="20"/>
      <c r="M41" s="20"/>
      <c r="N41" s="20">
        <v>552.7125</v>
      </c>
      <c r="O41" s="20">
        <v>480.787291666667</v>
      </c>
      <c r="P41" s="20">
        <v>651.339285714286</v>
      </c>
      <c r="Q41" s="20"/>
      <c r="R41" s="20"/>
      <c r="S41" s="20"/>
      <c r="T41" s="20">
        <v>61.0</v>
      </c>
      <c r="U41" s="20">
        <v>51.0</v>
      </c>
      <c r="V41" s="20">
        <v>75.0</v>
      </c>
      <c r="W41" s="20"/>
      <c r="X41" s="20"/>
      <c r="Y41" s="20"/>
      <c r="Z41" s="20">
        <v>195.0</v>
      </c>
      <c r="AA41" s="20">
        <v>2.0</v>
      </c>
      <c r="AB41" s="20">
        <v>9.50092627401838</v>
      </c>
      <c r="AC41" s="20">
        <v>7.71011716524217</v>
      </c>
      <c r="AD41" s="20">
        <v>11.1135030864198</v>
      </c>
      <c r="AE41" s="20"/>
      <c r="AF41" s="20"/>
      <c r="AG41" s="20"/>
      <c r="AH41" s="20">
        <v>565.095833333333</v>
      </c>
      <c r="AI41" s="20">
        <v>480.0</v>
      </c>
      <c r="AJ41" s="20">
        <v>650.0</v>
      </c>
      <c r="AK41" s="20"/>
      <c r="AL41" s="20"/>
      <c r="AM41" s="20"/>
      <c r="AN41" s="20">
        <v>61.0</v>
      </c>
      <c r="AO41" s="20">
        <v>51.0</v>
      </c>
      <c r="AP41" s="20">
        <v>74.0</v>
      </c>
      <c r="AQ41" s="20"/>
      <c r="AR41" s="20"/>
      <c r="AS41" s="20"/>
      <c r="AT41" s="20">
        <v>200.0</v>
      </c>
      <c r="AU41" s="20">
        <v>2.0</v>
      </c>
      <c r="AV41" s="20">
        <v>9.72591171454808</v>
      </c>
      <c r="AW41" s="20">
        <v>8.2089552238806</v>
      </c>
      <c r="AX41" s="20">
        <v>11.4</v>
      </c>
      <c r="AY41" s="20"/>
      <c r="AZ41" s="20"/>
      <c r="BA41" s="20"/>
      <c r="BB41" s="20">
        <v>600.0</v>
      </c>
      <c r="BC41" s="20">
        <v>500.0</v>
      </c>
      <c r="BD41" s="20">
        <v>684.6775</v>
      </c>
      <c r="BE41" s="20"/>
      <c r="BF41" s="20"/>
      <c r="BG41" s="20"/>
      <c r="BH41" s="20">
        <v>61.0</v>
      </c>
      <c r="BI41" s="20">
        <v>50.0</v>
      </c>
      <c r="BJ41" s="20">
        <v>74.0</v>
      </c>
      <c r="BK41" s="20"/>
      <c r="BL41" s="20"/>
      <c r="BM41" s="20"/>
      <c r="BN41" s="20">
        <v>203.0</v>
      </c>
      <c r="BO41" s="20">
        <v>3.0</v>
      </c>
      <c r="BP41" s="20">
        <v>10.4774509803922</v>
      </c>
      <c r="BQ41" s="20">
        <v>8.58206168831169</v>
      </c>
      <c r="BR41" s="20">
        <v>12.158093487395</v>
      </c>
      <c r="BS41" s="20"/>
      <c r="BT41" s="20"/>
      <c r="BU41" s="20"/>
      <c r="BV41" s="20">
        <v>600.0</v>
      </c>
      <c r="BW41" s="20">
        <v>500.0</v>
      </c>
      <c r="BX41" s="20">
        <v>727.1525</v>
      </c>
      <c r="BY41" s="20"/>
      <c r="BZ41" s="20"/>
      <c r="CA41" s="20"/>
      <c r="CB41" s="20">
        <v>61.0</v>
      </c>
      <c r="CC41" s="20">
        <v>50.0</v>
      </c>
      <c r="CD41" s="20">
        <v>75.0</v>
      </c>
      <c r="CE41" s="20"/>
      <c r="CF41" s="20"/>
      <c r="CG41" s="20"/>
      <c r="CH41" s="20">
        <v>203.0</v>
      </c>
      <c r="CI41" s="20">
        <v>3.0</v>
      </c>
      <c r="CJ41" s="20">
        <v>11.0370939420544</v>
      </c>
      <c r="CK41" s="20">
        <v>8.92642857142857</v>
      </c>
      <c r="CL41" s="20">
        <v>13.1259167642467</v>
      </c>
      <c r="CM41" s="20"/>
      <c r="CN41" s="20"/>
      <c r="CO41" s="20"/>
      <c r="CP41" s="20">
        <v>657.291666666667</v>
      </c>
      <c r="CQ41" s="20">
        <v>550.0</v>
      </c>
      <c r="CR41" s="20">
        <v>795.679393939394</v>
      </c>
      <c r="CS41" s="20"/>
      <c r="CT41" s="20"/>
      <c r="CU41" s="20"/>
      <c r="CV41" s="20">
        <v>62.0</v>
      </c>
      <c r="CW41" s="20">
        <v>50.25</v>
      </c>
      <c r="CX41" s="20">
        <v>75.0</v>
      </c>
      <c r="CY41" s="20"/>
      <c r="CZ41" s="20"/>
      <c r="DA41" s="20"/>
      <c r="DB41" s="20">
        <v>212.0</v>
      </c>
      <c r="DC41" s="20">
        <v>2.0</v>
      </c>
      <c r="DD41" s="20">
        <v>11.5384615384615</v>
      </c>
      <c r="DE41" s="20">
        <v>9.34645161290323</v>
      </c>
      <c r="DF41" s="20">
        <v>13.9643209876543</v>
      </c>
      <c r="DG41" s="20"/>
      <c r="DH41" s="20"/>
      <c r="DI41" s="20"/>
      <c r="DJ41" s="20">
        <v>704.721666666667</v>
      </c>
      <c r="DK41" s="20">
        <v>579.48</v>
      </c>
      <c r="DL41" s="20">
        <v>825.466666666667</v>
      </c>
      <c r="DM41" s="20"/>
      <c r="DN41" s="20"/>
      <c r="DO41" s="20"/>
      <c r="DP41" s="20">
        <v>62.0</v>
      </c>
      <c r="DQ41" s="20">
        <v>50.0</v>
      </c>
      <c r="DR41" s="20">
        <v>74.0</v>
      </c>
      <c r="DS41" s="20"/>
      <c r="DT41" s="20"/>
      <c r="DU41" s="20"/>
      <c r="DV41" s="20">
        <v>218.0</v>
      </c>
      <c r="DW41" s="20">
        <v>1.0</v>
      </c>
      <c r="DX41" s="20">
        <v>11.4734422482184</v>
      </c>
      <c r="DY41" s="20">
        <v>9.67078189300411</v>
      </c>
      <c r="DZ41" s="20">
        <v>14.0895555555556</v>
      </c>
      <c r="EA41" s="20"/>
      <c r="EB41" s="20"/>
      <c r="EC41" s="20"/>
      <c r="ED41" s="21">
        <f t="shared" si="1"/>
        <v>11.4210521</v>
      </c>
      <c r="EE41" s="20">
        <v>717.833333333333</v>
      </c>
      <c r="EF41" s="20">
        <v>600.0</v>
      </c>
      <c r="EG41" s="20">
        <v>850.0</v>
      </c>
      <c r="EH41" s="20"/>
      <c r="EI41" s="20"/>
      <c r="EJ41" s="20"/>
      <c r="EK41" s="20">
        <v>62.0</v>
      </c>
      <c r="EL41" s="20">
        <v>51.0</v>
      </c>
      <c r="EM41" s="20">
        <v>75.0</v>
      </c>
      <c r="EN41" s="20"/>
      <c r="EO41" s="20"/>
      <c r="EP41" s="20"/>
      <c r="EQ41" s="22">
        <v>32.0</v>
      </c>
      <c r="ER41" s="22">
        <v>30.0</v>
      </c>
      <c r="ES41" s="22">
        <v>6.65</v>
      </c>
      <c r="ET41" s="23">
        <v>0.0</v>
      </c>
      <c r="EU41" s="22">
        <v>1.0</v>
      </c>
      <c r="EV41" s="22">
        <v>24768.68</v>
      </c>
      <c r="EW41" s="22">
        <v>23.0</v>
      </c>
      <c r="EX41" s="32">
        <v>15797.0</v>
      </c>
      <c r="EY41" s="33">
        <v>40498.0</v>
      </c>
      <c r="EZ41" s="22">
        <v>0.672</v>
      </c>
      <c r="FA41" s="22">
        <v>1.01</v>
      </c>
      <c r="FB41" s="22">
        <v>1997.0</v>
      </c>
      <c r="FC41" s="22">
        <v>0.0</v>
      </c>
      <c r="FD41" s="21">
        <f t="shared" si="2"/>
        <v>219</v>
      </c>
      <c r="FE41" s="26">
        <v>3596.0</v>
      </c>
      <c r="FF41" s="26">
        <v>0.09930978865406007</v>
      </c>
      <c r="FG41" s="26">
        <v>0.1537829810901001</v>
      </c>
      <c r="FH41" s="26">
        <v>0.05532525027808676</v>
      </c>
      <c r="FI41" s="26">
        <v>0.04137041156840934</v>
      </c>
      <c r="FJ41" s="26">
        <v>0.3576842046718576</v>
      </c>
      <c r="FK41" s="26">
        <v>0.1087791991101223</v>
      </c>
      <c r="FL41" s="26">
        <v>1508.0</v>
      </c>
      <c r="FM41" s="26">
        <v>1027.0</v>
      </c>
      <c r="FN41" s="26">
        <v>279.0</v>
      </c>
      <c r="FO41" s="26">
        <v>1424.0</v>
      </c>
      <c r="FP41" s="27">
        <v>1.0</v>
      </c>
      <c r="FQ41" s="27">
        <v>1.0</v>
      </c>
      <c r="FR41" s="27">
        <v>1.0</v>
      </c>
      <c r="FS41" s="27">
        <v>0.0</v>
      </c>
      <c r="FT41" s="27">
        <v>0.0</v>
      </c>
      <c r="FU41" s="27">
        <v>10168.9</v>
      </c>
      <c r="FV41" s="27">
        <v>7434.97</v>
      </c>
      <c r="FW41" s="27">
        <v>2.713213349E-4</v>
      </c>
      <c r="FX41" s="27">
        <v>0.1511712038</v>
      </c>
      <c r="FY41" s="27">
        <v>0.03852762956</v>
      </c>
      <c r="FZ41" s="27">
        <v>0.8100298453</v>
      </c>
      <c r="GA41" s="31">
        <v>-0.22583423035522066</v>
      </c>
      <c r="GB41" s="27">
        <v>0.1</v>
      </c>
      <c r="GC41" s="27">
        <v>0.875600640683396</v>
      </c>
      <c r="GD41" s="27">
        <v>0.71804802</v>
      </c>
    </row>
    <row r="42" ht="15.75" customHeight="1">
      <c r="A42" s="20">
        <v>8.0</v>
      </c>
      <c r="B42" s="20" t="s">
        <v>186</v>
      </c>
      <c r="C42" s="20">
        <v>8077.0</v>
      </c>
      <c r="D42" s="20" t="s">
        <v>197</v>
      </c>
      <c r="E42" s="20">
        <v>807704.0</v>
      </c>
      <c r="F42" s="20">
        <v>30.0</v>
      </c>
      <c r="G42" s="20">
        <v>9.0</v>
      </c>
      <c r="H42" s="20">
        <v>11.4285714285714</v>
      </c>
      <c r="I42" s="20">
        <v>9.28801472279733</v>
      </c>
      <c r="J42" s="20">
        <v>13.1818403590945</v>
      </c>
      <c r="K42" s="20"/>
      <c r="L42" s="20"/>
      <c r="M42" s="20"/>
      <c r="N42" s="20">
        <v>1250.0</v>
      </c>
      <c r="O42" s="20">
        <v>737.5</v>
      </c>
      <c r="P42" s="20">
        <v>1612.5</v>
      </c>
      <c r="Q42" s="20"/>
      <c r="R42" s="20"/>
      <c r="S42" s="20"/>
      <c r="T42" s="20">
        <v>120.0</v>
      </c>
      <c r="U42" s="20">
        <v>63.5</v>
      </c>
      <c r="V42" s="20">
        <v>158.5</v>
      </c>
      <c r="W42" s="20"/>
      <c r="X42" s="20"/>
      <c r="Y42" s="20"/>
      <c r="Z42" s="20">
        <v>33.0</v>
      </c>
      <c r="AA42" s="20">
        <v>9.0</v>
      </c>
      <c r="AB42" s="20">
        <v>11.7737967914438</v>
      </c>
      <c r="AC42" s="20">
        <v>8.56271043771044</v>
      </c>
      <c r="AD42" s="20">
        <v>13.5051596573209</v>
      </c>
      <c r="AE42" s="20"/>
      <c r="AF42" s="20"/>
      <c r="AG42" s="20"/>
      <c r="AH42" s="20">
        <v>1121.63161993769</v>
      </c>
      <c r="AI42" s="20">
        <v>750.0</v>
      </c>
      <c r="AJ42" s="20">
        <v>1500.0</v>
      </c>
      <c r="AK42" s="20"/>
      <c r="AL42" s="20"/>
      <c r="AM42" s="20"/>
      <c r="AN42" s="20">
        <v>118.5</v>
      </c>
      <c r="AO42" s="20">
        <v>64.75</v>
      </c>
      <c r="AP42" s="20">
        <v>152.25</v>
      </c>
      <c r="AQ42" s="20"/>
      <c r="AR42" s="20"/>
      <c r="AS42" s="20"/>
      <c r="AT42" s="20">
        <v>33.0</v>
      </c>
      <c r="AU42" s="20">
        <v>11.0</v>
      </c>
      <c r="AV42" s="20">
        <v>11.8210109405639</v>
      </c>
      <c r="AW42" s="20">
        <v>9.42891649413388</v>
      </c>
      <c r="AX42" s="20">
        <v>13.5986519607843</v>
      </c>
      <c r="AY42" s="20">
        <v>11.6493621545004</v>
      </c>
      <c r="AZ42" s="20">
        <v>8.69758023469832</v>
      </c>
      <c r="BA42" s="20">
        <v>12.785489065008</v>
      </c>
      <c r="BB42" s="20">
        <v>1214.35125</v>
      </c>
      <c r="BC42" s="20">
        <v>794.949791666667</v>
      </c>
      <c r="BD42" s="20">
        <v>1595.42833333333</v>
      </c>
      <c r="BE42" s="20">
        <v>1027.37814465409</v>
      </c>
      <c r="BF42" s="20">
        <v>708.005875235009</v>
      </c>
      <c r="BG42" s="20">
        <v>1281.75</v>
      </c>
      <c r="BH42" s="20">
        <v>118.5</v>
      </c>
      <c r="BI42" s="20">
        <v>62.25</v>
      </c>
      <c r="BJ42" s="20">
        <v>149.25</v>
      </c>
      <c r="BK42" s="20">
        <v>116.5</v>
      </c>
      <c r="BL42" s="20">
        <v>74.25</v>
      </c>
      <c r="BM42" s="20">
        <v>189.25</v>
      </c>
      <c r="BN42" s="20">
        <v>34.0</v>
      </c>
      <c r="BO42" s="20">
        <v>12.0</v>
      </c>
      <c r="BP42" s="20">
        <v>12.0967741935484</v>
      </c>
      <c r="BQ42" s="20">
        <v>9.70724702380952</v>
      </c>
      <c r="BR42" s="20">
        <v>14.7103825136612</v>
      </c>
      <c r="BS42" s="20">
        <v>12.6329787234043</v>
      </c>
      <c r="BT42" s="20">
        <v>7.28511530398323</v>
      </c>
      <c r="BU42" s="20">
        <v>14.6855421686747</v>
      </c>
      <c r="BV42" s="20">
        <v>1250.0</v>
      </c>
      <c r="BW42" s="20">
        <v>938.0</v>
      </c>
      <c r="BX42" s="20">
        <v>1600.0</v>
      </c>
      <c r="BY42" s="20">
        <v>1218.9</v>
      </c>
      <c r="BZ42" s="20">
        <v>800.0</v>
      </c>
      <c r="CA42" s="20">
        <v>1296.41666666667</v>
      </c>
      <c r="CB42" s="20">
        <v>120.0</v>
      </c>
      <c r="CC42" s="20">
        <v>61.0</v>
      </c>
      <c r="CD42" s="20">
        <v>147.5</v>
      </c>
      <c r="CE42" s="20">
        <v>129.0</v>
      </c>
      <c r="CF42" s="20">
        <v>96.0</v>
      </c>
      <c r="CG42" s="20">
        <v>188.0</v>
      </c>
      <c r="CH42" s="20">
        <v>35.0</v>
      </c>
      <c r="CI42" s="20">
        <v>12.0</v>
      </c>
      <c r="CJ42" s="20">
        <v>14.4073674413227</v>
      </c>
      <c r="CK42" s="20">
        <v>10.0954861111111</v>
      </c>
      <c r="CL42" s="20">
        <v>18.5756767842494</v>
      </c>
      <c r="CM42" s="20">
        <v>10.6918238993711</v>
      </c>
      <c r="CN42" s="20">
        <v>8.29875518672199</v>
      </c>
      <c r="CO42" s="20">
        <v>13.9184397163121</v>
      </c>
      <c r="CP42" s="20">
        <v>1279.16666666667</v>
      </c>
      <c r="CQ42" s="20">
        <v>992.5</v>
      </c>
      <c r="CR42" s="20">
        <v>1692.55718561368</v>
      </c>
      <c r="CS42" s="20">
        <v>1250.0</v>
      </c>
      <c r="CT42" s="20">
        <v>1035.73111111111</v>
      </c>
      <c r="CU42" s="20">
        <v>1650.0</v>
      </c>
      <c r="CV42" s="20">
        <v>118.5</v>
      </c>
      <c r="CW42" s="20">
        <v>61.0</v>
      </c>
      <c r="CX42" s="20">
        <v>145.75</v>
      </c>
      <c r="CY42" s="20">
        <v>174.0</v>
      </c>
      <c r="CZ42" s="20">
        <v>96.0</v>
      </c>
      <c r="DA42" s="20">
        <v>194.0</v>
      </c>
      <c r="DB42" s="20">
        <v>36.0</v>
      </c>
      <c r="DC42" s="20">
        <v>12.0</v>
      </c>
      <c r="DD42" s="20">
        <v>14.6430062305296</v>
      </c>
      <c r="DE42" s="20">
        <v>10.1694915254237</v>
      </c>
      <c r="DF42" s="20">
        <v>17.8677536231884</v>
      </c>
      <c r="DG42" s="20">
        <v>12.6984126984127</v>
      </c>
      <c r="DH42" s="20">
        <v>8.34301521438451</v>
      </c>
      <c r="DI42" s="20">
        <v>15.3183685446009</v>
      </c>
      <c r="DJ42" s="20">
        <v>1250.0</v>
      </c>
      <c r="DK42" s="20">
        <v>951.317222222222</v>
      </c>
      <c r="DL42" s="20">
        <v>1693.79033759124</v>
      </c>
      <c r="DM42" s="20">
        <v>1300.0</v>
      </c>
      <c r="DN42" s="20">
        <v>1087.60416666667</v>
      </c>
      <c r="DO42" s="20">
        <v>1700.0</v>
      </c>
      <c r="DP42" s="20">
        <v>101.0</v>
      </c>
      <c r="DQ42" s="20">
        <v>60.0</v>
      </c>
      <c r="DR42" s="20">
        <v>146.5</v>
      </c>
      <c r="DS42" s="20">
        <v>174.0</v>
      </c>
      <c r="DT42" s="20">
        <v>96.0</v>
      </c>
      <c r="DU42" s="20">
        <v>193.0</v>
      </c>
      <c r="DV42" s="20">
        <v>39.0</v>
      </c>
      <c r="DW42" s="20">
        <v>14.0</v>
      </c>
      <c r="DX42" s="20">
        <v>15.3846153846154</v>
      </c>
      <c r="DY42" s="20">
        <v>12.0967714093702</v>
      </c>
      <c r="DZ42" s="20">
        <v>18.3823529411765</v>
      </c>
      <c r="EA42" s="20">
        <v>13.5104376013863</v>
      </c>
      <c r="EB42" s="20">
        <v>8.8868328788469</v>
      </c>
      <c r="EC42" s="20">
        <v>15.7157276995305</v>
      </c>
      <c r="ED42" s="21">
        <f t="shared" si="1"/>
        <v>14.88954956</v>
      </c>
      <c r="EE42" s="20">
        <v>1350.0</v>
      </c>
      <c r="EF42" s="20">
        <v>936.35</v>
      </c>
      <c r="EG42" s="20">
        <v>1816.41666666667</v>
      </c>
      <c r="EH42" s="20">
        <v>1448.49626344086</v>
      </c>
      <c r="EI42" s="20">
        <v>1250.0</v>
      </c>
      <c r="EJ42" s="20">
        <v>2016.0</v>
      </c>
      <c r="EK42" s="20">
        <v>117.0</v>
      </c>
      <c r="EL42" s="20">
        <v>61.0</v>
      </c>
      <c r="EM42" s="20">
        <v>151.0</v>
      </c>
      <c r="EN42" s="20">
        <v>187.5</v>
      </c>
      <c r="EO42" s="20">
        <v>97.0</v>
      </c>
      <c r="EP42" s="20">
        <v>193.0</v>
      </c>
      <c r="EQ42" s="22">
        <v>37.0</v>
      </c>
      <c r="ER42" s="22">
        <v>30.0</v>
      </c>
      <c r="ES42" s="22">
        <v>5.82</v>
      </c>
      <c r="ET42" s="23">
        <v>0.0</v>
      </c>
      <c r="EU42" s="22">
        <v>0.0</v>
      </c>
      <c r="EV42" s="22">
        <v>19956.22</v>
      </c>
      <c r="EW42" s="22">
        <v>23.0</v>
      </c>
      <c r="EX42" s="32">
        <v>27264.0</v>
      </c>
      <c r="EY42" s="33">
        <v>75713.0</v>
      </c>
      <c r="EZ42" s="22">
        <v>0.672</v>
      </c>
      <c r="FA42" s="22">
        <v>1.01</v>
      </c>
      <c r="FB42" s="22">
        <v>1997.0</v>
      </c>
      <c r="FC42" s="22">
        <v>0.0</v>
      </c>
      <c r="FD42" s="21">
        <f t="shared" si="2"/>
        <v>53</v>
      </c>
      <c r="FE42" s="26">
        <v>982.0</v>
      </c>
      <c r="FF42" s="26">
        <v>0.2688</v>
      </c>
      <c r="FG42" s="26">
        <v>0.2963</v>
      </c>
      <c r="FH42" s="26">
        <v>0.0948</v>
      </c>
      <c r="FI42" s="26">
        <v>0.0862</v>
      </c>
      <c r="FJ42" s="26">
        <v>0.6305</v>
      </c>
      <c r="FK42" s="26">
        <v>0.056</v>
      </c>
      <c r="FL42" s="26">
        <v>479.0</v>
      </c>
      <c r="FM42" s="26">
        <v>215.0</v>
      </c>
      <c r="FN42" s="26">
        <v>65.0</v>
      </c>
      <c r="FO42" s="26">
        <v>311.0</v>
      </c>
      <c r="FP42" s="27">
        <v>0.0</v>
      </c>
      <c r="FQ42" s="27">
        <v>1.0</v>
      </c>
      <c r="FR42" s="27">
        <v>0.0</v>
      </c>
      <c r="FS42" s="27">
        <v>0.0</v>
      </c>
      <c r="FT42" s="27">
        <v>0.0</v>
      </c>
      <c r="FU42" s="27">
        <v>10168.9</v>
      </c>
      <c r="FV42" s="27">
        <v>7434.97</v>
      </c>
      <c r="FW42" s="27">
        <v>2.713213349E-4</v>
      </c>
      <c r="FX42" s="27">
        <v>0.1511712038</v>
      </c>
      <c r="FY42" s="27">
        <v>0.03852762956</v>
      </c>
      <c r="FZ42" s="27">
        <v>0.8100298453</v>
      </c>
      <c r="GA42" s="31">
        <v>0.2430379746835443</v>
      </c>
      <c r="GB42" s="27">
        <v>0.1</v>
      </c>
      <c r="GC42" s="27">
        <v>0.875600640683396</v>
      </c>
      <c r="GD42" s="27">
        <v>0.71804802</v>
      </c>
    </row>
    <row r="43" ht="15.75" customHeight="1">
      <c r="A43" s="20">
        <v>8.0</v>
      </c>
      <c r="B43" s="20" t="s">
        <v>186</v>
      </c>
      <c r="C43" s="20">
        <v>8077.0</v>
      </c>
      <c r="D43" s="20" t="s">
        <v>197</v>
      </c>
      <c r="E43" s="20">
        <v>807705.0</v>
      </c>
      <c r="F43" s="20"/>
      <c r="G43" s="20">
        <v>12.0</v>
      </c>
      <c r="H43" s="20"/>
      <c r="I43" s="20"/>
      <c r="J43" s="20"/>
      <c r="K43" s="20">
        <v>8.68627450980392</v>
      </c>
      <c r="L43" s="20">
        <v>5.22676991150442</v>
      </c>
      <c r="M43" s="20">
        <v>14.2373792242615</v>
      </c>
      <c r="N43" s="20"/>
      <c r="O43" s="20"/>
      <c r="P43" s="20"/>
      <c r="Q43" s="20">
        <v>2658.0</v>
      </c>
      <c r="R43" s="20">
        <v>1771.875</v>
      </c>
      <c r="S43" s="20">
        <v>3967.66666666667</v>
      </c>
      <c r="T43" s="20"/>
      <c r="U43" s="20"/>
      <c r="V43" s="20"/>
      <c r="W43" s="20">
        <v>425.0</v>
      </c>
      <c r="X43" s="20">
        <v>407.0</v>
      </c>
      <c r="Y43" s="20">
        <v>500.0</v>
      </c>
      <c r="Z43" s="20"/>
      <c r="AA43" s="20">
        <v>10.0</v>
      </c>
      <c r="AB43" s="20"/>
      <c r="AC43" s="20"/>
      <c r="AD43" s="20"/>
      <c r="AE43" s="20">
        <v>9.96677740863787</v>
      </c>
      <c r="AF43" s="20">
        <v>6.7568784617463</v>
      </c>
      <c r="AG43" s="20">
        <v>12.0918106256436</v>
      </c>
      <c r="AH43" s="20"/>
      <c r="AI43" s="20"/>
      <c r="AJ43" s="20"/>
      <c r="AK43" s="20">
        <v>3000.0</v>
      </c>
      <c r="AL43" s="20">
        <v>2135.9375</v>
      </c>
      <c r="AM43" s="20">
        <v>3731.95833333333</v>
      </c>
      <c r="AN43" s="20"/>
      <c r="AO43" s="20"/>
      <c r="AP43" s="20"/>
      <c r="AQ43" s="20">
        <v>425.0</v>
      </c>
      <c r="AR43" s="20">
        <v>377.0</v>
      </c>
      <c r="AS43" s="20">
        <v>490.5</v>
      </c>
      <c r="AT43" s="20"/>
      <c r="AU43" s="20">
        <v>14.0</v>
      </c>
      <c r="AV43" s="20"/>
      <c r="AW43" s="20"/>
      <c r="AX43" s="20"/>
      <c r="AY43" s="20">
        <v>7.70684168655529</v>
      </c>
      <c r="AZ43" s="20">
        <v>5.76212547386805</v>
      </c>
      <c r="BA43" s="20">
        <v>11.6013071895425</v>
      </c>
      <c r="BB43" s="20"/>
      <c r="BC43" s="20"/>
      <c r="BD43" s="20"/>
      <c r="BE43" s="20">
        <v>3000.0</v>
      </c>
      <c r="BF43" s="20">
        <v>2036.45833333333</v>
      </c>
      <c r="BG43" s="20">
        <v>3478.2196969697</v>
      </c>
      <c r="BH43" s="20"/>
      <c r="BI43" s="20"/>
      <c r="BJ43" s="20"/>
      <c r="BK43" s="20">
        <v>425.0</v>
      </c>
      <c r="BL43" s="20">
        <v>377.0</v>
      </c>
      <c r="BM43" s="20">
        <v>507.5</v>
      </c>
      <c r="BN43" s="20"/>
      <c r="BO43" s="20">
        <v>11.0</v>
      </c>
      <c r="BP43" s="20"/>
      <c r="BQ43" s="20"/>
      <c r="BR43" s="20"/>
      <c r="BS43" s="20">
        <v>12.281064933348</v>
      </c>
      <c r="BT43" s="20">
        <v>7.61045079411349</v>
      </c>
      <c r="BU43" s="20">
        <v>16.052719721329</v>
      </c>
      <c r="BV43" s="20"/>
      <c r="BW43" s="20"/>
      <c r="BX43" s="20"/>
      <c r="BY43" s="20">
        <v>3233.875</v>
      </c>
      <c r="BZ43" s="20">
        <v>2228.5</v>
      </c>
      <c r="CA43" s="20">
        <v>4463.45705782313</v>
      </c>
      <c r="CB43" s="20"/>
      <c r="CC43" s="20"/>
      <c r="CD43" s="20"/>
      <c r="CE43" s="20">
        <v>425.0</v>
      </c>
      <c r="CF43" s="20">
        <v>284.75</v>
      </c>
      <c r="CG43" s="20">
        <v>483.0</v>
      </c>
      <c r="CH43" s="20"/>
      <c r="CI43" s="20">
        <v>15.0</v>
      </c>
      <c r="CJ43" s="20"/>
      <c r="CK43" s="20"/>
      <c r="CL43" s="20"/>
      <c r="CM43" s="20">
        <v>14.9106723379979</v>
      </c>
      <c r="CN43" s="20">
        <v>9.93217729370609</v>
      </c>
      <c r="CO43" s="20">
        <v>16.2896396836329</v>
      </c>
      <c r="CP43" s="20"/>
      <c r="CQ43" s="20"/>
      <c r="CR43" s="20"/>
      <c r="CS43" s="20">
        <v>3479.41916666667</v>
      </c>
      <c r="CT43" s="20">
        <v>2401.67517006803</v>
      </c>
      <c r="CU43" s="20">
        <v>4633.625</v>
      </c>
      <c r="CV43" s="20"/>
      <c r="CW43" s="20"/>
      <c r="CX43" s="20"/>
      <c r="CY43" s="20">
        <v>386.0</v>
      </c>
      <c r="CZ43" s="20">
        <v>182.0</v>
      </c>
      <c r="DA43" s="20">
        <v>524.25</v>
      </c>
      <c r="DB43" s="20"/>
      <c r="DC43" s="20">
        <v>14.0</v>
      </c>
      <c r="DD43" s="20"/>
      <c r="DE43" s="20"/>
      <c r="DF43" s="20"/>
      <c r="DG43" s="20">
        <v>13.8936877076412</v>
      </c>
      <c r="DH43" s="20">
        <v>10.0451388888889</v>
      </c>
      <c r="DI43" s="20">
        <v>16.2403763703891</v>
      </c>
      <c r="DJ43" s="20"/>
      <c r="DK43" s="20"/>
      <c r="DL43" s="20"/>
      <c r="DM43" s="20">
        <v>3057.0</v>
      </c>
      <c r="DN43" s="20">
        <v>1910.44675925926</v>
      </c>
      <c r="DO43" s="20">
        <v>4040.99958333333</v>
      </c>
      <c r="DP43" s="20"/>
      <c r="DQ43" s="20"/>
      <c r="DR43" s="20"/>
      <c r="DS43" s="20">
        <v>319.0</v>
      </c>
      <c r="DT43" s="20">
        <v>181.0</v>
      </c>
      <c r="DU43" s="20">
        <v>425.0</v>
      </c>
      <c r="DV43" s="20">
        <v>0.0</v>
      </c>
      <c r="DW43" s="20">
        <v>16.0</v>
      </c>
      <c r="DX43" s="20"/>
      <c r="DY43" s="20"/>
      <c r="DZ43" s="20"/>
      <c r="EA43" s="20">
        <v>11.9622897867104</v>
      </c>
      <c r="EB43" s="20">
        <v>8.7187112519177</v>
      </c>
      <c r="EC43" s="20">
        <v>15.9412284577994</v>
      </c>
      <c r="ED43" s="21">
        <f t="shared" si="1"/>
        <v>11.96228979</v>
      </c>
      <c r="EE43" s="20"/>
      <c r="EF43" s="20"/>
      <c r="EG43" s="20"/>
      <c r="EH43" s="20">
        <v>2688.625</v>
      </c>
      <c r="EI43" s="20">
        <v>2045.84083333333</v>
      </c>
      <c r="EJ43" s="20">
        <v>3957.34413580247</v>
      </c>
      <c r="EK43" s="20"/>
      <c r="EL43" s="20"/>
      <c r="EM43" s="20"/>
      <c r="EN43" s="20">
        <v>333.0</v>
      </c>
      <c r="EO43" s="20">
        <v>182.0</v>
      </c>
      <c r="EP43" s="20">
        <v>457.0</v>
      </c>
      <c r="EQ43" s="22">
        <v>42.0</v>
      </c>
      <c r="ER43" s="22">
        <v>35.0</v>
      </c>
      <c r="ES43" s="22">
        <v>6.71</v>
      </c>
      <c r="ET43" s="23">
        <v>0.0</v>
      </c>
      <c r="EU43" s="22">
        <v>0.0</v>
      </c>
      <c r="EV43" s="22">
        <v>13936.0</v>
      </c>
      <c r="EW43" s="22">
        <v>23.0</v>
      </c>
      <c r="EX43" s="32">
        <v>32039.0</v>
      </c>
      <c r="EY43" s="33">
        <v>88769.0</v>
      </c>
      <c r="EZ43" s="22">
        <v>0.672</v>
      </c>
      <c r="FA43" s="22">
        <v>1.01</v>
      </c>
      <c r="FB43" s="22">
        <v>1997.0</v>
      </c>
      <c r="FC43" s="22">
        <v>0.0</v>
      </c>
      <c r="FD43" s="21">
        <f t="shared" si="2"/>
        <v>16</v>
      </c>
      <c r="FE43" s="26">
        <v>786.0</v>
      </c>
      <c r="FF43" s="26">
        <v>0.2443</v>
      </c>
      <c r="FG43" s="26">
        <v>0.3193</v>
      </c>
      <c r="FH43" s="26">
        <v>0.0395</v>
      </c>
      <c r="FI43" s="26">
        <v>0.0395</v>
      </c>
      <c r="FJ43" s="26">
        <v>0.5432</v>
      </c>
      <c r="FK43" s="26">
        <v>0.0316</v>
      </c>
      <c r="FL43" s="26">
        <v>263.0</v>
      </c>
      <c r="FM43" s="26">
        <v>144.0</v>
      </c>
      <c r="FN43" s="26">
        <v>58.0</v>
      </c>
      <c r="FO43" s="26">
        <v>230.0</v>
      </c>
      <c r="FP43" s="27">
        <v>0.0</v>
      </c>
      <c r="FQ43" s="27">
        <v>1.0</v>
      </c>
      <c r="FR43" s="27">
        <v>0.0</v>
      </c>
      <c r="FS43" s="27">
        <v>0.0</v>
      </c>
      <c r="FT43" s="27">
        <v>0.0</v>
      </c>
      <c r="FU43" s="27">
        <v>10168.9</v>
      </c>
      <c r="FV43" s="27">
        <v>7434.97</v>
      </c>
      <c r="FW43" s="27">
        <v>2.713213349E-4</v>
      </c>
      <c r="FX43" s="27">
        <v>0.1511712038</v>
      </c>
      <c r="FY43" s="27">
        <v>0.03852762956</v>
      </c>
      <c r="FZ43" s="27">
        <v>0.8100298453</v>
      </c>
      <c r="GA43" s="31">
        <v>0.33220338983050846</v>
      </c>
      <c r="GB43" s="27">
        <v>0.1</v>
      </c>
      <c r="GC43" s="27">
        <v>0.875600640683396</v>
      </c>
      <c r="GD43" s="27">
        <v>0.71804802</v>
      </c>
    </row>
    <row r="44" ht="15.75" customHeight="1">
      <c r="A44" s="20">
        <v>8.0</v>
      </c>
      <c r="B44" s="20" t="s">
        <v>186</v>
      </c>
      <c r="C44" s="20">
        <v>8077.0</v>
      </c>
      <c r="D44" s="20" t="s">
        <v>197</v>
      </c>
      <c r="E44" s="20">
        <v>807706.0</v>
      </c>
      <c r="F44" s="20">
        <v>6.0</v>
      </c>
      <c r="G44" s="20">
        <v>16.0</v>
      </c>
      <c r="H44" s="20"/>
      <c r="I44" s="20"/>
      <c r="J44" s="20"/>
      <c r="K44" s="20">
        <v>7.9420175729443</v>
      </c>
      <c r="L44" s="20">
        <v>2.38095238095238</v>
      </c>
      <c r="M44" s="20">
        <v>10.1351351351351</v>
      </c>
      <c r="N44" s="20"/>
      <c r="O44" s="20"/>
      <c r="P44" s="20"/>
      <c r="Q44" s="20">
        <v>1500.0</v>
      </c>
      <c r="R44" s="20">
        <v>415.583333333333</v>
      </c>
      <c r="S44" s="20">
        <v>2994.140625</v>
      </c>
      <c r="T44" s="20"/>
      <c r="U44" s="20"/>
      <c r="V44" s="20"/>
      <c r="W44" s="20">
        <v>276.0</v>
      </c>
      <c r="X44" s="20">
        <v>202.0</v>
      </c>
      <c r="Y44" s="20">
        <v>432.0</v>
      </c>
      <c r="Z44" s="20">
        <v>6.0</v>
      </c>
      <c r="AA44" s="20">
        <v>13.0</v>
      </c>
      <c r="AB44" s="20"/>
      <c r="AC44" s="20"/>
      <c r="AD44" s="20"/>
      <c r="AE44" s="20">
        <v>9.27350427350427</v>
      </c>
      <c r="AF44" s="20">
        <v>6.36769106706377</v>
      </c>
      <c r="AG44" s="20">
        <v>11.6594351926164</v>
      </c>
      <c r="AH44" s="20"/>
      <c r="AI44" s="20"/>
      <c r="AJ44" s="20"/>
      <c r="AK44" s="20">
        <v>1700.0</v>
      </c>
      <c r="AL44" s="20">
        <v>1075.0</v>
      </c>
      <c r="AM44" s="20">
        <v>2237.66876687669</v>
      </c>
      <c r="AN44" s="20"/>
      <c r="AO44" s="20"/>
      <c r="AP44" s="20"/>
      <c r="AQ44" s="20">
        <v>269.5</v>
      </c>
      <c r="AR44" s="20">
        <v>207.0</v>
      </c>
      <c r="AS44" s="20">
        <v>411.25</v>
      </c>
      <c r="AT44" s="20">
        <v>7.0</v>
      </c>
      <c r="AU44" s="20">
        <v>16.0</v>
      </c>
      <c r="AV44" s="20"/>
      <c r="AW44" s="20"/>
      <c r="AX44" s="20"/>
      <c r="AY44" s="20">
        <v>9.83783579629731</v>
      </c>
      <c r="AZ44" s="20">
        <v>4.96239436619718</v>
      </c>
      <c r="BA44" s="20">
        <v>11.9565217391304</v>
      </c>
      <c r="BB44" s="20"/>
      <c r="BC44" s="20"/>
      <c r="BD44" s="20"/>
      <c r="BE44" s="20">
        <v>1300.0</v>
      </c>
      <c r="BF44" s="20">
        <v>965.608465608466</v>
      </c>
      <c r="BG44" s="20">
        <v>2144.64820359281</v>
      </c>
      <c r="BH44" s="20"/>
      <c r="BI44" s="20"/>
      <c r="BJ44" s="20"/>
      <c r="BK44" s="20">
        <v>242.0</v>
      </c>
      <c r="BL44" s="20">
        <v>185.0</v>
      </c>
      <c r="BM44" s="20">
        <v>345.0</v>
      </c>
      <c r="BN44" s="20">
        <v>9.0</v>
      </c>
      <c r="BO44" s="20">
        <v>13.0</v>
      </c>
      <c r="BP44" s="20"/>
      <c r="BQ44" s="20"/>
      <c r="BR44" s="20"/>
      <c r="BS44" s="20">
        <v>11.2760687443061</v>
      </c>
      <c r="BT44" s="20">
        <v>6.99201187567986</v>
      </c>
      <c r="BU44" s="20">
        <v>12.1219871794872</v>
      </c>
      <c r="BV44" s="20"/>
      <c r="BW44" s="20"/>
      <c r="BX44" s="20"/>
      <c r="BY44" s="20">
        <v>1475.0</v>
      </c>
      <c r="BZ44" s="20">
        <v>1016.7</v>
      </c>
      <c r="CA44" s="20">
        <v>2743.26923076923</v>
      </c>
      <c r="CB44" s="20"/>
      <c r="CC44" s="20"/>
      <c r="CD44" s="20"/>
      <c r="CE44" s="20">
        <v>232.0</v>
      </c>
      <c r="CF44" s="20">
        <v>166.25</v>
      </c>
      <c r="CG44" s="20">
        <v>330.75</v>
      </c>
      <c r="CH44" s="20">
        <v>9.0</v>
      </c>
      <c r="CI44" s="20">
        <v>13.0</v>
      </c>
      <c r="CJ44" s="20"/>
      <c r="CK44" s="20"/>
      <c r="CL44" s="20"/>
      <c r="CM44" s="20">
        <v>12.1440810810811</v>
      </c>
      <c r="CN44" s="20">
        <v>8.63896091085872</v>
      </c>
      <c r="CO44" s="20">
        <v>13.6286301325364</v>
      </c>
      <c r="CP44" s="20"/>
      <c r="CQ44" s="20"/>
      <c r="CR44" s="20"/>
      <c r="CS44" s="20">
        <v>1462.7688172043</v>
      </c>
      <c r="CT44" s="20">
        <v>881.105535279805</v>
      </c>
      <c r="CU44" s="20">
        <v>2680.92024456522</v>
      </c>
      <c r="CV44" s="20"/>
      <c r="CW44" s="20"/>
      <c r="CX44" s="20"/>
      <c r="CY44" s="20">
        <v>193.5</v>
      </c>
      <c r="CZ44" s="20">
        <v>150.25</v>
      </c>
      <c r="DA44" s="20">
        <v>330.75</v>
      </c>
      <c r="DB44" s="20">
        <v>10.0</v>
      </c>
      <c r="DC44" s="20">
        <v>19.0</v>
      </c>
      <c r="DD44" s="20">
        <v>14.9966666666667</v>
      </c>
      <c r="DE44" s="20">
        <v>6.19117647058824</v>
      </c>
      <c r="DF44" s="20">
        <v>15.2870046620047</v>
      </c>
      <c r="DG44" s="20">
        <v>12.3421741217378</v>
      </c>
      <c r="DH44" s="20">
        <v>6.91263852994591</v>
      </c>
      <c r="DI44" s="20">
        <v>13.526864529485</v>
      </c>
      <c r="DJ44" s="20">
        <v>850.0</v>
      </c>
      <c r="DK44" s="20">
        <v>699.916666666667</v>
      </c>
      <c r="DL44" s="20">
        <v>1550.0</v>
      </c>
      <c r="DM44" s="20">
        <v>1451.19311940298</v>
      </c>
      <c r="DN44" s="20">
        <v>686.510172143975</v>
      </c>
      <c r="DO44" s="20">
        <v>2396.46428571429</v>
      </c>
      <c r="DP44" s="20">
        <v>102.0</v>
      </c>
      <c r="DQ44" s="20">
        <v>79.5</v>
      </c>
      <c r="DR44" s="20">
        <v>114.0</v>
      </c>
      <c r="DS44" s="20">
        <v>186.5</v>
      </c>
      <c r="DT44" s="20">
        <v>104.75</v>
      </c>
      <c r="DU44" s="20">
        <v>273.75</v>
      </c>
      <c r="DV44" s="20">
        <v>11.0</v>
      </c>
      <c r="DW44" s="20">
        <v>17.0</v>
      </c>
      <c r="DX44" s="20">
        <v>14.4318181818182</v>
      </c>
      <c r="DY44" s="20">
        <v>6.15294117647059</v>
      </c>
      <c r="DZ44" s="20">
        <v>15.5</v>
      </c>
      <c r="EA44" s="20">
        <v>12.5</v>
      </c>
      <c r="EB44" s="20">
        <v>7.50861792528459</v>
      </c>
      <c r="EC44" s="20">
        <v>13.3333333333333</v>
      </c>
      <c r="ED44" s="21">
        <f t="shared" si="1"/>
        <v>13.25892857</v>
      </c>
      <c r="EE44" s="20">
        <v>850.0</v>
      </c>
      <c r="EF44" s="20">
        <v>650.0</v>
      </c>
      <c r="EG44" s="20">
        <v>1600.0</v>
      </c>
      <c r="EH44" s="20">
        <v>1435.90324074074</v>
      </c>
      <c r="EI44" s="20">
        <v>850.0</v>
      </c>
      <c r="EJ44" s="20">
        <v>2305.77956989247</v>
      </c>
      <c r="EK44" s="20">
        <v>110.0</v>
      </c>
      <c r="EL44" s="20">
        <v>84.0</v>
      </c>
      <c r="EM44" s="20">
        <v>132.0</v>
      </c>
      <c r="EN44" s="20">
        <v>188.0</v>
      </c>
      <c r="EO44" s="20">
        <v>105.0</v>
      </c>
      <c r="EP44" s="20">
        <v>349.0</v>
      </c>
      <c r="EQ44" s="22">
        <v>52.0</v>
      </c>
      <c r="ER44" s="22">
        <v>30.0</v>
      </c>
      <c r="ES44" s="22">
        <v>7.09</v>
      </c>
      <c r="ET44" s="23">
        <v>0.0</v>
      </c>
      <c r="EU44" s="22">
        <v>1.0</v>
      </c>
      <c r="EV44" s="22">
        <v>13936.0</v>
      </c>
      <c r="EW44" s="22">
        <v>23.0</v>
      </c>
      <c r="EX44" s="32">
        <v>25281.0</v>
      </c>
      <c r="EY44" s="33">
        <v>76439.0</v>
      </c>
      <c r="EZ44" s="22">
        <v>0.672</v>
      </c>
      <c r="FA44" s="22">
        <v>1.01</v>
      </c>
      <c r="FB44" s="22">
        <v>1997.0</v>
      </c>
      <c r="FC44" s="22">
        <v>0.0</v>
      </c>
      <c r="FD44" s="21">
        <f t="shared" si="2"/>
        <v>28</v>
      </c>
      <c r="FE44" s="26">
        <v>806.0</v>
      </c>
      <c r="FF44" s="26">
        <v>0.1861</v>
      </c>
      <c r="FG44" s="26">
        <v>0.2184</v>
      </c>
      <c r="FH44" s="26">
        <v>0.0494</v>
      </c>
      <c r="FI44" s="26">
        <v>0.0449</v>
      </c>
      <c r="FJ44" s="26">
        <v>0.5449</v>
      </c>
      <c r="FK44" s="26">
        <v>0.0791</v>
      </c>
      <c r="FL44" s="26">
        <v>314.0</v>
      </c>
      <c r="FM44" s="26">
        <v>207.0</v>
      </c>
      <c r="FN44" s="26">
        <v>31.0</v>
      </c>
      <c r="FO44" s="26">
        <v>258.0</v>
      </c>
      <c r="FP44" s="27">
        <v>0.0</v>
      </c>
      <c r="FQ44" s="27">
        <v>1.0</v>
      </c>
      <c r="FR44" s="27">
        <v>0.0</v>
      </c>
      <c r="FS44" s="27">
        <v>0.0</v>
      </c>
      <c r="FT44" s="27">
        <v>0.0</v>
      </c>
      <c r="FU44" s="27">
        <v>10168.9</v>
      </c>
      <c r="FV44" s="27">
        <v>7434.97</v>
      </c>
      <c r="FW44" s="27">
        <v>2.713213349E-4</v>
      </c>
      <c r="FX44" s="27">
        <v>0.1511712038</v>
      </c>
      <c r="FY44" s="27">
        <v>0.03852762956</v>
      </c>
      <c r="FZ44" s="27">
        <v>0.8100298453</v>
      </c>
      <c r="GA44" s="31">
        <v>0.2496124031007752</v>
      </c>
      <c r="GB44" s="27">
        <v>0.1</v>
      </c>
      <c r="GC44" s="27">
        <v>0.875600640683396</v>
      </c>
      <c r="GD44" s="27">
        <v>0.71804802</v>
      </c>
    </row>
    <row r="45" ht="15.75" customHeight="1">
      <c r="A45" s="20">
        <v>8.0</v>
      </c>
      <c r="B45" s="20" t="s">
        <v>186</v>
      </c>
      <c r="C45" s="20">
        <v>8077.0</v>
      </c>
      <c r="D45" s="20" t="s">
        <v>197</v>
      </c>
      <c r="E45" s="20">
        <v>807707.0</v>
      </c>
      <c r="F45" s="20">
        <v>37.0</v>
      </c>
      <c r="G45" s="20">
        <v>36.0</v>
      </c>
      <c r="H45" s="20">
        <v>11.9638888888889</v>
      </c>
      <c r="I45" s="20">
        <v>10.6944444444444</v>
      </c>
      <c r="J45" s="20">
        <v>13.0249615800866</v>
      </c>
      <c r="K45" s="20">
        <v>10.093507751938</v>
      </c>
      <c r="L45" s="20">
        <v>9.17128378378378</v>
      </c>
      <c r="M45" s="20">
        <v>11.8343195266272</v>
      </c>
      <c r="N45" s="20">
        <v>1000.0</v>
      </c>
      <c r="O45" s="20">
        <v>900.0</v>
      </c>
      <c r="P45" s="20">
        <v>1161.39875</v>
      </c>
      <c r="Q45" s="20">
        <v>1600.0</v>
      </c>
      <c r="R45" s="20">
        <v>1357.35</v>
      </c>
      <c r="S45" s="20">
        <v>2000.0</v>
      </c>
      <c r="T45" s="20">
        <v>90.0</v>
      </c>
      <c r="U45" s="20">
        <v>78.25</v>
      </c>
      <c r="V45" s="20">
        <v>90.0</v>
      </c>
      <c r="W45" s="20">
        <v>274.0</v>
      </c>
      <c r="X45" s="20">
        <v>187.0</v>
      </c>
      <c r="Y45" s="20">
        <v>305.0</v>
      </c>
      <c r="Z45" s="20">
        <v>40.0</v>
      </c>
      <c r="AA45" s="20">
        <v>34.0</v>
      </c>
      <c r="AB45" s="20">
        <v>12.015503875969</v>
      </c>
      <c r="AC45" s="20">
        <v>11.1111111111111</v>
      </c>
      <c r="AD45" s="20">
        <v>13.3333425925926</v>
      </c>
      <c r="AE45" s="20">
        <v>10.6382978723404</v>
      </c>
      <c r="AF45" s="20">
        <v>9.83263504077127</v>
      </c>
      <c r="AG45" s="20">
        <v>12.3209699180843</v>
      </c>
      <c r="AH45" s="20">
        <v>1000.0</v>
      </c>
      <c r="AI45" s="20">
        <v>895.0</v>
      </c>
      <c r="AJ45" s="20">
        <v>1174.0</v>
      </c>
      <c r="AK45" s="20">
        <v>1737.9</v>
      </c>
      <c r="AL45" s="20">
        <v>1500.0</v>
      </c>
      <c r="AM45" s="20">
        <v>2137.5</v>
      </c>
      <c r="AN45" s="20">
        <v>90.0</v>
      </c>
      <c r="AO45" s="20">
        <v>79.0</v>
      </c>
      <c r="AP45" s="20">
        <v>90.0</v>
      </c>
      <c r="AQ45" s="20">
        <v>274.0</v>
      </c>
      <c r="AR45" s="20">
        <v>187.0</v>
      </c>
      <c r="AS45" s="20">
        <v>305.5</v>
      </c>
      <c r="AT45" s="20">
        <v>40.0</v>
      </c>
      <c r="AU45" s="20">
        <v>32.0</v>
      </c>
      <c r="AV45" s="20">
        <v>11.9583333333333</v>
      </c>
      <c r="AW45" s="20">
        <v>11.1111111111111</v>
      </c>
      <c r="AX45" s="20">
        <v>13.6363636363636</v>
      </c>
      <c r="AY45" s="20">
        <v>11.0752688172043</v>
      </c>
      <c r="AZ45" s="20">
        <v>9.92559523809524</v>
      </c>
      <c r="BA45" s="20">
        <v>12.7388560157791</v>
      </c>
      <c r="BB45" s="20">
        <v>1050.0</v>
      </c>
      <c r="BC45" s="20">
        <v>856.754545454545</v>
      </c>
      <c r="BD45" s="20">
        <v>1173.60333333333</v>
      </c>
      <c r="BE45" s="20">
        <v>1737.9</v>
      </c>
      <c r="BF45" s="20">
        <v>1483.33333333333</v>
      </c>
      <c r="BG45" s="20">
        <v>2400.0</v>
      </c>
      <c r="BH45" s="20">
        <v>90.0</v>
      </c>
      <c r="BI45" s="20">
        <v>79.0</v>
      </c>
      <c r="BJ45" s="20">
        <v>90.0</v>
      </c>
      <c r="BK45" s="20">
        <v>289.0</v>
      </c>
      <c r="BL45" s="20">
        <v>187.0</v>
      </c>
      <c r="BM45" s="20">
        <v>313.0</v>
      </c>
      <c r="BN45" s="20">
        <v>35.0</v>
      </c>
      <c r="BO45" s="20">
        <v>32.0</v>
      </c>
      <c r="BP45" s="20">
        <v>13.3148148148148</v>
      </c>
      <c r="BQ45" s="20">
        <v>11.9928425925926</v>
      </c>
      <c r="BR45" s="20">
        <v>14.7139345991561</v>
      </c>
      <c r="BS45" s="20">
        <v>11.6312056737589</v>
      </c>
      <c r="BT45" s="20">
        <v>10.5263157894737</v>
      </c>
      <c r="BU45" s="20">
        <v>12.6315789473684</v>
      </c>
      <c r="BV45" s="20">
        <v>1150.0</v>
      </c>
      <c r="BW45" s="20">
        <v>991.74375</v>
      </c>
      <c r="BX45" s="20">
        <v>1237.65</v>
      </c>
      <c r="BY45" s="20">
        <v>1800.0</v>
      </c>
      <c r="BZ45" s="20">
        <v>1558.26166666667</v>
      </c>
      <c r="CA45" s="20">
        <v>2400.0</v>
      </c>
      <c r="CB45" s="20">
        <v>90.0</v>
      </c>
      <c r="CC45" s="20">
        <v>87.25</v>
      </c>
      <c r="CD45" s="20">
        <v>90.0</v>
      </c>
      <c r="CE45" s="20">
        <v>289.0</v>
      </c>
      <c r="CF45" s="20">
        <v>188.0</v>
      </c>
      <c r="CG45" s="20">
        <v>313.0</v>
      </c>
      <c r="CH45" s="20">
        <v>35.0</v>
      </c>
      <c r="CI45" s="20">
        <v>32.0</v>
      </c>
      <c r="CJ45" s="20">
        <v>13.7626262626263</v>
      </c>
      <c r="CK45" s="20">
        <v>12.2680555555556</v>
      </c>
      <c r="CL45" s="20">
        <v>15.2340277777778</v>
      </c>
      <c r="CM45" s="20">
        <v>12.1124099099099</v>
      </c>
      <c r="CN45" s="20">
        <v>10.72206401766</v>
      </c>
      <c r="CO45" s="20">
        <v>13.2238214990138</v>
      </c>
      <c r="CP45" s="20">
        <v>1137.04166666667</v>
      </c>
      <c r="CQ45" s="20">
        <v>1010.1125</v>
      </c>
      <c r="CR45" s="20">
        <v>1292.790625</v>
      </c>
      <c r="CS45" s="20">
        <v>1816.66666666667</v>
      </c>
      <c r="CT45" s="20">
        <v>1596.0</v>
      </c>
      <c r="CU45" s="20">
        <v>2474.60333333333</v>
      </c>
      <c r="CV45" s="20">
        <v>90.0</v>
      </c>
      <c r="CW45" s="20">
        <v>87.25</v>
      </c>
      <c r="CX45" s="20">
        <v>90.0</v>
      </c>
      <c r="CY45" s="20">
        <v>261.0</v>
      </c>
      <c r="CZ45" s="20">
        <v>188.0</v>
      </c>
      <c r="DA45" s="20">
        <v>306.0</v>
      </c>
      <c r="DB45" s="20">
        <v>39.0</v>
      </c>
      <c r="DC45" s="20">
        <v>32.0</v>
      </c>
      <c r="DD45" s="20">
        <v>14.3096764670515</v>
      </c>
      <c r="DE45" s="20">
        <v>12.6593703703704</v>
      </c>
      <c r="DF45" s="20">
        <v>15.4855744949495</v>
      </c>
      <c r="DG45" s="20">
        <v>12.1446621621622</v>
      </c>
      <c r="DH45" s="20">
        <v>10.7470198675497</v>
      </c>
      <c r="DI45" s="20">
        <v>13.1578947368421</v>
      </c>
      <c r="DJ45" s="20">
        <v>1234.73666666667</v>
      </c>
      <c r="DK45" s="20">
        <v>1050.25</v>
      </c>
      <c r="DL45" s="20">
        <v>1336.605</v>
      </c>
      <c r="DM45" s="20">
        <v>2019.11699164345</v>
      </c>
      <c r="DN45" s="20">
        <v>1707.0</v>
      </c>
      <c r="DO45" s="20">
        <v>2337.5</v>
      </c>
      <c r="DP45" s="20">
        <v>90.0</v>
      </c>
      <c r="DQ45" s="20">
        <v>90.0</v>
      </c>
      <c r="DR45" s="20">
        <v>90.0</v>
      </c>
      <c r="DS45" s="20">
        <v>261.0</v>
      </c>
      <c r="DT45" s="20">
        <v>188.0</v>
      </c>
      <c r="DU45" s="20">
        <v>313.0</v>
      </c>
      <c r="DV45" s="20">
        <v>39.0</v>
      </c>
      <c r="DW45" s="20">
        <v>32.0</v>
      </c>
      <c r="DX45" s="20">
        <v>14.189</v>
      </c>
      <c r="DY45" s="20">
        <v>12.987012987013</v>
      </c>
      <c r="DZ45" s="20">
        <v>15.237962962963</v>
      </c>
      <c r="EA45" s="20">
        <v>12.4135494764798</v>
      </c>
      <c r="EB45" s="20">
        <v>11.487301967767</v>
      </c>
      <c r="EC45" s="20">
        <v>14.4096187568794</v>
      </c>
      <c r="ED45" s="21">
        <f t="shared" si="1"/>
        <v>13.38879695</v>
      </c>
      <c r="EE45" s="20">
        <v>1228.0</v>
      </c>
      <c r="EF45" s="20">
        <v>1105.65034619189</v>
      </c>
      <c r="EG45" s="20">
        <v>1300.0</v>
      </c>
      <c r="EH45" s="20">
        <v>2151.32625</v>
      </c>
      <c r="EI45" s="20">
        <v>1742.375</v>
      </c>
      <c r="EJ45" s="20">
        <v>2711.69801980198</v>
      </c>
      <c r="EK45" s="20">
        <v>90.0</v>
      </c>
      <c r="EL45" s="20">
        <v>79.0</v>
      </c>
      <c r="EM45" s="20">
        <v>90.0</v>
      </c>
      <c r="EN45" s="20">
        <v>292.5</v>
      </c>
      <c r="EO45" s="20">
        <v>190.0</v>
      </c>
      <c r="EP45" s="20">
        <v>317.0</v>
      </c>
      <c r="EQ45" s="22">
        <v>43.0</v>
      </c>
      <c r="ER45" s="22">
        <v>30.0</v>
      </c>
      <c r="ES45" s="22">
        <v>7.21</v>
      </c>
      <c r="ET45" s="23">
        <v>0.0</v>
      </c>
      <c r="EU45" s="22">
        <v>1.0</v>
      </c>
      <c r="EV45" s="22">
        <v>13936.0</v>
      </c>
      <c r="EW45" s="22">
        <v>23.0</v>
      </c>
      <c r="EX45" s="32">
        <v>31646.0</v>
      </c>
      <c r="EY45" s="33">
        <v>88769.0</v>
      </c>
      <c r="EZ45" s="22">
        <v>0.672</v>
      </c>
      <c r="FA45" s="22">
        <v>1.01</v>
      </c>
      <c r="FB45" s="22">
        <v>1997.0</v>
      </c>
      <c r="FC45" s="22">
        <v>0.0</v>
      </c>
      <c r="FD45" s="21">
        <f t="shared" si="2"/>
        <v>71</v>
      </c>
      <c r="FE45" s="26">
        <v>1181.0</v>
      </c>
      <c r="FF45" s="26">
        <v>0.1626</v>
      </c>
      <c r="FG45" s="26">
        <v>0.2286</v>
      </c>
      <c r="FH45" s="26">
        <v>0.0707</v>
      </c>
      <c r="FI45" s="26">
        <v>0.0686</v>
      </c>
      <c r="FJ45" s="26">
        <v>0.6688</v>
      </c>
      <c r="FK45" s="26">
        <v>0.0616</v>
      </c>
      <c r="FL45" s="26">
        <v>433.0</v>
      </c>
      <c r="FM45" s="26">
        <v>304.0</v>
      </c>
      <c r="FN45" s="26">
        <v>72.0</v>
      </c>
      <c r="FO45" s="26">
        <v>397.0</v>
      </c>
      <c r="FP45" s="27">
        <v>1.0</v>
      </c>
      <c r="FQ45" s="27">
        <v>1.0</v>
      </c>
      <c r="FR45" s="27">
        <v>0.0</v>
      </c>
      <c r="FS45" s="27">
        <v>0.0</v>
      </c>
      <c r="FT45" s="27">
        <v>0.0</v>
      </c>
      <c r="FU45" s="27">
        <v>10168.9</v>
      </c>
      <c r="FV45" s="27">
        <v>7434.97</v>
      </c>
      <c r="FW45" s="27">
        <v>2.713213349E-4</v>
      </c>
      <c r="FX45" s="27">
        <v>0.1511712038</v>
      </c>
      <c r="FY45" s="27">
        <v>0.03852762956</v>
      </c>
      <c r="FZ45" s="27">
        <v>0.8100298453</v>
      </c>
      <c r="GA45" s="31">
        <v>0.23664921465968586</v>
      </c>
      <c r="GB45" s="27">
        <v>0.1</v>
      </c>
      <c r="GC45" s="27">
        <v>0.875600640683396</v>
      </c>
      <c r="GD45" s="27">
        <v>0.71804802</v>
      </c>
    </row>
    <row r="46" ht="15.75" customHeight="1">
      <c r="A46" s="20">
        <v>8.0</v>
      </c>
      <c r="B46" s="20" t="s">
        <v>186</v>
      </c>
      <c r="C46" s="20">
        <v>8077.0</v>
      </c>
      <c r="D46" s="20" t="s">
        <v>197</v>
      </c>
      <c r="E46" s="20">
        <v>807708.0</v>
      </c>
      <c r="F46" s="20">
        <v>185.0</v>
      </c>
      <c r="G46" s="20">
        <v>5.0</v>
      </c>
      <c r="H46" s="20">
        <v>9.38508333333333</v>
      </c>
      <c r="I46" s="20">
        <v>7.90517961570593</v>
      </c>
      <c r="J46" s="20">
        <v>10.7514320168827</v>
      </c>
      <c r="K46" s="20"/>
      <c r="L46" s="20"/>
      <c r="M46" s="20"/>
      <c r="N46" s="20">
        <v>600.0</v>
      </c>
      <c r="O46" s="20">
        <v>510.875</v>
      </c>
      <c r="P46" s="20">
        <v>700.017501750175</v>
      </c>
      <c r="Q46" s="20"/>
      <c r="R46" s="20"/>
      <c r="S46" s="20"/>
      <c r="T46" s="20">
        <v>63.0</v>
      </c>
      <c r="U46" s="20">
        <v>55.0</v>
      </c>
      <c r="V46" s="20">
        <v>80.0</v>
      </c>
      <c r="W46" s="20"/>
      <c r="X46" s="20"/>
      <c r="Y46" s="20"/>
      <c r="Z46" s="20">
        <v>198.0</v>
      </c>
      <c r="AA46" s="20">
        <v>6.0</v>
      </c>
      <c r="AB46" s="20">
        <v>9.58333333333333</v>
      </c>
      <c r="AC46" s="20">
        <v>7.93650793650794</v>
      </c>
      <c r="AD46" s="20">
        <v>10.8429054054054</v>
      </c>
      <c r="AE46" s="20"/>
      <c r="AF46" s="20"/>
      <c r="AG46" s="20"/>
      <c r="AH46" s="20">
        <v>600.0</v>
      </c>
      <c r="AI46" s="20">
        <v>503.795</v>
      </c>
      <c r="AJ46" s="20">
        <v>720.0</v>
      </c>
      <c r="AK46" s="20"/>
      <c r="AL46" s="20"/>
      <c r="AM46" s="20"/>
      <c r="AN46" s="20">
        <v>62.0</v>
      </c>
      <c r="AO46" s="20">
        <v>53.5</v>
      </c>
      <c r="AP46" s="20">
        <v>79.5</v>
      </c>
      <c r="AQ46" s="20"/>
      <c r="AR46" s="20"/>
      <c r="AS46" s="20"/>
      <c r="AT46" s="20">
        <v>208.0</v>
      </c>
      <c r="AU46" s="20">
        <v>7.0</v>
      </c>
      <c r="AV46" s="20">
        <v>9.83606557377049</v>
      </c>
      <c r="AW46" s="20">
        <v>8.08823529411765</v>
      </c>
      <c r="AX46" s="20">
        <v>11.3207547169811</v>
      </c>
      <c r="AY46" s="20"/>
      <c r="AZ46" s="20"/>
      <c r="BA46" s="20"/>
      <c r="BB46" s="20">
        <v>625.0</v>
      </c>
      <c r="BC46" s="20">
        <v>550.0</v>
      </c>
      <c r="BD46" s="20">
        <v>749.86</v>
      </c>
      <c r="BE46" s="20"/>
      <c r="BF46" s="20"/>
      <c r="BG46" s="20"/>
      <c r="BH46" s="20">
        <v>62.0</v>
      </c>
      <c r="BI46" s="20">
        <v>53.5</v>
      </c>
      <c r="BJ46" s="20">
        <v>79.0</v>
      </c>
      <c r="BK46" s="20"/>
      <c r="BL46" s="20"/>
      <c r="BM46" s="20"/>
      <c r="BN46" s="20">
        <v>214.0</v>
      </c>
      <c r="BO46" s="20">
        <v>6.0</v>
      </c>
      <c r="BP46" s="20">
        <v>10.3696078431373</v>
      </c>
      <c r="BQ46" s="20">
        <v>8.71766368203549</v>
      </c>
      <c r="BR46" s="20">
        <v>11.836518081761</v>
      </c>
      <c r="BS46" s="20"/>
      <c r="BT46" s="20"/>
      <c r="BU46" s="20"/>
      <c r="BV46" s="20">
        <v>655.666666666667</v>
      </c>
      <c r="BW46" s="20">
        <v>552.2</v>
      </c>
      <c r="BX46" s="20">
        <v>776.660416666667</v>
      </c>
      <c r="BY46" s="20"/>
      <c r="BZ46" s="20"/>
      <c r="CA46" s="20"/>
      <c r="CB46" s="20">
        <v>62.0</v>
      </c>
      <c r="CC46" s="20">
        <v>54.0</v>
      </c>
      <c r="CD46" s="20">
        <v>79.75</v>
      </c>
      <c r="CE46" s="20"/>
      <c r="CF46" s="20"/>
      <c r="CG46" s="20"/>
      <c r="CH46" s="20">
        <v>218.0</v>
      </c>
      <c r="CI46" s="20">
        <v>5.0</v>
      </c>
      <c r="CJ46" s="20">
        <v>11.2160747663551</v>
      </c>
      <c r="CK46" s="20">
        <v>9.45474683544304</v>
      </c>
      <c r="CL46" s="20">
        <v>13.0596497764531</v>
      </c>
      <c r="CM46" s="20"/>
      <c r="CN46" s="20"/>
      <c r="CO46" s="20"/>
      <c r="CP46" s="20">
        <v>718.166666666667</v>
      </c>
      <c r="CQ46" s="20">
        <v>620.0</v>
      </c>
      <c r="CR46" s="20">
        <v>850.0</v>
      </c>
      <c r="CS46" s="20"/>
      <c r="CT46" s="20"/>
      <c r="CU46" s="20"/>
      <c r="CV46" s="20">
        <v>62.0</v>
      </c>
      <c r="CW46" s="20">
        <v>54.0</v>
      </c>
      <c r="CX46" s="20">
        <v>83.0</v>
      </c>
      <c r="CY46" s="20"/>
      <c r="CZ46" s="20"/>
      <c r="DA46" s="20"/>
      <c r="DB46" s="20">
        <v>244.0</v>
      </c>
      <c r="DC46" s="20">
        <v>5.0</v>
      </c>
      <c r="DD46" s="20">
        <v>11.3698630136986</v>
      </c>
      <c r="DE46" s="20">
        <v>9.75609756097561</v>
      </c>
      <c r="DF46" s="20">
        <v>13.6363636363636</v>
      </c>
      <c r="DG46" s="20"/>
      <c r="DH46" s="20"/>
      <c r="DI46" s="20"/>
      <c r="DJ46" s="20">
        <v>732.5625</v>
      </c>
      <c r="DK46" s="20">
        <v>619.999583333333</v>
      </c>
      <c r="DL46" s="20">
        <v>895.2575</v>
      </c>
      <c r="DM46" s="20"/>
      <c r="DN46" s="20"/>
      <c r="DO46" s="20"/>
      <c r="DP46" s="20">
        <v>62.0</v>
      </c>
      <c r="DQ46" s="20">
        <v>53.75</v>
      </c>
      <c r="DR46" s="20">
        <v>80.0</v>
      </c>
      <c r="DS46" s="20"/>
      <c r="DT46" s="20"/>
      <c r="DU46" s="20"/>
      <c r="DV46" s="20">
        <v>252.0</v>
      </c>
      <c r="DW46" s="20">
        <v>6.0</v>
      </c>
      <c r="DX46" s="20">
        <v>11.7535650623886</v>
      </c>
      <c r="DY46" s="20">
        <v>9.908778998779</v>
      </c>
      <c r="DZ46" s="20">
        <v>13.7046812957158</v>
      </c>
      <c r="EA46" s="20"/>
      <c r="EB46" s="20"/>
      <c r="EC46" s="20"/>
      <c r="ED46" s="21">
        <f t="shared" si="1"/>
        <v>11.48022634</v>
      </c>
      <c r="EE46" s="20">
        <v>750.0</v>
      </c>
      <c r="EF46" s="20">
        <v>630.0</v>
      </c>
      <c r="EG46" s="20">
        <v>891.96875</v>
      </c>
      <c r="EH46" s="20"/>
      <c r="EI46" s="20"/>
      <c r="EJ46" s="20"/>
      <c r="EK46" s="20">
        <v>62.0</v>
      </c>
      <c r="EL46" s="20">
        <v>54.0</v>
      </c>
      <c r="EM46" s="20">
        <v>82.0</v>
      </c>
      <c r="EN46" s="20"/>
      <c r="EO46" s="20"/>
      <c r="EP46" s="20"/>
      <c r="EQ46" s="22">
        <v>38.0</v>
      </c>
      <c r="ER46" s="22">
        <v>35.0</v>
      </c>
      <c r="ES46" s="22">
        <v>7.65</v>
      </c>
      <c r="ET46" s="23">
        <v>0.0</v>
      </c>
      <c r="EU46" s="22">
        <v>1.0</v>
      </c>
      <c r="EV46" s="22">
        <v>13936.0</v>
      </c>
      <c r="EW46" s="22">
        <v>23.0</v>
      </c>
      <c r="EX46" s="32">
        <v>15830.0</v>
      </c>
      <c r="EY46" s="33">
        <v>40042.0</v>
      </c>
      <c r="EZ46" s="22">
        <v>0.672</v>
      </c>
      <c r="FA46" s="22">
        <v>1.01</v>
      </c>
      <c r="FB46" s="22">
        <v>1997.0</v>
      </c>
      <c r="FC46" s="22">
        <v>0.0</v>
      </c>
      <c r="FD46" s="21">
        <f t="shared" si="2"/>
        <v>258</v>
      </c>
      <c r="FE46" s="26">
        <v>4191.0</v>
      </c>
      <c r="FF46" s="26">
        <v>0.1042586972083035</v>
      </c>
      <c r="FG46" s="26">
        <v>0.1625083989501312</v>
      </c>
      <c r="FH46" s="26">
        <v>0.05009358148413267</v>
      </c>
      <c r="FI46" s="26">
        <v>0.03768771176330231</v>
      </c>
      <c r="FJ46" s="26">
        <v>0.3875225960391315</v>
      </c>
      <c r="FK46" s="26">
        <v>0.1018907897876402</v>
      </c>
      <c r="FL46" s="26">
        <v>1852.0</v>
      </c>
      <c r="FM46" s="26">
        <v>1140.0</v>
      </c>
      <c r="FN46" s="26">
        <v>394.0</v>
      </c>
      <c r="FO46" s="26">
        <v>1674.0</v>
      </c>
      <c r="FP46" s="27">
        <v>1.0</v>
      </c>
      <c r="FQ46" s="27">
        <v>1.0</v>
      </c>
      <c r="FR46" s="27">
        <v>0.0</v>
      </c>
      <c r="FS46" s="27">
        <v>0.0</v>
      </c>
      <c r="FT46" s="27">
        <v>0.0</v>
      </c>
      <c r="FU46" s="27">
        <v>10168.9</v>
      </c>
      <c r="FV46" s="27">
        <v>7434.97</v>
      </c>
      <c r="FW46" s="27">
        <v>2.713213349E-4</v>
      </c>
      <c r="FX46" s="27">
        <v>0.1511712038</v>
      </c>
      <c r="FY46" s="27">
        <v>0.03852762956</v>
      </c>
      <c r="FZ46" s="27">
        <v>0.8100298453</v>
      </c>
      <c r="GA46" s="31">
        <v>-0.02193698949824971</v>
      </c>
      <c r="GB46" s="27">
        <v>0.1</v>
      </c>
      <c r="GC46" s="27">
        <v>0.875600640683396</v>
      </c>
      <c r="GD46" s="27">
        <v>0.71804802</v>
      </c>
    </row>
    <row r="47" ht="15.75" customHeight="1">
      <c r="A47" s="20">
        <v>8.0</v>
      </c>
      <c r="B47" s="20" t="s">
        <v>186</v>
      </c>
      <c r="C47" s="20">
        <v>8077.0</v>
      </c>
      <c r="D47" s="20" t="s">
        <v>197</v>
      </c>
      <c r="E47" s="20">
        <v>807709.0</v>
      </c>
      <c r="F47" s="20">
        <v>118.0</v>
      </c>
      <c r="G47" s="20"/>
      <c r="H47" s="20">
        <v>8.58585858585859</v>
      </c>
      <c r="I47" s="20">
        <v>6.70411985018727</v>
      </c>
      <c r="J47" s="20">
        <v>10.0</v>
      </c>
      <c r="K47" s="20"/>
      <c r="L47" s="20"/>
      <c r="M47" s="20"/>
      <c r="N47" s="20">
        <v>600.0</v>
      </c>
      <c r="O47" s="20">
        <v>500.0</v>
      </c>
      <c r="P47" s="20">
        <v>650.0</v>
      </c>
      <c r="Q47" s="20"/>
      <c r="R47" s="20"/>
      <c r="S47" s="20"/>
      <c r="T47" s="20">
        <v>67.0</v>
      </c>
      <c r="U47" s="20">
        <v>57.0</v>
      </c>
      <c r="V47" s="20">
        <v>82.0</v>
      </c>
      <c r="W47" s="20"/>
      <c r="X47" s="20"/>
      <c r="Y47" s="20"/>
      <c r="Z47" s="20">
        <v>125.0</v>
      </c>
      <c r="AA47" s="20"/>
      <c r="AB47" s="20">
        <v>8.79772961816305</v>
      </c>
      <c r="AC47" s="20">
        <v>7.3173988951428</v>
      </c>
      <c r="AD47" s="20">
        <v>10.2928671468587</v>
      </c>
      <c r="AE47" s="20"/>
      <c r="AF47" s="20"/>
      <c r="AG47" s="20"/>
      <c r="AH47" s="20">
        <v>600.0</v>
      </c>
      <c r="AI47" s="20">
        <v>500.0</v>
      </c>
      <c r="AJ47" s="20">
        <v>690.625</v>
      </c>
      <c r="AK47" s="20"/>
      <c r="AL47" s="20"/>
      <c r="AM47" s="20"/>
      <c r="AN47" s="20">
        <v>65.0</v>
      </c>
      <c r="AO47" s="20">
        <v>56.25</v>
      </c>
      <c r="AP47" s="20">
        <v>82.0</v>
      </c>
      <c r="AQ47" s="20"/>
      <c r="AR47" s="20"/>
      <c r="AS47" s="20"/>
      <c r="AT47" s="20">
        <v>132.0</v>
      </c>
      <c r="AU47" s="20"/>
      <c r="AV47" s="20">
        <v>9.52380952380952</v>
      </c>
      <c r="AW47" s="20">
        <v>7.64705882352941</v>
      </c>
      <c r="AX47" s="20">
        <v>10.5263157894737</v>
      </c>
      <c r="AY47" s="20"/>
      <c r="AZ47" s="20"/>
      <c r="BA47" s="20"/>
      <c r="BB47" s="20">
        <v>600.0</v>
      </c>
      <c r="BC47" s="20">
        <v>550.0</v>
      </c>
      <c r="BD47" s="20">
        <v>710.666666666667</v>
      </c>
      <c r="BE47" s="20"/>
      <c r="BF47" s="20"/>
      <c r="BG47" s="20"/>
      <c r="BH47" s="20">
        <v>67.0</v>
      </c>
      <c r="BI47" s="20">
        <v>57.0</v>
      </c>
      <c r="BJ47" s="20">
        <v>83.0</v>
      </c>
      <c r="BK47" s="20"/>
      <c r="BL47" s="20"/>
      <c r="BM47" s="20"/>
      <c r="BN47" s="20">
        <v>146.0</v>
      </c>
      <c r="BO47" s="20">
        <v>1.0</v>
      </c>
      <c r="BP47" s="20">
        <v>10.0</v>
      </c>
      <c r="BQ47" s="20">
        <v>8.17538931598659</v>
      </c>
      <c r="BR47" s="20">
        <v>11.4558966861598</v>
      </c>
      <c r="BS47" s="20"/>
      <c r="BT47" s="20"/>
      <c r="BU47" s="20"/>
      <c r="BV47" s="20">
        <v>650.0</v>
      </c>
      <c r="BW47" s="20">
        <v>550.0</v>
      </c>
      <c r="BX47" s="20">
        <v>780.0</v>
      </c>
      <c r="BY47" s="20"/>
      <c r="BZ47" s="20"/>
      <c r="CA47" s="20"/>
      <c r="CB47" s="20">
        <v>65.0</v>
      </c>
      <c r="CC47" s="20">
        <v>56.5</v>
      </c>
      <c r="CD47" s="20">
        <v>82.0</v>
      </c>
      <c r="CE47" s="20"/>
      <c r="CF47" s="20"/>
      <c r="CG47" s="20"/>
      <c r="CH47" s="20">
        <v>143.0</v>
      </c>
      <c r="CI47" s="20">
        <v>2.0</v>
      </c>
      <c r="CJ47" s="20">
        <v>10.5409356725146</v>
      </c>
      <c r="CK47" s="20">
        <v>8.70923913043478</v>
      </c>
      <c r="CL47" s="20">
        <v>12.3466179435484</v>
      </c>
      <c r="CM47" s="20"/>
      <c r="CN47" s="20"/>
      <c r="CO47" s="20"/>
      <c r="CP47" s="20">
        <v>712.687083333333</v>
      </c>
      <c r="CQ47" s="20">
        <v>600.0</v>
      </c>
      <c r="CR47" s="20">
        <v>832.671375</v>
      </c>
      <c r="CS47" s="20"/>
      <c r="CT47" s="20"/>
      <c r="CU47" s="20"/>
      <c r="CV47" s="20">
        <v>68.0</v>
      </c>
      <c r="CW47" s="20">
        <v>57.0</v>
      </c>
      <c r="CX47" s="20">
        <v>84.0</v>
      </c>
      <c r="CY47" s="20"/>
      <c r="CZ47" s="20"/>
      <c r="DA47" s="20"/>
      <c r="DB47" s="20">
        <v>160.0</v>
      </c>
      <c r="DC47" s="20">
        <v>1.0</v>
      </c>
      <c r="DD47" s="20">
        <v>10.9859154929577</v>
      </c>
      <c r="DE47" s="20">
        <v>8.72093023255814</v>
      </c>
      <c r="DF47" s="20">
        <v>12.9348275862069</v>
      </c>
      <c r="DG47" s="20"/>
      <c r="DH47" s="20"/>
      <c r="DI47" s="20"/>
      <c r="DJ47" s="20">
        <v>727.875129772156</v>
      </c>
      <c r="DK47" s="20">
        <v>620.0</v>
      </c>
      <c r="DL47" s="20">
        <v>850.0</v>
      </c>
      <c r="DM47" s="20"/>
      <c r="DN47" s="20"/>
      <c r="DO47" s="20"/>
      <c r="DP47" s="20">
        <v>68.0</v>
      </c>
      <c r="DQ47" s="20">
        <v>57.0</v>
      </c>
      <c r="DR47" s="20">
        <v>84.0</v>
      </c>
      <c r="DS47" s="20"/>
      <c r="DT47" s="20"/>
      <c r="DU47" s="20"/>
      <c r="DV47" s="20">
        <v>167.0</v>
      </c>
      <c r="DW47" s="20">
        <v>0.0</v>
      </c>
      <c r="DX47" s="20">
        <v>11.1940298507463</v>
      </c>
      <c r="DY47" s="20">
        <v>9.23076923076923</v>
      </c>
      <c r="DZ47" s="20">
        <v>13.0632750775077</v>
      </c>
      <c r="EA47" s="20"/>
      <c r="EB47" s="20"/>
      <c r="EC47" s="20"/>
      <c r="ED47" s="21">
        <f t="shared" si="1"/>
        <v>11.19402985</v>
      </c>
      <c r="EE47" s="20">
        <v>750.0</v>
      </c>
      <c r="EF47" s="20">
        <v>650.0</v>
      </c>
      <c r="EG47" s="20">
        <v>869.263333333333</v>
      </c>
      <c r="EH47" s="20"/>
      <c r="EI47" s="20"/>
      <c r="EJ47" s="20"/>
      <c r="EK47" s="20">
        <v>68.0</v>
      </c>
      <c r="EL47" s="20">
        <v>57.0</v>
      </c>
      <c r="EM47" s="20">
        <v>85.0</v>
      </c>
      <c r="EN47" s="20"/>
      <c r="EO47" s="20"/>
      <c r="EP47" s="20"/>
      <c r="EQ47" s="22">
        <v>35.0</v>
      </c>
      <c r="ER47" s="22">
        <v>35.0</v>
      </c>
      <c r="ES47" s="22">
        <v>7.43</v>
      </c>
      <c r="ET47" s="23">
        <v>0.0</v>
      </c>
      <c r="EU47" s="22">
        <v>1.0</v>
      </c>
      <c r="EV47" s="22">
        <v>162266.66</v>
      </c>
      <c r="EW47" s="22">
        <v>23.0</v>
      </c>
      <c r="EX47" s="32">
        <v>15966.0</v>
      </c>
      <c r="EY47" s="33">
        <v>41870.0</v>
      </c>
      <c r="EZ47" s="22">
        <v>0.672</v>
      </c>
      <c r="FA47" s="22">
        <v>1.01</v>
      </c>
      <c r="FB47" s="22">
        <v>1997.0</v>
      </c>
      <c r="FC47" s="22">
        <v>0.0</v>
      </c>
      <c r="FD47" s="21">
        <f t="shared" si="2"/>
        <v>167</v>
      </c>
      <c r="FE47" s="26">
        <v>3502.0</v>
      </c>
      <c r="FF47" s="26">
        <v>0.1058927755568247</v>
      </c>
      <c r="FG47" s="26">
        <v>0.1604678183894917</v>
      </c>
      <c r="FH47" s="26">
        <v>0.05106699029126214</v>
      </c>
      <c r="FI47" s="26">
        <v>0.03775068532267276</v>
      </c>
      <c r="FJ47" s="26">
        <v>0.3736597087378641</v>
      </c>
      <c r="FK47" s="26">
        <v>0.09549645916619073</v>
      </c>
      <c r="FL47" s="26">
        <v>1418.0</v>
      </c>
      <c r="FM47" s="26">
        <v>1031.0</v>
      </c>
      <c r="FN47" s="26">
        <v>225.0</v>
      </c>
      <c r="FO47" s="26">
        <v>1347.0</v>
      </c>
      <c r="FP47" s="27">
        <v>1.0</v>
      </c>
      <c r="FQ47" s="27">
        <v>1.0</v>
      </c>
      <c r="FR47" s="27">
        <v>1.0</v>
      </c>
      <c r="FS47" s="27">
        <v>0.0</v>
      </c>
      <c r="FT47" s="27">
        <v>0.0</v>
      </c>
      <c r="FU47" s="27">
        <v>10168.9</v>
      </c>
      <c r="FV47" s="27">
        <v>7434.97</v>
      </c>
      <c r="FW47" s="27">
        <v>2.713213349E-4</v>
      </c>
      <c r="FX47" s="27">
        <v>0.1511712038</v>
      </c>
      <c r="FY47" s="27">
        <v>0.03852762956</v>
      </c>
      <c r="FZ47" s="27">
        <v>0.8100298453</v>
      </c>
      <c r="GA47" s="31">
        <v>0.17714285714285713</v>
      </c>
      <c r="GB47" s="27">
        <v>0.1</v>
      </c>
      <c r="GC47" s="27">
        <v>0.875600640683396</v>
      </c>
      <c r="GD47" s="27">
        <v>0.71804802</v>
      </c>
    </row>
    <row r="48" ht="15.75" customHeight="1">
      <c r="A48" s="20">
        <v>8.0</v>
      </c>
      <c r="B48" s="20" t="s">
        <v>186</v>
      </c>
      <c r="C48" s="20">
        <v>8077.0</v>
      </c>
      <c r="D48" s="20" t="s">
        <v>197</v>
      </c>
      <c r="E48" s="20">
        <v>807710.0</v>
      </c>
      <c r="F48" s="20">
        <v>560.0</v>
      </c>
      <c r="G48" s="20">
        <v>3.0</v>
      </c>
      <c r="H48" s="20">
        <v>9.0</v>
      </c>
      <c r="I48" s="20">
        <v>7.52941176470588</v>
      </c>
      <c r="J48" s="20">
        <v>10.4166666666667</v>
      </c>
      <c r="K48" s="20"/>
      <c r="L48" s="20"/>
      <c r="M48" s="20"/>
      <c r="N48" s="20">
        <v>500.0</v>
      </c>
      <c r="O48" s="20">
        <v>431.675</v>
      </c>
      <c r="P48" s="20">
        <v>574.348333333333</v>
      </c>
      <c r="Q48" s="20"/>
      <c r="R48" s="20"/>
      <c r="S48" s="20"/>
      <c r="T48" s="20">
        <v>55.0</v>
      </c>
      <c r="U48" s="20">
        <v>48.0</v>
      </c>
      <c r="V48" s="20">
        <v>64.0</v>
      </c>
      <c r="W48" s="20"/>
      <c r="X48" s="20"/>
      <c r="Y48" s="20"/>
      <c r="Z48" s="20">
        <v>604.0</v>
      </c>
      <c r="AA48" s="20">
        <v>3.0</v>
      </c>
      <c r="AB48" s="20">
        <v>9.14036363636364</v>
      </c>
      <c r="AC48" s="20">
        <v>7.63888888888889</v>
      </c>
      <c r="AD48" s="20">
        <v>10.5</v>
      </c>
      <c r="AE48" s="20"/>
      <c r="AF48" s="20"/>
      <c r="AG48" s="20"/>
      <c r="AH48" s="20">
        <v>500.0</v>
      </c>
      <c r="AI48" s="20">
        <v>435.416666666667</v>
      </c>
      <c r="AJ48" s="20">
        <v>575.0</v>
      </c>
      <c r="AK48" s="20"/>
      <c r="AL48" s="20"/>
      <c r="AM48" s="20"/>
      <c r="AN48" s="20">
        <v>55.0</v>
      </c>
      <c r="AO48" s="20">
        <v>48.0</v>
      </c>
      <c r="AP48" s="20">
        <v>66.0</v>
      </c>
      <c r="AQ48" s="20"/>
      <c r="AR48" s="20"/>
      <c r="AS48" s="20"/>
      <c r="AT48" s="20">
        <v>647.0</v>
      </c>
      <c r="AU48" s="20">
        <v>3.0</v>
      </c>
      <c r="AV48" s="20">
        <v>9.32203389830508</v>
      </c>
      <c r="AW48" s="20">
        <v>7.72401923076923</v>
      </c>
      <c r="AX48" s="20">
        <v>10.9054642166344</v>
      </c>
      <c r="AY48" s="20"/>
      <c r="AZ48" s="20"/>
      <c r="BA48" s="20"/>
      <c r="BB48" s="20">
        <v>515.63</v>
      </c>
      <c r="BC48" s="20">
        <v>450.0</v>
      </c>
      <c r="BD48" s="20">
        <v>600.0</v>
      </c>
      <c r="BE48" s="20"/>
      <c r="BF48" s="20"/>
      <c r="BG48" s="20"/>
      <c r="BH48" s="20">
        <v>55.0</v>
      </c>
      <c r="BI48" s="20">
        <v>48.0</v>
      </c>
      <c r="BJ48" s="20">
        <v>65.0</v>
      </c>
      <c r="BK48" s="20"/>
      <c r="BL48" s="20"/>
      <c r="BM48" s="20"/>
      <c r="BN48" s="20">
        <v>674.0</v>
      </c>
      <c r="BO48" s="20">
        <v>4.0</v>
      </c>
      <c r="BP48" s="20">
        <v>9.86635220125786</v>
      </c>
      <c r="BQ48" s="20">
        <v>8.202838267678</v>
      </c>
      <c r="BR48" s="20">
        <v>11.4930916666667</v>
      </c>
      <c r="BS48" s="20"/>
      <c r="BT48" s="20"/>
      <c r="BU48" s="20"/>
      <c r="BV48" s="20">
        <v>550.0</v>
      </c>
      <c r="BW48" s="20">
        <v>479.791666666667</v>
      </c>
      <c r="BX48" s="20">
        <v>630.0</v>
      </c>
      <c r="BY48" s="20"/>
      <c r="BZ48" s="20"/>
      <c r="CA48" s="20"/>
      <c r="CB48" s="20">
        <v>55.0</v>
      </c>
      <c r="CC48" s="20">
        <v>48.0</v>
      </c>
      <c r="CD48" s="20">
        <v>66.0</v>
      </c>
      <c r="CE48" s="20"/>
      <c r="CF48" s="20"/>
      <c r="CG48" s="20"/>
      <c r="CH48" s="20">
        <v>692.0</v>
      </c>
      <c r="CI48" s="20">
        <v>4.0</v>
      </c>
      <c r="CJ48" s="20">
        <v>10.5769230769231</v>
      </c>
      <c r="CK48" s="20">
        <v>8.8235294117647</v>
      </c>
      <c r="CL48" s="20">
        <v>12.4</v>
      </c>
      <c r="CM48" s="20"/>
      <c r="CN48" s="20"/>
      <c r="CO48" s="20"/>
      <c r="CP48" s="20">
        <v>599.975000749963</v>
      </c>
      <c r="CQ48" s="20">
        <v>500.0</v>
      </c>
      <c r="CR48" s="20">
        <v>680.0</v>
      </c>
      <c r="CS48" s="20"/>
      <c r="CT48" s="20"/>
      <c r="CU48" s="20"/>
      <c r="CV48" s="20">
        <v>55.0</v>
      </c>
      <c r="CW48" s="20">
        <v>48.0</v>
      </c>
      <c r="CX48" s="20">
        <v>65.0</v>
      </c>
      <c r="CY48" s="20"/>
      <c r="CZ48" s="20"/>
      <c r="DA48" s="20"/>
      <c r="DB48" s="20">
        <v>766.0</v>
      </c>
      <c r="DC48" s="20">
        <v>4.0</v>
      </c>
      <c r="DD48" s="20">
        <v>11.1764705882353</v>
      </c>
      <c r="DE48" s="20">
        <v>9.0157470086678</v>
      </c>
      <c r="DF48" s="20">
        <v>13.3156028368794</v>
      </c>
      <c r="DG48" s="20"/>
      <c r="DH48" s="20"/>
      <c r="DI48" s="20"/>
      <c r="DJ48" s="20">
        <v>611.6</v>
      </c>
      <c r="DK48" s="20">
        <v>519.808333333333</v>
      </c>
      <c r="DL48" s="20">
        <v>705.321004453241</v>
      </c>
      <c r="DM48" s="20"/>
      <c r="DN48" s="20"/>
      <c r="DO48" s="20"/>
      <c r="DP48" s="20">
        <v>54.0</v>
      </c>
      <c r="DQ48" s="20">
        <v>47.0</v>
      </c>
      <c r="DR48" s="20">
        <v>65.0</v>
      </c>
      <c r="DS48" s="20"/>
      <c r="DT48" s="20"/>
      <c r="DU48" s="20"/>
      <c r="DV48" s="20">
        <v>787.0</v>
      </c>
      <c r="DW48" s="20">
        <v>4.0</v>
      </c>
      <c r="DX48" s="20">
        <v>11.444</v>
      </c>
      <c r="DY48" s="20">
        <v>9.23076923076923</v>
      </c>
      <c r="DZ48" s="20">
        <v>13.5416666666667</v>
      </c>
      <c r="EA48" s="20"/>
      <c r="EB48" s="20"/>
      <c r="EC48" s="20"/>
      <c r="ED48" s="21">
        <f t="shared" si="1"/>
        <v>11.38612895</v>
      </c>
      <c r="EE48" s="20">
        <v>631.346187943262</v>
      </c>
      <c r="EF48" s="20">
        <v>544.305</v>
      </c>
      <c r="EG48" s="20">
        <v>727.292916666667</v>
      </c>
      <c r="EH48" s="20"/>
      <c r="EI48" s="20"/>
      <c r="EJ48" s="20"/>
      <c r="EK48" s="20">
        <v>54.0</v>
      </c>
      <c r="EL48" s="20">
        <v>47.0</v>
      </c>
      <c r="EM48" s="20">
        <v>65.0</v>
      </c>
      <c r="EN48" s="20"/>
      <c r="EO48" s="20"/>
      <c r="EP48" s="20"/>
      <c r="EQ48" s="22">
        <v>19.0</v>
      </c>
      <c r="ER48" s="22">
        <v>28.0</v>
      </c>
      <c r="ES48" s="22">
        <v>6.21</v>
      </c>
      <c r="ET48" s="23">
        <v>0.0</v>
      </c>
      <c r="EU48" s="22">
        <v>1.0</v>
      </c>
      <c r="EV48" s="22">
        <v>37288.03</v>
      </c>
      <c r="EW48" s="22">
        <v>23.0</v>
      </c>
      <c r="EX48" s="32">
        <v>12101.0</v>
      </c>
      <c r="EY48" s="33">
        <v>32340.0</v>
      </c>
      <c r="EZ48" s="22">
        <v>0.672</v>
      </c>
      <c r="FA48" s="22">
        <v>1.01</v>
      </c>
      <c r="FB48" s="22">
        <v>1997.0</v>
      </c>
      <c r="FC48" s="22">
        <v>0.0</v>
      </c>
      <c r="FD48" s="21">
        <f t="shared" si="2"/>
        <v>791</v>
      </c>
      <c r="FE48" s="26">
        <v>13908.0</v>
      </c>
      <c r="FF48" s="26">
        <v>0.1657290192694852</v>
      </c>
      <c r="FG48" s="26">
        <v>0.277174252228933</v>
      </c>
      <c r="FH48" s="26">
        <v>0.03144122088006902</v>
      </c>
      <c r="FI48" s="26">
        <v>0.02160585274662065</v>
      </c>
      <c r="FJ48" s="26">
        <v>0.2122174072476272</v>
      </c>
      <c r="FK48" s="26">
        <v>0.1524070894449238</v>
      </c>
      <c r="FL48" s="26">
        <v>5563.0</v>
      </c>
      <c r="FM48" s="26">
        <v>3736.0</v>
      </c>
      <c r="FN48" s="26">
        <v>1097.0</v>
      </c>
      <c r="FO48" s="26">
        <v>5247.0</v>
      </c>
      <c r="FP48" s="27">
        <v>1.0</v>
      </c>
      <c r="FQ48" s="27">
        <v>1.0</v>
      </c>
      <c r="FR48" s="27">
        <v>1.0</v>
      </c>
      <c r="FS48" s="27">
        <v>1.0</v>
      </c>
      <c r="FT48" s="27">
        <v>0.0</v>
      </c>
      <c r="FU48" s="27">
        <v>10168.9</v>
      </c>
      <c r="FV48" s="27">
        <v>7434.97</v>
      </c>
      <c r="FW48" s="27">
        <v>2.713213349E-4</v>
      </c>
      <c r="FX48" s="27">
        <v>0.1511712038</v>
      </c>
      <c r="FY48" s="27">
        <v>0.03852762956</v>
      </c>
      <c r="FZ48" s="27">
        <v>0.8100298453</v>
      </c>
      <c r="GA48" s="31">
        <v>0.03136818687430478</v>
      </c>
      <c r="GB48" s="27">
        <v>0.1</v>
      </c>
      <c r="GC48" s="27">
        <v>0.875600640683396</v>
      </c>
      <c r="GD48" s="27">
        <v>0.71804802</v>
      </c>
    </row>
    <row r="49" ht="15.75" customHeight="1">
      <c r="A49" s="9">
        <v>8.0</v>
      </c>
      <c r="B49" s="9" t="s">
        <v>186</v>
      </c>
      <c r="C49" s="9">
        <v>8089.0</v>
      </c>
      <c r="D49" s="9" t="s">
        <v>198</v>
      </c>
      <c r="E49" s="9">
        <v>808901.0</v>
      </c>
      <c r="F49" s="9">
        <v>848.0</v>
      </c>
      <c r="G49" s="9">
        <v>104.0</v>
      </c>
      <c r="H49" s="9">
        <v>8.63756613756614</v>
      </c>
      <c r="I49" s="9">
        <v>6.81818181818182</v>
      </c>
      <c r="J49" s="9">
        <v>10.7692307692308</v>
      </c>
      <c r="K49" s="9">
        <v>8.15085213032581</v>
      </c>
      <c r="L49" s="9">
        <v>4.64051587301587</v>
      </c>
      <c r="M49" s="9">
        <v>11.6898148148148</v>
      </c>
      <c r="N49" s="9">
        <v>650.0</v>
      </c>
      <c r="O49" s="9">
        <v>525.0</v>
      </c>
      <c r="P49" s="9">
        <v>895.855442176871</v>
      </c>
      <c r="Q49" s="9">
        <v>875.396666666667</v>
      </c>
      <c r="R49" s="9">
        <v>530.0</v>
      </c>
      <c r="S49" s="9">
        <v>2250.0</v>
      </c>
      <c r="T49" s="9">
        <v>89.0</v>
      </c>
      <c r="U49" s="9">
        <v>70.0</v>
      </c>
      <c r="V49" s="9">
        <v>112.0</v>
      </c>
      <c r="W49" s="9">
        <v>215.0</v>
      </c>
      <c r="X49" s="9">
        <v>86.0</v>
      </c>
      <c r="Y49" s="9">
        <v>245.0</v>
      </c>
      <c r="Z49" s="9">
        <v>888.0</v>
      </c>
      <c r="AA49" s="9">
        <v>105.0</v>
      </c>
      <c r="AB49" s="9">
        <v>8.8235294117647</v>
      </c>
      <c r="AC49" s="9">
        <v>7.15686274509804</v>
      </c>
      <c r="AD49" s="9">
        <v>11.1111111111111</v>
      </c>
      <c r="AE49" s="9">
        <v>8.46605829188862</v>
      </c>
      <c r="AF49" s="9">
        <v>4.806589743686</v>
      </c>
      <c r="AG49" s="9">
        <v>12.1435747351781</v>
      </c>
      <c r="AH49" s="9">
        <v>652.569773631841</v>
      </c>
      <c r="AI49" s="9">
        <v>550.0</v>
      </c>
      <c r="AJ49" s="9">
        <v>900.0</v>
      </c>
      <c r="AK49" s="9">
        <v>1051.89916666667</v>
      </c>
      <c r="AL49" s="9">
        <v>518.645</v>
      </c>
      <c r="AM49" s="9">
        <v>2383.33333333333</v>
      </c>
      <c r="AN49" s="9">
        <v>88.0</v>
      </c>
      <c r="AO49" s="9">
        <v>70.0</v>
      </c>
      <c r="AP49" s="9">
        <v>111.0</v>
      </c>
      <c r="AQ49" s="9">
        <v>217.0</v>
      </c>
      <c r="AR49" s="9">
        <v>90.5</v>
      </c>
      <c r="AS49" s="9">
        <v>245.0</v>
      </c>
      <c r="AT49" s="9">
        <v>957.0</v>
      </c>
      <c r="AU49" s="9">
        <v>102.0</v>
      </c>
      <c r="AV49" s="9">
        <v>9.16835349462366</v>
      </c>
      <c r="AW49" s="9">
        <v>7.38038328197226</v>
      </c>
      <c r="AX49" s="9">
        <v>11.4986889544412</v>
      </c>
      <c r="AY49" s="9">
        <v>8.62914145242999</v>
      </c>
      <c r="AZ49" s="9">
        <v>5.28241182212322</v>
      </c>
      <c r="BA49" s="9">
        <v>12.9120829886959</v>
      </c>
      <c r="BB49" s="9">
        <v>684.385833333333</v>
      </c>
      <c r="BC49" s="9">
        <v>561.666666666667</v>
      </c>
      <c r="BD49" s="9">
        <v>940.764322291567</v>
      </c>
      <c r="BE49" s="9">
        <v>1125.0</v>
      </c>
      <c r="BF49" s="9">
        <v>562.5</v>
      </c>
      <c r="BG49" s="9">
        <v>2429.59833333333</v>
      </c>
      <c r="BH49" s="9">
        <v>89.0</v>
      </c>
      <c r="BI49" s="9">
        <v>70.0</v>
      </c>
      <c r="BJ49" s="9">
        <v>112.0</v>
      </c>
      <c r="BK49" s="9">
        <v>219.0</v>
      </c>
      <c r="BL49" s="9">
        <v>101.0</v>
      </c>
      <c r="BM49" s="9">
        <v>250.0</v>
      </c>
      <c r="BN49" s="9">
        <v>989.0</v>
      </c>
      <c r="BO49" s="9">
        <v>99.0</v>
      </c>
      <c r="BP49" s="9">
        <v>9.45436507936508</v>
      </c>
      <c r="BQ49" s="9">
        <v>7.47824217843046</v>
      </c>
      <c r="BR49" s="9">
        <v>12.2222222222222</v>
      </c>
      <c r="BS49" s="9">
        <v>8.25812344527363</v>
      </c>
      <c r="BT49" s="9">
        <v>4.25811733556299</v>
      </c>
      <c r="BU49" s="9">
        <v>12.9399518369176</v>
      </c>
      <c r="BV49" s="9">
        <v>705.333333333333</v>
      </c>
      <c r="BW49" s="9">
        <v>590.25</v>
      </c>
      <c r="BX49" s="9">
        <v>951.060416666667</v>
      </c>
      <c r="BY49" s="9">
        <v>775.892438027426</v>
      </c>
      <c r="BZ49" s="9">
        <v>542.400625</v>
      </c>
      <c r="CA49" s="9">
        <v>2451.83104166667</v>
      </c>
      <c r="CB49" s="9">
        <v>88.0</v>
      </c>
      <c r="CC49" s="9">
        <v>70.0</v>
      </c>
      <c r="CD49" s="9">
        <v>111.0</v>
      </c>
      <c r="CE49" s="9">
        <v>218.5</v>
      </c>
      <c r="CF49" s="9">
        <v>89.0</v>
      </c>
      <c r="CG49" s="9">
        <v>250.0</v>
      </c>
      <c r="CH49" s="9">
        <v>976.0</v>
      </c>
      <c r="CI49" s="9">
        <v>97.0</v>
      </c>
      <c r="CJ49" s="9">
        <v>10.4166666666667</v>
      </c>
      <c r="CK49" s="9">
        <v>8.09294871794872</v>
      </c>
      <c r="CL49" s="9">
        <v>13.2397342995169</v>
      </c>
      <c r="CM49" s="9">
        <v>8.97324962527253</v>
      </c>
      <c r="CN49" s="9">
        <v>4.53584241323648</v>
      </c>
      <c r="CO49" s="9">
        <v>14.6287435897436</v>
      </c>
      <c r="CP49" s="9">
        <v>781.666666666667</v>
      </c>
      <c r="CQ49" s="9">
        <v>632.92695519552</v>
      </c>
      <c r="CR49" s="9">
        <v>1053.52333333333</v>
      </c>
      <c r="CS49" s="9">
        <v>890.177777777778</v>
      </c>
      <c r="CT49" s="9">
        <v>585.775</v>
      </c>
      <c r="CU49" s="9">
        <v>2852.605</v>
      </c>
      <c r="CV49" s="9">
        <v>88.0</v>
      </c>
      <c r="CW49" s="9">
        <v>70.0</v>
      </c>
      <c r="CX49" s="9">
        <v>111.5</v>
      </c>
      <c r="CY49" s="9">
        <v>218.5</v>
      </c>
      <c r="CZ49" s="9">
        <v>87.0</v>
      </c>
      <c r="DA49" s="9">
        <v>260.5</v>
      </c>
      <c r="DB49" s="9">
        <v>1061.0</v>
      </c>
      <c r="DC49" s="9">
        <v>113.0</v>
      </c>
      <c r="DD49" s="9">
        <v>10.5744983600232</v>
      </c>
      <c r="DE49" s="9">
        <v>8.26391055045872</v>
      </c>
      <c r="DF49" s="9">
        <v>13.5593220338983</v>
      </c>
      <c r="DG49" s="9">
        <v>9.06788681006967</v>
      </c>
      <c r="DH49" s="9">
        <v>3.82170989756551</v>
      </c>
      <c r="DI49" s="9">
        <v>14.3085995552067</v>
      </c>
      <c r="DJ49" s="9">
        <v>800.0</v>
      </c>
      <c r="DK49" s="9">
        <v>650.0</v>
      </c>
      <c r="DL49" s="9">
        <v>1100.0</v>
      </c>
      <c r="DM49" s="9">
        <v>808.938160112359</v>
      </c>
      <c r="DN49" s="9">
        <v>509.558823529412</v>
      </c>
      <c r="DO49" s="9">
        <v>2634.65</v>
      </c>
      <c r="DP49" s="9">
        <v>89.5</v>
      </c>
      <c r="DQ49" s="9">
        <v>70.0</v>
      </c>
      <c r="DR49" s="9">
        <v>112.0</v>
      </c>
      <c r="DS49" s="9">
        <v>206.5</v>
      </c>
      <c r="DT49" s="9">
        <v>90.0</v>
      </c>
      <c r="DU49" s="9">
        <v>258.75</v>
      </c>
      <c r="DV49" s="9">
        <v>1083.0</v>
      </c>
      <c r="DW49" s="9">
        <v>110.0</v>
      </c>
      <c r="DX49" s="9">
        <v>10.958904109589</v>
      </c>
      <c r="DY49" s="9">
        <v>8.53801169590643</v>
      </c>
      <c r="DZ49" s="9">
        <v>14.2465415019763</v>
      </c>
      <c r="EA49" s="9">
        <v>9.66141571194763</v>
      </c>
      <c r="EB49" s="9">
        <v>5.69620253164557</v>
      </c>
      <c r="EC49" s="9">
        <v>14.4354838709677</v>
      </c>
      <c r="ED49" s="9">
        <f t="shared" si="1"/>
        <v>10.83926981</v>
      </c>
      <c r="EE49" s="9">
        <v>825.0</v>
      </c>
      <c r="EF49" s="9">
        <v>671.150362318841</v>
      </c>
      <c r="EG49" s="9">
        <v>1143.11002178649</v>
      </c>
      <c r="EH49" s="9">
        <v>903.2625</v>
      </c>
      <c r="EI49" s="9">
        <v>600.0</v>
      </c>
      <c r="EJ49" s="9">
        <v>2537.7575</v>
      </c>
      <c r="EK49" s="9">
        <v>89.0</v>
      </c>
      <c r="EL49" s="9">
        <v>70.0</v>
      </c>
      <c r="EM49" s="9">
        <v>112.0</v>
      </c>
      <c r="EN49" s="9">
        <v>207.0</v>
      </c>
      <c r="EO49" s="9">
        <v>90.0</v>
      </c>
      <c r="EP49" s="9">
        <v>258.0</v>
      </c>
      <c r="EQ49" s="10">
        <v>39.0</v>
      </c>
      <c r="ER49" s="10">
        <v>40.0</v>
      </c>
      <c r="ES49" s="10">
        <v>16.53</v>
      </c>
      <c r="ET49" s="11">
        <v>1.0</v>
      </c>
      <c r="EU49" s="10">
        <v>0.0</v>
      </c>
      <c r="EV49" s="10">
        <v>59651.25</v>
      </c>
      <c r="EW49" s="10">
        <v>18.0</v>
      </c>
      <c r="EX49" s="12">
        <v>17175.0</v>
      </c>
      <c r="EY49" s="13">
        <v>45677.0</v>
      </c>
      <c r="EZ49" s="10">
        <v>0.644</v>
      </c>
      <c r="FA49" s="10">
        <v>0.9</v>
      </c>
      <c r="FB49" s="10">
        <v>2001.0</v>
      </c>
      <c r="FC49" s="10">
        <v>30.0</v>
      </c>
      <c r="FD49" s="9">
        <f t="shared" si="2"/>
        <v>1193</v>
      </c>
      <c r="FE49" s="14">
        <v>15166.0</v>
      </c>
      <c r="FF49" s="14">
        <v>0.1703929117763418</v>
      </c>
      <c r="FG49" s="14">
        <v>0.219776763813794</v>
      </c>
      <c r="FH49" s="14">
        <v>0.04736935249901095</v>
      </c>
      <c r="FI49" s="14">
        <v>0.03687590003956218</v>
      </c>
      <c r="FJ49" s="14">
        <v>0.42777413292892</v>
      </c>
      <c r="FK49" s="14">
        <v>0.107516134775155</v>
      </c>
      <c r="FL49" s="14">
        <v>7450.0</v>
      </c>
      <c r="FM49" s="14">
        <v>4046.0</v>
      </c>
      <c r="FN49" s="14">
        <v>1230.0</v>
      </c>
      <c r="FO49" s="14">
        <v>5810.0</v>
      </c>
      <c r="FP49" s="15">
        <v>0.0</v>
      </c>
      <c r="FQ49" s="15">
        <v>1.0</v>
      </c>
      <c r="FR49" s="15">
        <v>0.0</v>
      </c>
      <c r="FS49" s="15">
        <v>1.0</v>
      </c>
      <c r="FT49" s="15">
        <v>0.0</v>
      </c>
      <c r="FU49" s="15">
        <v>1526.2</v>
      </c>
      <c r="FV49" s="15">
        <v>15742.8</v>
      </c>
      <c r="FW49" s="15">
        <v>0.003310398546</v>
      </c>
      <c r="FX49" s="15">
        <v>0.1777229651</v>
      </c>
      <c r="FY49" s="15">
        <v>0.0900298585</v>
      </c>
      <c r="FZ49" s="15">
        <v>0.7289367779</v>
      </c>
      <c r="GA49" s="16">
        <v>-0.02500803600128576</v>
      </c>
      <c r="GB49" s="15">
        <v>1.7</v>
      </c>
      <c r="GC49" s="17">
        <v>0.0854281015740128</v>
      </c>
      <c r="GD49" s="17">
        <v>0.87130076</v>
      </c>
    </row>
    <row r="50" ht="15.75" customHeight="1">
      <c r="A50" s="9">
        <v>8.0</v>
      </c>
      <c r="B50" s="9" t="s">
        <v>186</v>
      </c>
      <c r="C50" s="9">
        <v>8089.0</v>
      </c>
      <c r="D50" s="9" t="s">
        <v>198</v>
      </c>
      <c r="E50" s="9">
        <v>808902.0</v>
      </c>
      <c r="F50" s="9">
        <v>399.0</v>
      </c>
      <c r="G50" s="9">
        <v>49.0</v>
      </c>
      <c r="H50" s="9">
        <v>6.89655172413793</v>
      </c>
      <c r="I50" s="9">
        <v>5.77379503407984</v>
      </c>
      <c r="J50" s="9">
        <v>8.04597701149425</v>
      </c>
      <c r="K50" s="9">
        <v>5.27549952011168</v>
      </c>
      <c r="L50" s="9">
        <v>2.10639379370629</v>
      </c>
      <c r="M50" s="9">
        <v>7.32050717342059</v>
      </c>
      <c r="N50" s="9">
        <v>600.0</v>
      </c>
      <c r="O50" s="9">
        <v>500.0</v>
      </c>
      <c r="P50" s="9">
        <v>667.1875</v>
      </c>
      <c r="Q50" s="9">
        <v>611.79714532872</v>
      </c>
      <c r="R50" s="9">
        <v>452.083333333333</v>
      </c>
      <c r="S50" s="9">
        <v>837.5</v>
      </c>
      <c r="T50" s="9">
        <v>83.0</v>
      </c>
      <c r="U50" s="9">
        <v>73.0</v>
      </c>
      <c r="V50" s="9">
        <v>99.0</v>
      </c>
      <c r="W50" s="9">
        <v>185.0</v>
      </c>
      <c r="X50" s="9">
        <v>97.75</v>
      </c>
      <c r="Y50" s="9">
        <v>282.5</v>
      </c>
      <c r="Z50" s="9">
        <v>452.0</v>
      </c>
      <c r="AA50" s="9">
        <v>48.0</v>
      </c>
      <c r="AB50" s="9">
        <v>6.94444444444444</v>
      </c>
      <c r="AC50" s="9">
        <v>5.78479773462783</v>
      </c>
      <c r="AD50" s="9">
        <v>8.02083333333333</v>
      </c>
      <c r="AE50" s="9">
        <v>5.45033783783784</v>
      </c>
      <c r="AF50" s="9">
        <v>2.33882419767112</v>
      </c>
      <c r="AG50" s="9">
        <v>7.32758620689655</v>
      </c>
      <c r="AH50" s="9">
        <v>600.0</v>
      </c>
      <c r="AI50" s="9">
        <v>500.0</v>
      </c>
      <c r="AJ50" s="9">
        <v>671.041666666667</v>
      </c>
      <c r="AK50" s="9">
        <v>600.0</v>
      </c>
      <c r="AL50" s="9">
        <v>475.0</v>
      </c>
      <c r="AM50" s="9">
        <v>800.0</v>
      </c>
      <c r="AN50" s="9">
        <v>83.0</v>
      </c>
      <c r="AO50" s="9">
        <v>74.0</v>
      </c>
      <c r="AP50" s="9">
        <v>98.0</v>
      </c>
      <c r="AQ50" s="9">
        <v>178.0</v>
      </c>
      <c r="AR50" s="9">
        <v>91.0</v>
      </c>
      <c r="AS50" s="9">
        <v>240.0</v>
      </c>
      <c r="AT50" s="9">
        <v>471.0</v>
      </c>
      <c r="AU50" s="9">
        <v>49.0</v>
      </c>
      <c r="AV50" s="9">
        <v>7.17891054472764</v>
      </c>
      <c r="AW50" s="9">
        <v>6.18748109463911</v>
      </c>
      <c r="AX50" s="9">
        <v>8.33333333333333</v>
      </c>
      <c r="AY50" s="9">
        <v>6.00808913308913</v>
      </c>
      <c r="AZ50" s="9">
        <v>3.24205202312139</v>
      </c>
      <c r="BA50" s="9">
        <v>7.63521723646724</v>
      </c>
      <c r="BB50" s="9">
        <v>600.0</v>
      </c>
      <c r="BC50" s="9">
        <v>520.454091816367</v>
      </c>
      <c r="BD50" s="9">
        <v>700.0</v>
      </c>
      <c r="BE50" s="9">
        <v>621.62625</v>
      </c>
      <c r="BF50" s="9">
        <v>439.166666666667</v>
      </c>
      <c r="BG50" s="9">
        <v>837.5</v>
      </c>
      <c r="BH50" s="9">
        <v>83.0</v>
      </c>
      <c r="BI50" s="9">
        <v>73.0</v>
      </c>
      <c r="BJ50" s="9">
        <v>97.5</v>
      </c>
      <c r="BK50" s="9">
        <v>159.5</v>
      </c>
      <c r="BL50" s="9">
        <v>84.25</v>
      </c>
      <c r="BM50" s="9">
        <v>215.0</v>
      </c>
      <c r="BN50" s="9">
        <v>501.0</v>
      </c>
      <c r="BO50" s="9">
        <v>54.0</v>
      </c>
      <c r="BP50" s="9">
        <v>7.59901960784314</v>
      </c>
      <c r="BQ50" s="9">
        <v>6.5026994949495</v>
      </c>
      <c r="BR50" s="9">
        <v>8.83088235294118</v>
      </c>
      <c r="BS50" s="9">
        <v>6.66666666666667</v>
      </c>
      <c r="BT50" s="9">
        <v>3.27380952380952</v>
      </c>
      <c r="BU50" s="9">
        <v>8.00381867455038</v>
      </c>
      <c r="BV50" s="9">
        <v>641.980177993527</v>
      </c>
      <c r="BW50" s="9">
        <v>550.0</v>
      </c>
      <c r="BX50" s="9">
        <v>729.375</v>
      </c>
      <c r="BY50" s="9">
        <v>600.0</v>
      </c>
      <c r="BZ50" s="9">
        <v>478.75</v>
      </c>
      <c r="CA50" s="9">
        <v>816.666666666667</v>
      </c>
      <c r="CB50" s="9">
        <v>83.0</v>
      </c>
      <c r="CC50" s="9">
        <v>72.0</v>
      </c>
      <c r="CD50" s="9">
        <v>99.0</v>
      </c>
      <c r="CE50" s="9">
        <v>152.0</v>
      </c>
      <c r="CF50" s="9">
        <v>89.5</v>
      </c>
      <c r="CG50" s="9">
        <v>217.0</v>
      </c>
      <c r="CH50" s="9">
        <v>510.0</v>
      </c>
      <c r="CI50" s="9">
        <v>59.0</v>
      </c>
      <c r="CJ50" s="9">
        <v>8.15913580246914</v>
      </c>
      <c r="CK50" s="9">
        <v>6.89655172413793</v>
      </c>
      <c r="CL50" s="9">
        <v>9.49367088607595</v>
      </c>
      <c r="CM50" s="9">
        <v>6.28804513274336</v>
      </c>
      <c r="CN50" s="9">
        <v>3.58398919191552</v>
      </c>
      <c r="CO50" s="9">
        <v>8.2754151164393</v>
      </c>
      <c r="CP50" s="9">
        <v>685.0</v>
      </c>
      <c r="CQ50" s="9">
        <v>596.55303030303</v>
      </c>
      <c r="CR50" s="9">
        <v>800.0</v>
      </c>
      <c r="CS50" s="9">
        <v>693.75</v>
      </c>
      <c r="CT50" s="9">
        <v>510.328049116998</v>
      </c>
      <c r="CU50" s="9">
        <v>856.25</v>
      </c>
      <c r="CV50" s="9">
        <v>83.0</v>
      </c>
      <c r="CW50" s="9">
        <v>72.5</v>
      </c>
      <c r="CX50" s="9">
        <v>99.0</v>
      </c>
      <c r="CY50" s="9">
        <v>156.5</v>
      </c>
      <c r="CZ50" s="9">
        <v>90.25</v>
      </c>
      <c r="DA50" s="9">
        <v>217.0</v>
      </c>
      <c r="DB50" s="9">
        <v>564.0</v>
      </c>
      <c r="DC50" s="9">
        <v>68.0</v>
      </c>
      <c r="DD50" s="9">
        <v>8.55263157894737</v>
      </c>
      <c r="DE50" s="9">
        <v>7.1358024691358</v>
      </c>
      <c r="DF50" s="9">
        <v>10.0762787076684</v>
      </c>
      <c r="DG50" s="9">
        <v>6.51854086229086</v>
      </c>
      <c r="DH50" s="9">
        <v>4.07608695652174</v>
      </c>
      <c r="DI50" s="9">
        <v>8.53658536585366</v>
      </c>
      <c r="DJ50" s="9">
        <v>714.999166666667</v>
      </c>
      <c r="DK50" s="9">
        <v>600.0</v>
      </c>
      <c r="DL50" s="9">
        <v>832.482276119403</v>
      </c>
      <c r="DM50" s="9">
        <v>700.0</v>
      </c>
      <c r="DN50" s="9">
        <v>515.202702702703</v>
      </c>
      <c r="DO50" s="9">
        <v>1129.8</v>
      </c>
      <c r="DP50" s="9">
        <v>83.0</v>
      </c>
      <c r="DQ50" s="9">
        <v>72.0</v>
      </c>
      <c r="DR50" s="9">
        <v>99.0</v>
      </c>
      <c r="DS50" s="9">
        <v>162.0</v>
      </c>
      <c r="DT50" s="9">
        <v>91.0</v>
      </c>
      <c r="DU50" s="9">
        <v>245.0</v>
      </c>
      <c r="DV50" s="9">
        <v>579.0</v>
      </c>
      <c r="DW50" s="9">
        <v>66.0</v>
      </c>
      <c r="DX50" s="9">
        <v>8.63357843137255</v>
      </c>
      <c r="DY50" s="9">
        <v>7.36842105263158</v>
      </c>
      <c r="DZ50" s="9">
        <v>10.2122888345173</v>
      </c>
      <c r="EA50" s="9">
        <v>6.10416980279994</v>
      </c>
      <c r="EB50" s="9">
        <v>3.88686131386861</v>
      </c>
      <c r="EC50" s="9">
        <v>9.12408759124088</v>
      </c>
      <c r="ED50" s="9">
        <f t="shared" si="1"/>
        <v>8.374755223</v>
      </c>
      <c r="EE50" s="9">
        <v>725.0</v>
      </c>
      <c r="EF50" s="9">
        <v>600.0</v>
      </c>
      <c r="EG50" s="9">
        <v>840.606060606061</v>
      </c>
      <c r="EH50" s="9">
        <v>710.416666666667</v>
      </c>
      <c r="EI50" s="9">
        <v>479.12</v>
      </c>
      <c r="EJ50" s="9">
        <v>975.0</v>
      </c>
      <c r="EK50" s="9">
        <v>83.0</v>
      </c>
      <c r="EL50" s="9">
        <v>72.0</v>
      </c>
      <c r="EM50" s="9">
        <v>99.0</v>
      </c>
      <c r="EN50" s="9">
        <v>184.0</v>
      </c>
      <c r="EO50" s="9">
        <v>91.0</v>
      </c>
      <c r="EP50" s="9">
        <v>285.0</v>
      </c>
      <c r="EQ50" s="10">
        <v>53.0</v>
      </c>
      <c r="ER50" s="10">
        <v>40.0</v>
      </c>
      <c r="ES50" s="10">
        <v>16.5</v>
      </c>
      <c r="ET50" s="11">
        <v>0.0</v>
      </c>
      <c r="EU50" s="10">
        <v>0.0</v>
      </c>
      <c r="EV50" s="10">
        <v>59651.25</v>
      </c>
      <c r="EW50" s="10">
        <v>18.0</v>
      </c>
      <c r="EX50" s="18">
        <v>14170.0</v>
      </c>
      <c r="EY50" s="19">
        <v>37593.0</v>
      </c>
      <c r="EZ50" s="10">
        <v>0.644</v>
      </c>
      <c r="FA50" s="10">
        <v>0.9</v>
      </c>
      <c r="FB50" s="10">
        <v>2001.0</v>
      </c>
      <c r="FC50" s="10">
        <v>30.0</v>
      </c>
      <c r="FD50" s="9">
        <f t="shared" si="2"/>
        <v>645</v>
      </c>
      <c r="FE50" s="14">
        <v>14238.0</v>
      </c>
      <c r="FF50" s="14">
        <v>0.07984478157044528</v>
      </c>
      <c r="FG50" s="14">
        <v>0.1207913470993117</v>
      </c>
      <c r="FH50" s="14">
        <v>0.04449385447394297</v>
      </c>
      <c r="FI50" s="14">
        <v>0.03154584913611462</v>
      </c>
      <c r="FJ50" s="14">
        <v>0.2906382778480123</v>
      </c>
      <c r="FK50" s="14">
        <v>0.1261291262817812</v>
      </c>
      <c r="FL50" s="14">
        <v>5908.0</v>
      </c>
      <c r="FM50" s="14">
        <v>4215.0</v>
      </c>
      <c r="FN50" s="14">
        <v>801.0</v>
      </c>
      <c r="FO50" s="14">
        <v>5362.0</v>
      </c>
      <c r="FP50" s="15">
        <v>0.0</v>
      </c>
      <c r="FQ50" s="15">
        <v>1.0</v>
      </c>
      <c r="FR50" s="15">
        <v>0.0</v>
      </c>
      <c r="FS50" s="15">
        <v>1.0</v>
      </c>
      <c r="FT50" s="15">
        <v>0.0</v>
      </c>
      <c r="FU50" s="15">
        <v>1526.2</v>
      </c>
      <c r="FV50" s="15">
        <v>15742.8</v>
      </c>
      <c r="FW50" s="15">
        <v>0.003310398546</v>
      </c>
      <c r="FX50" s="15">
        <v>0.1777229651</v>
      </c>
      <c r="FY50" s="15">
        <v>0.0900298585</v>
      </c>
      <c r="FZ50" s="15">
        <v>0.7289367779</v>
      </c>
      <c r="GA50" s="16">
        <v>-0.017391304347826087</v>
      </c>
      <c r="GB50" s="15">
        <v>1.7</v>
      </c>
      <c r="GC50" s="17">
        <v>0.0854281015740128</v>
      </c>
      <c r="GD50" s="17">
        <v>0.87130076</v>
      </c>
    </row>
    <row r="51" ht="15.75" customHeight="1">
      <c r="A51" s="9">
        <v>8.0</v>
      </c>
      <c r="B51" s="9" t="s">
        <v>186</v>
      </c>
      <c r="C51" s="9">
        <v>8089.0</v>
      </c>
      <c r="D51" s="9" t="s">
        <v>198</v>
      </c>
      <c r="E51" s="9">
        <v>808903.0</v>
      </c>
      <c r="F51" s="9">
        <v>315.0</v>
      </c>
      <c r="G51" s="9">
        <v>42.0</v>
      </c>
      <c r="H51" s="9">
        <v>7.10376794258373</v>
      </c>
      <c r="I51" s="9">
        <v>6.11961451247166</v>
      </c>
      <c r="J51" s="9">
        <v>8.08080808080808</v>
      </c>
      <c r="K51" s="9">
        <v>5.17241379310345</v>
      </c>
      <c r="L51" s="9">
        <v>2.9870325203252</v>
      </c>
      <c r="M51" s="9">
        <v>7.43386675579323</v>
      </c>
      <c r="N51" s="9">
        <v>600.0</v>
      </c>
      <c r="O51" s="9">
        <v>500.0</v>
      </c>
      <c r="P51" s="9">
        <v>693.75</v>
      </c>
      <c r="Q51" s="9">
        <v>483.333333333333</v>
      </c>
      <c r="R51" s="9">
        <v>281.944444444444</v>
      </c>
      <c r="S51" s="9">
        <v>612.5</v>
      </c>
      <c r="T51" s="9">
        <v>88.0</v>
      </c>
      <c r="U51" s="9">
        <v>75.0</v>
      </c>
      <c r="V51" s="9">
        <v>103.0</v>
      </c>
      <c r="W51" s="9">
        <v>108.0</v>
      </c>
      <c r="X51" s="9">
        <v>73.5</v>
      </c>
      <c r="Y51" s="9">
        <v>153.5</v>
      </c>
      <c r="Z51" s="9">
        <v>356.0</v>
      </c>
      <c r="AA51" s="9">
        <v>43.0</v>
      </c>
      <c r="AB51" s="9">
        <v>7.25</v>
      </c>
      <c r="AC51" s="9">
        <v>6.37254901960784</v>
      </c>
      <c r="AD51" s="9">
        <v>8.22784810126582</v>
      </c>
      <c r="AE51" s="9">
        <v>6.09570214892554</v>
      </c>
      <c r="AF51" s="9">
        <v>3.66452830737558</v>
      </c>
      <c r="AG51" s="9">
        <v>8.46479791395046</v>
      </c>
      <c r="AH51" s="9">
        <v>600.0</v>
      </c>
      <c r="AI51" s="9">
        <v>520.0</v>
      </c>
      <c r="AJ51" s="9">
        <v>700.0</v>
      </c>
      <c r="AK51" s="9">
        <v>518.55</v>
      </c>
      <c r="AL51" s="9">
        <v>381.454751752336</v>
      </c>
      <c r="AM51" s="9">
        <v>762.5</v>
      </c>
      <c r="AN51" s="9">
        <v>87.0</v>
      </c>
      <c r="AO51" s="9">
        <v>73.0</v>
      </c>
      <c r="AP51" s="9">
        <v>103.0</v>
      </c>
      <c r="AQ51" s="9">
        <v>112.5</v>
      </c>
      <c r="AR51" s="9">
        <v>78.75</v>
      </c>
      <c r="AS51" s="9">
        <v>156.25</v>
      </c>
      <c r="AT51" s="9">
        <v>387.0</v>
      </c>
      <c r="AU51" s="9">
        <v>48.0</v>
      </c>
      <c r="AV51" s="9">
        <v>7.42701063139101</v>
      </c>
      <c r="AW51" s="9">
        <v>6.41025641025641</v>
      </c>
      <c r="AX51" s="9">
        <v>8.591787109375</v>
      </c>
      <c r="AY51" s="9">
        <v>6.89655172413793</v>
      </c>
      <c r="AZ51" s="9">
        <v>3.7719298245614</v>
      </c>
      <c r="BA51" s="9">
        <v>9.15551839464883</v>
      </c>
      <c r="BB51" s="9">
        <v>625.0</v>
      </c>
      <c r="BC51" s="9">
        <v>522.5</v>
      </c>
      <c r="BD51" s="9">
        <v>708.916666666667</v>
      </c>
      <c r="BE51" s="9">
        <v>593.562649880096</v>
      </c>
      <c r="BF51" s="9">
        <v>430.0</v>
      </c>
      <c r="BG51" s="9">
        <v>700.0</v>
      </c>
      <c r="BH51" s="9">
        <v>87.0</v>
      </c>
      <c r="BI51" s="9">
        <v>72.0</v>
      </c>
      <c r="BJ51" s="9">
        <v>103.0</v>
      </c>
      <c r="BK51" s="9">
        <v>108.0</v>
      </c>
      <c r="BL51" s="9">
        <v>80.0</v>
      </c>
      <c r="BM51" s="9">
        <v>149.0</v>
      </c>
      <c r="BN51" s="9">
        <v>403.0</v>
      </c>
      <c r="BO51" s="9">
        <v>55.0</v>
      </c>
      <c r="BP51" s="9">
        <v>7.99085548371648</v>
      </c>
      <c r="BQ51" s="9">
        <v>6.85855263157895</v>
      </c>
      <c r="BR51" s="9">
        <v>9.375</v>
      </c>
      <c r="BS51" s="9">
        <v>7.94749667700487</v>
      </c>
      <c r="BT51" s="9">
        <v>4.13074712643678</v>
      </c>
      <c r="BU51" s="9">
        <v>10.5927579365079</v>
      </c>
      <c r="BV51" s="9">
        <v>655.0</v>
      </c>
      <c r="BW51" s="9">
        <v>564.583333333333</v>
      </c>
      <c r="BX51" s="9">
        <v>760.0</v>
      </c>
      <c r="BY51" s="9">
        <v>600.0</v>
      </c>
      <c r="BZ51" s="9">
        <v>418.75</v>
      </c>
      <c r="CA51" s="9">
        <v>750.0</v>
      </c>
      <c r="CB51" s="9">
        <v>87.0</v>
      </c>
      <c r="CC51" s="9">
        <v>71.0</v>
      </c>
      <c r="CD51" s="9">
        <v>103.0</v>
      </c>
      <c r="CE51" s="9">
        <v>106.0</v>
      </c>
      <c r="CF51" s="9">
        <v>65.75</v>
      </c>
      <c r="CG51" s="9">
        <v>154.5</v>
      </c>
      <c r="CH51" s="9">
        <v>417.0</v>
      </c>
      <c r="CI51" s="9">
        <v>48.0</v>
      </c>
      <c r="CJ51" s="9">
        <v>8.42105263157895</v>
      </c>
      <c r="CK51" s="9">
        <v>7.12788410017472</v>
      </c>
      <c r="CL51" s="9">
        <v>10.0950219342477</v>
      </c>
      <c r="CM51" s="9">
        <v>9.28888888888889</v>
      </c>
      <c r="CN51" s="9">
        <v>6.34782608695652</v>
      </c>
      <c r="CO51" s="9">
        <v>12.5</v>
      </c>
      <c r="CP51" s="9">
        <v>700.0</v>
      </c>
      <c r="CQ51" s="9">
        <v>600.0</v>
      </c>
      <c r="CR51" s="9">
        <v>800.0</v>
      </c>
      <c r="CS51" s="9">
        <v>700.0</v>
      </c>
      <c r="CT51" s="9">
        <v>553.333333333333</v>
      </c>
      <c r="CU51" s="9">
        <v>950.0</v>
      </c>
      <c r="CV51" s="9">
        <v>85.0</v>
      </c>
      <c r="CW51" s="9">
        <v>70.0</v>
      </c>
      <c r="CX51" s="9">
        <v>103.0</v>
      </c>
      <c r="CY51" s="9">
        <v>98.0</v>
      </c>
      <c r="CZ51" s="9">
        <v>66.0</v>
      </c>
      <c r="DA51" s="9">
        <v>136.0</v>
      </c>
      <c r="DB51" s="9">
        <v>460.0</v>
      </c>
      <c r="DC51" s="9">
        <v>58.0</v>
      </c>
      <c r="DD51" s="9">
        <v>8.65384615384615</v>
      </c>
      <c r="DE51" s="9">
        <v>7.36842105263158</v>
      </c>
      <c r="DF51" s="9">
        <v>10.2777407407407</v>
      </c>
      <c r="DG51" s="9">
        <v>9.17231193926846</v>
      </c>
      <c r="DH51" s="9">
        <v>6.32706619663141</v>
      </c>
      <c r="DI51" s="9">
        <v>12.8522277864166</v>
      </c>
      <c r="DJ51" s="9">
        <v>725.0</v>
      </c>
      <c r="DK51" s="9">
        <v>604.94776119403</v>
      </c>
      <c r="DL51" s="9">
        <v>833.300653594771</v>
      </c>
      <c r="DM51" s="9">
        <v>700.0</v>
      </c>
      <c r="DN51" s="9">
        <v>527.8325</v>
      </c>
      <c r="DO51" s="9">
        <v>909.301181102362</v>
      </c>
      <c r="DP51" s="9">
        <v>86.0</v>
      </c>
      <c r="DQ51" s="9">
        <v>70.5</v>
      </c>
      <c r="DR51" s="9">
        <v>103.0</v>
      </c>
      <c r="DS51" s="9">
        <v>98.0</v>
      </c>
      <c r="DT51" s="9">
        <v>65.5</v>
      </c>
      <c r="DU51" s="9">
        <v>143.0</v>
      </c>
      <c r="DV51" s="9">
        <v>482.0</v>
      </c>
      <c r="DW51" s="9">
        <v>61.0</v>
      </c>
      <c r="DX51" s="9">
        <v>8.90524250070087</v>
      </c>
      <c r="DY51" s="9">
        <v>7.52659574468085</v>
      </c>
      <c r="DZ51" s="9">
        <v>10.4166666666667</v>
      </c>
      <c r="EA51" s="9">
        <v>9.01639344262295</v>
      </c>
      <c r="EB51" s="9">
        <v>5.13164621676892</v>
      </c>
      <c r="EC51" s="9">
        <v>12.5</v>
      </c>
      <c r="ED51" s="9">
        <f t="shared" si="1"/>
        <v>8.917729071</v>
      </c>
      <c r="EE51" s="9">
        <v>739.788333333333</v>
      </c>
      <c r="EF51" s="9">
        <v>643.566966911765</v>
      </c>
      <c r="EG51" s="9">
        <v>850.0</v>
      </c>
      <c r="EH51" s="9">
        <v>687.25</v>
      </c>
      <c r="EI51" s="9">
        <v>500.0</v>
      </c>
      <c r="EJ51" s="9">
        <v>850.0</v>
      </c>
      <c r="EK51" s="9">
        <v>86.0</v>
      </c>
      <c r="EL51" s="9">
        <v>71.0</v>
      </c>
      <c r="EM51" s="9">
        <v>103.5</v>
      </c>
      <c r="EN51" s="9">
        <v>105.0</v>
      </c>
      <c r="EO51" s="9">
        <v>66.0</v>
      </c>
      <c r="EP51" s="9">
        <v>163.0</v>
      </c>
      <c r="EQ51" s="10">
        <v>52.0</v>
      </c>
      <c r="ER51" s="10">
        <v>40.0</v>
      </c>
      <c r="ES51" s="10">
        <v>17.16</v>
      </c>
      <c r="ET51" s="11">
        <v>0.0</v>
      </c>
      <c r="EU51" s="10">
        <v>1.0</v>
      </c>
      <c r="EV51" s="10">
        <v>59651.25</v>
      </c>
      <c r="EW51" s="10">
        <v>18.0</v>
      </c>
      <c r="EX51" s="18">
        <v>14209.0</v>
      </c>
      <c r="EY51" s="19">
        <v>38975.0</v>
      </c>
      <c r="EZ51" s="10">
        <v>0.644</v>
      </c>
      <c r="FA51" s="10">
        <v>0.9</v>
      </c>
      <c r="FB51" s="10">
        <v>2001.0</v>
      </c>
      <c r="FC51" s="10">
        <v>30.0</v>
      </c>
      <c r="FD51" s="9">
        <f t="shared" si="2"/>
        <v>543</v>
      </c>
      <c r="FE51" s="14">
        <v>13160.0</v>
      </c>
      <c r="FF51" s="14">
        <v>0.07075177051671733</v>
      </c>
      <c r="FG51" s="14">
        <v>0.1133691717325228</v>
      </c>
      <c r="FH51" s="14">
        <v>0.05515252279635258</v>
      </c>
      <c r="FI51" s="14">
        <v>0.03785120060790274</v>
      </c>
      <c r="FJ51" s="14">
        <v>0.3083391261398176</v>
      </c>
      <c r="FK51" s="14">
        <v>0.122687424012158</v>
      </c>
      <c r="FL51" s="14">
        <v>5244.0</v>
      </c>
      <c r="FM51" s="14">
        <v>3818.0</v>
      </c>
      <c r="FN51" s="14">
        <v>698.0</v>
      </c>
      <c r="FO51" s="14">
        <v>4827.0</v>
      </c>
      <c r="FP51" s="15">
        <v>0.0</v>
      </c>
      <c r="FQ51" s="15">
        <v>1.0</v>
      </c>
      <c r="FR51" s="15">
        <v>0.0</v>
      </c>
      <c r="FS51" s="15">
        <v>0.0</v>
      </c>
      <c r="FT51" s="15">
        <v>0.0</v>
      </c>
      <c r="FU51" s="15">
        <v>1526.2</v>
      </c>
      <c r="FV51" s="15">
        <v>15742.8</v>
      </c>
      <c r="FW51" s="15">
        <v>0.003310398546</v>
      </c>
      <c r="FX51" s="15">
        <v>0.1777229651</v>
      </c>
      <c r="FY51" s="15">
        <v>0.0900298585</v>
      </c>
      <c r="FZ51" s="15">
        <v>0.7289367779</v>
      </c>
      <c r="GA51" s="16">
        <v>0.07253463732681337</v>
      </c>
      <c r="GB51" s="15">
        <v>1.7</v>
      </c>
      <c r="GC51" s="17">
        <v>0.0854281015740128</v>
      </c>
      <c r="GD51" s="17">
        <v>0.87130076</v>
      </c>
    </row>
    <row r="52" ht="15.75" customHeight="1">
      <c r="A52" s="9">
        <v>8.0</v>
      </c>
      <c r="B52" s="9" t="s">
        <v>186</v>
      </c>
      <c r="C52" s="9">
        <v>8089.0</v>
      </c>
      <c r="D52" s="9" t="s">
        <v>198</v>
      </c>
      <c r="E52" s="9">
        <v>808904.0</v>
      </c>
      <c r="F52" s="9">
        <v>111.0</v>
      </c>
      <c r="G52" s="9">
        <v>20.0</v>
      </c>
      <c r="H52" s="9">
        <v>7.16309692672822</v>
      </c>
      <c r="I52" s="9">
        <v>5.96066278775613</v>
      </c>
      <c r="J52" s="9">
        <v>7.96850998463902</v>
      </c>
      <c r="K52" s="9">
        <v>3.85954423592493</v>
      </c>
      <c r="L52" s="9">
        <v>1.77514792899408</v>
      </c>
      <c r="M52" s="9">
        <v>5.86523154106071</v>
      </c>
      <c r="N52" s="9">
        <v>550.0</v>
      </c>
      <c r="O52" s="9">
        <v>475.0</v>
      </c>
      <c r="P52" s="9">
        <v>600.0</v>
      </c>
      <c r="Q52" s="9">
        <v>575.0</v>
      </c>
      <c r="R52" s="9">
        <v>400.0</v>
      </c>
      <c r="S52" s="9">
        <v>700.0</v>
      </c>
      <c r="T52" s="9">
        <v>73.5</v>
      </c>
      <c r="U52" s="9">
        <v>66.0</v>
      </c>
      <c r="V52" s="9">
        <v>88.75</v>
      </c>
      <c r="W52" s="9">
        <v>248.0</v>
      </c>
      <c r="X52" s="9">
        <v>116.0</v>
      </c>
      <c r="Y52" s="9">
        <v>345.0</v>
      </c>
      <c r="Z52" s="9">
        <v>111.0</v>
      </c>
      <c r="AA52" s="9">
        <v>18.0</v>
      </c>
      <c r="AB52" s="9">
        <v>7.35572984655903</v>
      </c>
      <c r="AC52" s="9">
        <v>6.25</v>
      </c>
      <c r="AD52" s="9">
        <v>8.74356499356499</v>
      </c>
      <c r="AE52" s="9">
        <v>4.73113095238095</v>
      </c>
      <c r="AF52" s="9">
        <v>2.44411571334648</v>
      </c>
      <c r="AG52" s="9">
        <v>6.25058016283681</v>
      </c>
      <c r="AH52" s="9">
        <v>550.0</v>
      </c>
      <c r="AI52" s="9">
        <v>500.0</v>
      </c>
      <c r="AJ52" s="9">
        <v>600.001666666667</v>
      </c>
      <c r="AK52" s="9">
        <v>650.0</v>
      </c>
      <c r="AL52" s="9">
        <v>503.5</v>
      </c>
      <c r="AM52" s="9">
        <v>1017.45024875622</v>
      </c>
      <c r="AN52" s="9">
        <v>73.0</v>
      </c>
      <c r="AO52" s="9">
        <v>65.0</v>
      </c>
      <c r="AP52" s="9">
        <v>88.0</v>
      </c>
      <c r="AQ52" s="9">
        <v>184.0</v>
      </c>
      <c r="AR52" s="9">
        <v>116.0</v>
      </c>
      <c r="AS52" s="9">
        <v>333.5</v>
      </c>
      <c r="AT52" s="9">
        <v>134.0</v>
      </c>
      <c r="AU52" s="9">
        <v>19.0</v>
      </c>
      <c r="AV52" s="9">
        <v>7.57575757575758</v>
      </c>
      <c r="AW52" s="9">
        <v>6.48338220918866</v>
      </c>
      <c r="AX52" s="9">
        <v>8.83484162895928</v>
      </c>
      <c r="AY52" s="9">
        <v>4.29971519795658</v>
      </c>
      <c r="AZ52" s="9">
        <v>3.18786982248521</v>
      </c>
      <c r="BA52" s="9">
        <v>6.31544866350796</v>
      </c>
      <c r="BB52" s="9">
        <v>597.916666666667</v>
      </c>
      <c r="BC52" s="9">
        <v>500.0</v>
      </c>
      <c r="BD52" s="9">
        <v>650.0</v>
      </c>
      <c r="BE52" s="9">
        <v>640.970149253731</v>
      </c>
      <c r="BF52" s="9">
        <v>487.5</v>
      </c>
      <c r="BG52" s="9">
        <v>982.00625</v>
      </c>
      <c r="BH52" s="9">
        <v>73.0</v>
      </c>
      <c r="BI52" s="9">
        <v>65.0</v>
      </c>
      <c r="BJ52" s="9">
        <v>89.25</v>
      </c>
      <c r="BK52" s="9">
        <v>216.5</v>
      </c>
      <c r="BL52" s="9">
        <v>116.0</v>
      </c>
      <c r="BM52" s="9">
        <v>353.5</v>
      </c>
      <c r="BN52" s="9">
        <v>144.0</v>
      </c>
      <c r="BO52" s="9">
        <v>18.0</v>
      </c>
      <c r="BP52" s="9">
        <v>8.15910585141354</v>
      </c>
      <c r="BQ52" s="9">
        <v>6.81818181818182</v>
      </c>
      <c r="BR52" s="9">
        <v>9.02777777777778</v>
      </c>
      <c r="BS52" s="9">
        <v>5.08444444444444</v>
      </c>
      <c r="BT52" s="9">
        <v>3.50075363446297</v>
      </c>
      <c r="BU52" s="9">
        <v>6.36486791525121</v>
      </c>
      <c r="BV52" s="9">
        <v>600.0</v>
      </c>
      <c r="BW52" s="9">
        <v>510.894808743169</v>
      </c>
      <c r="BX52" s="9">
        <v>689.0625</v>
      </c>
      <c r="BY52" s="9">
        <v>657.50998003992</v>
      </c>
      <c r="BZ52" s="9">
        <v>503.5</v>
      </c>
      <c r="CA52" s="9">
        <v>1127.28916666667</v>
      </c>
      <c r="CB52" s="9">
        <v>74.0</v>
      </c>
      <c r="CC52" s="9">
        <v>65.0</v>
      </c>
      <c r="CD52" s="9">
        <v>90.75</v>
      </c>
      <c r="CE52" s="9">
        <v>185.0</v>
      </c>
      <c r="CF52" s="9">
        <v>116.5</v>
      </c>
      <c r="CG52" s="9">
        <v>362.0</v>
      </c>
      <c r="CH52" s="9">
        <v>149.0</v>
      </c>
      <c r="CI52" s="9">
        <v>18.0</v>
      </c>
      <c r="CJ52" s="9">
        <v>8.76751950241922</v>
      </c>
      <c r="CK52" s="9">
        <v>7.35606060606061</v>
      </c>
      <c r="CL52" s="9">
        <v>9.7532290847102</v>
      </c>
      <c r="CM52" s="9">
        <v>5.00274122807018</v>
      </c>
      <c r="CN52" s="9">
        <v>2.35500986193294</v>
      </c>
      <c r="CO52" s="9">
        <v>6.33004755093527</v>
      </c>
      <c r="CP52" s="9">
        <v>650.0</v>
      </c>
      <c r="CQ52" s="9">
        <v>550.0</v>
      </c>
      <c r="CR52" s="9">
        <v>750.0</v>
      </c>
      <c r="CS52" s="9">
        <v>700.0</v>
      </c>
      <c r="CT52" s="9">
        <v>478.5</v>
      </c>
      <c r="CU52" s="9">
        <v>1225.35836734694</v>
      </c>
      <c r="CV52" s="9">
        <v>74.0</v>
      </c>
      <c r="CW52" s="9">
        <v>66.0</v>
      </c>
      <c r="CX52" s="9">
        <v>88.75</v>
      </c>
      <c r="CY52" s="9">
        <v>184.0</v>
      </c>
      <c r="CZ52" s="9">
        <v>116.0</v>
      </c>
      <c r="DA52" s="9">
        <v>261.5</v>
      </c>
      <c r="DB52" s="9">
        <v>165.0</v>
      </c>
      <c r="DC52" s="9">
        <v>24.0</v>
      </c>
      <c r="DD52" s="9">
        <v>8.50366871603574</v>
      </c>
      <c r="DE52" s="9">
        <v>7.19618055555556</v>
      </c>
      <c r="DF52" s="9">
        <v>9.76651562470063</v>
      </c>
      <c r="DG52" s="9">
        <v>5.34074074074074</v>
      </c>
      <c r="DH52" s="9">
        <v>2.39643984220907</v>
      </c>
      <c r="DI52" s="9">
        <v>7.92349726775956</v>
      </c>
      <c r="DJ52" s="9">
        <v>650.0</v>
      </c>
      <c r="DK52" s="9">
        <v>550.0</v>
      </c>
      <c r="DL52" s="9">
        <v>750.32</v>
      </c>
      <c r="DM52" s="9">
        <v>703.675</v>
      </c>
      <c r="DN52" s="9">
        <v>507.0</v>
      </c>
      <c r="DO52" s="9">
        <v>1201.66666666667</v>
      </c>
      <c r="DP52" s="9">
        <v>74.0</v>
      </c>
      <c r="DQ52" s="9">
        <v>65.0</v>
      </c>
      <c r="DR52" s="9">
        <v>88.5</v>
      </c>
      <c r="DS52" s="9">
        <v>184.0</v>
      </c>
      <c r="DT52" s="9">
        <v>116.0</v>
      </c>
      <c r="DU52" s="9">
        <v>322.0</v>
      </c>
      <c r="DV52" s="9">
        <v>175.0</v>
      </c>
      <c r="DW52" s="9">
        <v>22.0</v>
      </c>
      <c r="DX52" s="9">
        <v>8.85416666666667</v>
      </c>
      <c r="DY52" s="9">
        <v>7.31707317073171</v>
      </c>
      <c r="DZ52" s="9">
        <v>10.281779257025</v>
      </c>
      <c r="EA52" s="9">
        <v>5.54071674461421</v>
      </c>
      <c r="EB52" s="9">
        <v>2.48091603053435</v>
      </c>
      <c r="EC52" s="9">
        <v>8.33333333333333</v>
      </c>
      <c r="ED52" s="9">
        <f t="shared" si="1"/>
        <v>8.484136726</v>
      </c>
      <c r="EE52" s="9">
        <v>650.0</v>
      </c>
      <c r="EF52" s="9">
        <v>562.392649540596</v>
      </c>
      <c r="EG52" s="9">
        <v>750.0</v>
      </c>
      <c r="EH52" s="9">
        <v>805.0</v>
      </c>
      <c r="EI52" s="9">
        <v>507.0</v>
      </c>
      <c r="EJ52" s="9">
        <v>1150.0</v>
      </c>
      <c r="EK52" s="9">
        <v>74.0</v>
      </c>
      <c r="EL52" s="9">
        <v>66.0</v>
      </c>
      <c r="EM52" s="9">
        <v>90.0</v>
      </c>
      <c r="EN52" s="9">
        <v>184.5</v>
      </c>
      <c r="EO52" s="9">
        <v>116.0</v>
      </c>
      <c r="EP52" s="9">
        <v>345.0</v>
      </c>
      <c r="EQ52" s="10">
        <v>49.0</v>
      </c>
      <c r="ER52" s="10">
        <v>40.0</v>
      </c>
      <c r="ES52" s="10">
        <v>17.15</v>
      </c>
      <c r="ET52" s="11">
        <v>0.0</v>
      </c>
      <c r="EU52" s="10">
        <v>1.0</v>
      </c>
      <c r="EV52" s="10">
        <v>59651.25</v>
      </c>
      <c r="EW52" s="10">
        <v>18.0</v>
      </c>
      <c r="EX52" s="18">
        <v>14136.0</v>
      </c>
      <c r="EY52" s="19">
        <v>36989.0</v>
      </c>
      <c r="EZ52" s="10">
        <v>0.644</v>
      </c>
      <c r="FA52" s="10">
        <v>0.9</v>
      </c>
      <c r="FB52" s="10">
        <v>2001.0</v>
      </c>
      <c r="FC52" s="10">
        <v>30.0</v>
      </c>
      <c r="FD52" s="9">
        <f t="shared" si="2"/>
        <v>197</v>
      </c>
      <c r="FE52" s="14">
        <v>4259.0</v>
      </c>
      <c r="FF52" s="14">
        <v>0.1242422164827424</v>
      </c>
      <c r="FG52" s="14">
        <v>0.1774897393754402</v>
      </c>
      <c r="FH52" s="14">
        <v>0.04310117398450341</v>
      </c>
      <c r="FI52" s="14">
        <v>0.02810072787039211</v>
      </c>
      <c r="FJ52" s="14">
        <v>0.2941529936604836</v>
      </c>
      <c r="FK52" s="14">
        <v>0.1247474054942475</v>
      </c>
      <c r="FL52" s="14">
        <v>1757.0</v>
      </c>
      <c r="FM52" s="14">
        <v>1250.0</v>
      </c>
      <c r="FN52" s="14">
        <v>271.0</v>
      </c>
      <c r="FO52" s="14">
        <v>1620.0</v>
      </c>
      <c r="FP52" s="15">
        <v>0.0</v>
      </c>
      <c r="FQ52" s="15">
        <v>1.0</v>
      </c>
      <c r="FR52" s="15">
        <v>0.0</v>
      </c>
      <c r="FS52" s="15">
        <v>0.0</v>
      </c>
      <c r="FT52" s="15">
        <v>0.0</v>
      </c>
      <c r="FU52" s="15">
        <v>1526.2</v>
      </c>
      <c r="FV52" s="15">
        <v>15742.8</v>
      </c>
      <c r="FW52" s="15">
        <v>0.003310398546</v>
      </c>
      <c r="FX52" s="15">
        <v>0.1777229651</v>
      </c>
      <c r="FY52" s="15">
        <v>0.0900298585</v>
      </c>
      <c r="FZ52" s="15">
        <v>0.7289367779</v>
      </c>
      <c r="GA52" s="16">
        <v>0.10336787564766839</v>
      </c>
      <c r="GB52" s="15">
        <v>1.7</v>
      </c>
      <c r="GC52" s="17">
        <v>0.0854281015740128</v>
      </c>
      <c r="GD52" s="17">
        <v>0.87130076</v>
      </c>
    </row>
    <row r="53" ht="15.75" customHeight="1">
      <c r="A53" s="20">
        <v>8.0</v>
      </c>
      <c r="B53" s="20" t="s">
        <v>186</v>
      </c>
      <c r="C53" s="20">
        <v>8101.0</v>
      </c>
      <c r="D53" s="20" t="s">
        <v>199</v>
      </c>
      <c r="E53" s="20">
        <v>810101.0</v>
      </c>
      <c r="F53" s="20">
        <v>2254.0</v>
      </c>
      <c r="G53" s="20">
        <v>50.0</v>
      </c>
      <c r="H53" s="20">
        <v>8.85245901639344</v>
      </c>
      <c r="I53" s="20">
        <v>7.24276212832551</v>
      </c>
      <c r="J53" s="20">
        <v>10.5277975343765</v>
      </c>
      <c r="K53" s="20">
        <v>5.54872727272727</v>
      </c>
      <c r="L53" s="20">
        <v>3.41901122625216</v>
      </c>
      <c r="M53" s="20">
        <v>6.84855158730159</v>
      </c>
      <c r="N53" s="20">
        <v>536.13</v>
      </c>
      <c r="O53" s="20">
        <v>450.0</v>
      </c>
      <c r="P53" s="20">
        <v>610.0</v>
      </c>
      <c r="Q53" s="20">
        <v>608.263333333333</v>
      </c>
      <c r="R53" s="20">
        <v>453.7</v>
      </c>
      <c r="S53" s="20">
        <v>864.740326086957</v>
      </c>
      <c r="T53" s="20">
        <v>59.0</v>
      </c>
      <c r="U53" s="20">
        <v>50.0</v>
      </c>
      <c r="V53" s="20">
        <v>70.0</v>
      </c>
      <c r="W53" s="20">
        <v>140.0</v>
      </c>
      <c r="X53" s="20">
        <v>78.0</v>
      </c>
      <c r="Y53" s="20">
        <v>197.0</v>
      </c>
      <c r="Z53" s="20">
        <v>2521.0</v>
      </c>
      <c r="AA53" s="20">
        <v>51.0</v>
      </c>
      <c r="AB53" s="20">
        <v>9.09090909090909</v>
      </c>
      <c r="AC53" s="20">
        <v>7.5</v>
      </c>
      <c r="AD53" s="20">
        <v>10.7142857142857</v>
      </c>
      <c r="AE53" s="20">
        <v>5.57955549695265</v>
      </c>
      <c r="AF53" s="20">
        <v>3.56719419863867</v>
      </c>
      <c r="AG53" s="20">
        <v>7.32766881342701</v>
      </c>
      <c r="AH53" s="20">
        <v>550.0</v>
      </c>
      <c r="AI53" s="20">
        <v>451.050625</v>
      </c>
      <c r="AJ53" s="20">
        <v>625.0</v>
      </c>
      <c r="AK53" s="20">
        <v>600.0</v>
      </c>
      <c r="AL53" s="20">
        <v>371.71625</v>
      </c>
      <c r="AM53" s="20">
        <v>861.88125</v>
      </c>
      <c r="AN53" s="20">
        <v>59.0</v>
      </c>
      <c r="AO53" s="20">
        <v>50.0</v>
      </c>
      <c r="AP53" s="20">
        <v>70.0</v>
      </c>
      <c r="AQ53" s="20">
        <v>140.0</v>
      </c>
      <c r="AR53" s="20">
        <v>79.5</v>
      </c>
      <c r="AS53" s="20">
        <v>206.5</v>
      </c>
      <c r="AT53" s="20">
        <v>2684.0</v>
      </c>
      <c r="AU53" s="20">
        <v>51.0</v>
      </c>
      <c r="AV53" s="20">
        <v>9.36849841700588</v>
      </c>
      <c r="AW53" s="20">
        <v>7.68246913580247</v>
      </c>
      <c r="AX53" s="20">
        <v>11.0833333333333</v>
      </c>
      <c r="AY53" s="20">
        <v>5.3036443236715</v>
      </c>
      <c r="AZ53" s="20">
        <v>3.69775614754098</v>
      </c>
      <c r="BA53" s="20">
        <v>7.6953518907563</v>
      </c>
      <c r="BB53" s="20">
        <v>554.36625</v>
      </c>
      <c r="BC53" s="20">
        <v>475.611979166667</v>
      </c>
      <c r="BD53" s="20">
        <v>650.0</v>
      </c>
      <c r="BE53" s="20">
        <v>646.5937274982</v>
      </c>
      <c r="BF53" s="20">
        <v>450.0</v>
      </c>
      <c r="BG53" s="20">
        <v>912.057916666667</v>
      </c>
      <c r="BH53" s="20">
        <v>59.0</v>
      </c>
      <c r="BI53" s="20">
        <v>50.0</v>
      </c>
      <c r="BJ53" s="20">
        <v>70.0</v>
      </c>
      <c r="BK53" s="20">
        <v>145.5</v>
      </c>
      <c r="BL53" s="20">
        <v>90.75</v>
      </c>
      <c r="BM53" s="20">
        <v>223.0</v>
      </c>
      <c r="BN53" s="20">
        <v>2786.0</v>
      </c>
      <c r="BO53" s="20">
        <v>52.0</v>
      </c>
      <c r="BP53" s="20">
        <v>9.97857142857143</v>
      </c>
      <c r="BQ53" s="20">
        <v>8.10253506671228</v>
      </c>
      <c r="BR53" s="20">
        <v>12.0</v>
      </c>
      <c r="BS53" s="20">
        <v>5.63625</v>
      </c>
      <c r="BT53" s="20">
        <v>3.4906746031746</v>
      </c>
      <c r="BU53" s="20">
        <v>7.86016839378238</v>
      </c>
      <c r="BV53" s="20">
        <v>600.0</v>
      </c>
      <c r="BW53" s="20">
        <v>500.0</v>
      </c>
      <c r="BX53" s="20">
        <v>696.55625</v>
      </c>
      <c r="BY53" s="20">
        <v>561.759444444444</v>
      </c>
      <c r="BZ53" s="20">
        <v>425.1775</v>
      </c>
      <c r="CA53" s="20">
        <v>891.666666666667</v>
      </c>
      <c r="CB53" s="20">
        <v>59.0</v>
      </c>
      <c r="CC53" s="20">
        <v>50.0</v>
      </c>
      <c r="CD53" s="20">
        <v>70.0</v>
      </c>
      <c r="CE53" s="20">
        <v>128.0</v>
      </c>
      <c r="CF53" s="20">
        <v>81.0</v>
      </c>
      <c r="CG53" s="20">
        <v>198.0</v>
      </c>
      <c r="CH53" s="20">
        <v>2833.0</v>
      </c>
      <c r="CI53" s="20">
        <v>49.0</v>
      </c>
      <c r="CJ53" s="20">
        <v>10.7142857142857</v>
      </c>
      <c r="CK53" s="20">
        <v>8.77328947368421</v>
      </c>
      <c r="CL53" s="20">
        <v>12.9288041845091</v>
      </c>
      <c r="CM53" s="20">
        <v>6.16734171671672</v>
      </c>
      <c r="CN53" s="20">
        <v>3.8889521422956</v>
      </c>
      <c r="CO53" s="20">
        <v>8.37639150432901</v>
      </c>
      <c r="CP53" s="20">
        <v>650.0</v>
      </c>
      <c r="CQ53" s="20">
        <v>550.0</v>
      </c>
      <c r="CR53" s="20">
        <v>750.0</v>
      </c>
      <c r="CS53" s="20">
        <v>705.0</v>
      </c>
      <c r="CT53" s="20">
        <v>481.67125</v>
      </c>
      <c r="CU53" s="20">
        <v>934.985833333333</v>
      </c>
      <c r="CV53" s="20">
        <v>59.5</v>
      </c>
      <c r="CW53" s="20">
        <v>50.0</v>
      </c>
      <c r="CX53" s="20">
        <v>70.0</v>
      </c>
      <c r="CY53" s="20">
        <v>126.0</v>
      </c>
      <c r="CZ53" s="20">
        <v>74.25</v>
      </c>
      <c r="DA53" s="20">
        <v>214.5</v>
      </c>
      <c r="DB53" s="20">
        <v>3022.0</v>
      </c>
      <c r="DC53" s="20">
        <v>64.0</v>
      </c>
      <c r="DD53" s="20">
        <v>11.0013908367581</v>
      </c>
      <c r="DE53" s="20">
        <v>8.83051801801802</v>
      </c>
      <c r="DF53" s="20">
        <v>13.4064968903437</v>
      </c>
      <c r="DG53" s="20">
        <v>5.96942971380471</v>
      </c>
      <c r="DH53" s="20">
        <v>3.53851917360651</v>
      </c>
      <c r="DI53" s="20">
        <v>8.58045454545455</v>
      </c>
      <c r="DJ53" s="20">
        <v>662.54</v>
      </c>
      <c r="DK53" s="20">
        <v>550.0</v>
      </c>
      <c r="DL53" s="20">
        <v>767.662121212121</v>
      </c>
      <c r="DM53" s="20">
        <v>625.0</v>
      </c>
      <c r="DN53" s="20">
        <v>400.0</v>
      </c>
      <c r="DO53" s="20">
        <v>947.56</v>
      </c>
      <c r="DP53" s="20">
        <v>59.0</v>
      </c>
      <c r="DQ53" s="20">
        <v>50.0</v>
      </c>
      <c r="DR53" s="20">
        <v>70.0</v>
      </c>
      <c r="DS53" s="20">
        <v>128.0</v>
      </c>
      <c r="DT53" s="20">
        <v>72.0</v>
      </c>
      <c r="DU53" s="20">
        <v>220.0</v>
      </c>
      <c r="DV53" s="20">
        <v>3176.0</v>
      </c>
      <c r="DW53" s="20">
        <v>68.0</v>
      </c>
      <c r="DX53" s="20">
        <v>11.3078461538462</v>
      </c>
      <c r="DY53" s="20">
        <v>9.12739206349206</v>
      </c>
      <c r="DZ53" s="20">
        <v>13.6362055101619</v>
      </c>
      <c r="EA53" s="20">
        <v>6.38575089962079</v>
      </c>
      <c r="EB53" s="20">
        <v>3.81779064968754</v>
      </c>
      <c r="EC53" s="20">
        <v>9.14232142857143</v>
      </c>
      <c r="ED53" s="21">
        <f t="shared" si="1"/>
        <v>11.2046703</v>
      </c>
      <c r="EE53" s="20">
        <v>687.5</v>
      </c>
      <c r="EF53" s="20">
        <v>575.0</v>
      </c>
      <c r="EG53" s="20">
        <v>790.084848484849</v>
      </c>
      <c r="EH53" s="20">
        <v>654.624182489452</v>
      </c>
      <c r="EI53" s="20">
        <v>395.773653370439</v>
      </c>
      <c r="EJ53" s="20">
        <v>992.002710833583</v>
      </c>
      <c r="EK53" s="20">
        <v>60.0</v>
      </c>
      <c r="EL53" s="20">
        <v>50.0</v>
      </c>
      <c r="EM53" s="20">
        <v>70.0</v>
      </c>
      <c r="EN53" s="20">
        <v>121.5</v>
      </c>
      <c r="EO53" s="20">
        <v>71.5</v>
      </c>
      <c r="EP53" s="20">
        <v>209.0</v>
      </c>
      <c r="EQ53" s="22">
        <v>21.0</v>
      </c>
      <c r="ER53" s="22">
        <v>28.0</v>
      </c>
      <c r="ES53" s="22">
        <v>6.04</v>
      </c>
      <c r="ET53" s="23">
        <v>0.0</v>
      </c>
      <c r="EU53" s="22">
        <v>1.0</v>
      </c>
      <c r="EV53" s="22">
        <v>67548.02</v>
      </c>
      <c r="EW53" s="22">
        <v>58.0</v>
      </c>
      <c r="EX53" s="24">
        <v>14780.0</v>
      </c>
      <c r="EY53" s="25">
        <v>37097.0</v>
      </c>
      <c r="EZ53" s="22">
        <v>0.8213</v>
      </c>
      <c r="FA53" s="22">
        <v>0.43</v>
      </c>
      <c r="FB53" s="22">
        <v>2000.0</v>
      </c>
      <c r="FC53" s="22">
        <v>39.0</v>
      </c>
      <c r="FD53" s="21">
        <f t="shared" si="2"/>
        <v>3244</v>
      </c>
      <c r="FE53" s="26">
        <v>51879.0</v>
      </c>
      <c r="FF53" s="26">
        <v>0.1163320090980936</v>
      </c>
      <c r="FG53" s="26">
        <v>0.1817770735750496</v>
      </c>
      <c r="FH53" s="26">
        <v>0.04711081940669635</v>
      </c>
      <c r="FI53" s="26">
        <v>0.03272439908248038</v>
      </c>
      <c r="FJ53" s="26">
        <v>0.3187884539023497</v>
      </c>
      <c r="FK53" s="26">
        <v>0.1175409221457623</v>
      </c>
      <c r="FL53" s="26">
        <v>22968.0</v>
      </c>
      <c r="FM53" s="26">
        <v>14994.0</v>
      </c>
      <c r="FN53" s="26">
        <v>4465.0</v>
      </c>
      <c r="FO53" s="26">
        <v>20670.0</v>
      </c>
      <c r="FP53" s="27">
        <v>0.0</v>
      </c>
      <c r="FQ53" s="27">
        <v>1.0</v>
      </c>
      <c r="FR53" s="27">
        <v>1.0</v>
      </c>
      <c r="FS53" s="27">
        <v>1.0</v>
      </c>
      <c r="FT53" s="27">
        <v>1.0</v>
      </c>
      <c r="FU53" s="27">
        <v>21343.3</v>
      </c>
      <c r="FV53" s="27">
        <v>28295.74</v>
      </c>
      <c r="FW53" s="27">
        <v>2.0874212E-4</v>
      </c>
      <c r="FX53" s="27">
        <v>0.09331816474</v>
      </c>
      <c r="FY53" s="27">
        <v>0.05766501065</v>
      </c>
      <c r="FZ53" s="27">
        <v>0.8488080825</v>
      </c>
      <c r="GA53" s="31">
        <v>-0.07705034691336062</v>
      </c>
      <c r="GB53" s="27">
        <v>2.9</v>
      </c>
      <c r="GC53" s="27">
        <v>0.060376674981038</v>
      </c>
      <c r="GD53" s="27">
        <v>0.81380621</v>
      </c>
    </row>
    <row r="54" ht="15.75" customHeight="1">
      <c r="A54" s="20">
        <v>8.0</v>
      </c>
      <c r="B54" s="20" t="s">
        <v>186</v>
      </c>
      <c r="C54" s="20">
        <v>8101.0</v>
      </c>
      <c r="D54" s="20" t="s">
        <v>199</v>
      </c>
      <c r="E54" s="20">
        <v>810102.0</v>
      </c>
      <c r="F54" s="20">
        <v>3098.0</v>
      </c>
      <c r="G54" s="20">
        <v>60.0</v>
      </c>
      <c r="H54" s="20">
        <v>9.16666666666667</v>
      </c>
      <c r="I54" s="20">
        <v>7.41571423985619</v>
      </c>
      <c r="J54" s="20">
        <v>10.8333333333333</v>
      </c>
      <c r="K54" s="20">
        <v>5.3785345221765</v>
      </c>
      <c r="L54" s="20">
        <v>2.57237359550562</v>
      </c>
      <c r="M54" s="20">
        <v>9.375</v>
      </c>
      <c r="N54" s="20">
        <v>500.0</v>
      </c>
      <c r="O54" s="20">
        <v>404.280303030303</v>
      </c>
      <c r="P54" s="20">
        <v>580.0</v>
      </c>
      <c r="Q54" s="20">
        <v>548.52</v>
      </c>
      <c r="R54" s="20">
        <v>400.0</v>
      </c>
      <c r="S54" s="20">
        <v>810.416666666667</v>
      </c>
      <c r="T54" s="20">
        <v>54.0</v>
      </c>
      <c r="U54" s="20">
        <v>45.0</v>
      </c>
      <c r="V54" s="20">
        <v>64.0</v>
      </c>
      <c r="W54" s="20">
        <v>152.0</v>
      </c>
      <c r="X54" s="20">
        <v>88.0</v>
      </c>
      <c r="Y54" s="20">
        <v>218.0</v>
      </c>
      <c r="Z54" s="20">
        <v>3425.0</v>
      </c>
      <c r="AA54" s="20">
        <v>66.0</v>
      </c>
      <c r="AB54" s="20">
        <v>9.32203389830508</v>
      </c>
      <c r="AC54" s="20">
        <v>7.56011538461538</v>
      </c>
      <c r="AD54" s="20">
        <v>11.1111111111111</v>
      </c>
      <c r="AE54" s="20">
        <v>4.95305164319249</v>
      </c>
      <c r="AF54" s="20">
        <v>3.10274059624543</v>
      </c>
      <c r="AG54" s="20">
        <v>7.84740657817581</v>
      </c>
      <c r="AH54" s="20">
        <v>500.0</v>
      </c>
      <c r="AI54" s="20">
        <v>415.0</v>
      </c>
      <c r="AJ54" s="20">
        <v>599.339166666667</v>
      </c>
      <c r="AK54" s="20">
        <v>502.916666666667</v>
      </c>
      <c r="AL54" s="20">
        <v>395.685</v>
      </c>
      <c r="AM54" s="20">
        <v>755.0400040004</v>
      </c>
      <c r="AN54" s="20">
        <v>54.0</v>
      </c>
      <c r="AO54" s="20">
        <v>45.0</v>
      </c>
      <c r="AP54" s="20">
        <v>64.0</v>
      </c>
      <c r="AQ54" s="20">
        <v>157.0</v>
      </c>
      <c r="AR54" s="20">
        <v>82.0</v>
      </c>
      <c r="AS54" s="20">
        <v>234.5</v>
      </c>
      <c r="AT54" s="20">
        <v>3690.0</v>
      </c>
      <c r="AU54" s="20">
        <v>59.0</v>
      </c>
      <c r="AV54" s="20">
        <v>9.78337119426228</v>
      </c>
      <c r="AW54" s="20">
        <v>7.97758078814917</v>
      </c>
      <c r="AX54" s="20">
        <v>11.5348814038589</v>
      </c>
      <c r="AY54" s="20">
        <v>5.77326680672269</v>
      </c>
      <c r="AZ54" s="20">
        <v>3.76155897207368</v>
      </c>
      <c r="BA54" s="20">
        <v>10.1941238991801</v>
      </c>
      <c r="BB54" s="20">
        <v>525.0</v>
      </c>
      <c r="BC54" s="20">
        <v>450.0</v>
      </c>
      <c r="BD54" s="20">
        <v>609.6</v>
      </c>
      <c r="BE54" s="20">
        <v>596.666666666667</v>
      </c>
      <c r="BF54" s="20">
        <v>398.34125</v>
      </c>
      <c r="BG54" s="20">
        <v>917.2021875</v>
      </c>
      <c r="BH54" s="20">
        <v>54.0</v>
      </c>
      <c r="BI54" s="20">
        <v>45.0</v>
      </c>
      <c r="BJ54" s="20">
        <v>64.0</v>
      </c>
      <c r="BK54" s="20">
        <v>153.5</v>
      </c>
      <c r="BL54" s="20">
        <v>87.75</v>
      </c>
      <c r="BM54" s="20">
        <v>215.75</v>
      </c>
      <c r="BN54" s="20">
        <v>3910.0</v>
      </c>
      <c r="BO54" s="20">
        <v>67.0</v>
      </c>
      <c r="BP54" s="20">
        <v>10.4260582010582</v>
      </c>
      <c r="BQ54" s="20">
        <v>8.45595264116576</v>
      </c>
      <c r="BR54" s="20">
        <v>12.5</v>
      </c>
      <c r="BS54" s="20">
        <v>5.84216185897436</v>
      </c>
      <c r="BT54" s="20">
        <v>3.39043641543642</v>
      </c>
      <c r="BU54" s="20">
        <v>11.2394662921348</v>
      </c>
      <c r="BV54" s="20">
        <v>558.333333333333</v>
      </c>
      <c r="BW54" s="20">
        <v>465.0</v>
      </c>
      <c r="BX54" s="20">
        <v>663.333333333333</v>
      </c>
      <c r="BY54" s="20">
        <v>565.0</v>
      </c>
      <c r="BZ54" s="20">
        <v>395.424583333333</v>
      </c>
      <c r="CA54" s="20">
        <v>800.0200020002</v>
      </c>
      <c r="CB54" s="20">
        <v>54.0</v>
      </c>
      <c r="CC54" s="20">
        <v>45.0</v>
      </c>
      <c r="CD54" s="20">
        <v>64.0</v>
      </c>
      <c r="CE54" s="20">
        <v>148.5</v>
      </c>
      <c r="CF54" s="20">
        <v>78.75</v>
      </c>
      <c r="CG54" s="20">
        <v>218.0</v>
      </c>
      <c r="CH54" s="20">
        <v>4020.0</v>
      </c>
      <c r="CI54" s="20">
        <v>65.0</v>
      </c>
      <c r="CJ54" s="20">
        <v>11.2765957446809</v>
      </c>
      <c r="CK54" s="20">
        <v>9.11764705882353</v>
      </c>
      <c r="CL54" s="20">
        <v>13.5648148148148</v>
      </c>
      <c r="CM54" s="20">
        <v>6.52954900296502</v>
      </c>
      <c r="CN54" s="20">
        <v>3.85165255299651</v>
      </c>
      <c r="CO54" s="20">
        <v>12.7877350114044</v>
      </c>
      <c r="CP54" s="20">
        <v>600.0</v>
      </c>
      <c r="CQ54" s="20">
        <v>500.0</v>
      </c>
      <c r="CR54" s="20">
        <v>727.878261264535</v>
      </c>
      <c r="CS54" s="20">
        <v>634.661770833333</v>
      </c>
      <c r="CT54" s="20">
        <v>408.176666666667</v>
      </c>
      <c r="CU54" s="20">
        <v>865.79375</v>
      </c>
      <c r="CV54" s="20">
        <v>54.0</v>
      </c>
      <c r="CW54" s="20">
        <v>46.0</v>
      </c>
      <c r="CX54" s="20">
        <v>64.0</v>
      </c>
      <c r="CY54" s="20">
        <v>148.0</v>
      </c>
      <c r="CZ54" s="20">
        <v>50.75</v>
      </c>
      <c r="DA54" s="20">
        <v>227.0</v>
      </c>
      <c r="DB54" s="20">
        <v>4405.0</v>
      </c>
      <c r="DC54" s="20">
        <v>69.0</v>
      </c>
      <c r="DD54" s="20">
        <v>11.5521388888889</v>
      </c>
      <c r="DE54" s="20">
        <v>9.25926794068296</v>
      </c>
      <c r="DF54" s="20">
        <v>14.1016160823304</v>
      </c>
      <c r="DG54" s="20">
        <v>6.40576916562435</v>
      </c>
      <c r="DH54" s="20">
        <v>3.94877473735975</v>
      </c>
      <c r="DI54" s="20">
        <v>12.8938404510744</v>
      </c>
      <c r="DJ54" s="20">
        <v>625.320512820513</v>
      </c>
      <c r="DK54" s="20">
        <v>502.5</v>
      </c>
      <c r="DL54" s="20">
        <v>750.0</v>
      </c>
      <c r="DM54" s="20">
        <v>634.166666666667</v>
      </c>
      <c r="DN54" s="20">
        <v>393.125</v>
      </c>
      <c r="DO54" s="20">
        <v>844.458541666667</v>
      </c>
      <c r="DP54" s="20">
        <v>53.0</v>
      </c>
      <c r="DQ54" s="20">
        <v>45.0</v>
      </c>
      <c r="DR54" s="20">
        <v>63.0</v>
      </c>
      <c r="DS54" s="20">
        <v>148.0</v>
      </c>
      <c r="DT54" s="20">
        <v>50.5</v>
      </c>
      <c r="DU54" s="20">
        <v>227.0</v>
      </c>
      <c r="DV54" s="20">
        <v>4502.0</v>
      </c>
      <c r="DW54" s="20">
        <v>66.0</v>
      </c>
      <c r="DX54" s="20">
        <v>11.8538961038961</v>
      </c>
      <c r="DY54" s="20">
        <v>9.61538461538461</v>
      </c>
      <c r="DZ54" s="20">
        <v>14.3089157706093</v>
      </c>
      <c r="EA54" s="20">
        <v>6.69847992081448</v>
      </c>
      <c r="EB54" s="20">
        <v>3.63760683760684</v>
      </c>
      <c r="EC54" s="20">
        <v>13.5887164750958</v>
      </c>
      <c r="ED54" s="21">
        <f t="shared" si="1"/>
        <v>11.77940892</v>
      </c>
      <c r="EE54" s="20">
        <v>647.759093137255</v>
      </c>
      <c r="EF54" s="20">
        <v>526.666666666667</v>
      </c>
      <c r="EG54" s="20">
        <v>750.0</v>
      </c>
      <c r="EH54" s="20">
        <v>701.558073654391</v>
      </c>
      <c r="EI54" s="20">
        <v>401.2225</v>
      </c>
      <c r="EJ54" s="20">
        <v>925.416666666667</v>
      </c>
      <c r="EK54" s="20">
        <v>53.0</v>
      </c>
      <c r="EL54" s="20">
        <v>45.0</v>
      </c>
      <c r="EM54" s="20">
        <v>63.0</v>
      </c>
      <c r="EN54" s="20">
        <v>153.5</v>
      </c>
      <c r="EO54" s="20">
        <v>52.0</v>
      </c>
      <c r="EP54" s="20">
        <v>247.0</v>
      </c>
      <c r="EQ54" s="22">
        <v>23.0</v>
      </c>
      <c r="ER54" s="22">
        <v>26.0</v>
      </c>
      <c r="ES54" s="22">
        <v>4.47</v>
      </c>
      <c r="ET54" s="23">
        <v>0.0</v>
      </c>
      <c r="EU54" s="22">
        <v>0.0</v>
      </c>
      <c r="EV54" s="22">
        <v>67548.02</v>
      </c>
      <c r="EW54" s="22">
        <v>58.0</v>
      </c>
      <c r="EX54" s="32">
        <v>10627.0</v>
      </c>
      <c r="EY54" s="33">
        <v>29360.0</v>
      </c>
      <c r="EZ54" s="22">
        <v>0.8213</v>
      </c>
      <c r="FA54" s="22">
        <v>0.43</v>
      </c>
      <c r="FB54" s="22">
        <v>2000.0</v>
      </c>
      <c r="FC54" s="22">
        <v>39.0</v>
      </c>
      <c r="FD54" s="21">
        <f t="shared" si="2"/>
        <v>4568</v>
      </c>
      <c r="FE54" s="26">
        <v>52050.0</v>
      </c>
      <c r="FF54" s="26">
        <v>0.318158530259366</v>
      </c>
      <c r="FG54" s="26">
        <v>0.4600592737752162</v>
      </c>
      <c r="FH54" s="26">
        <v>0.03701121613832853</v>
      </c>
      <c r="FI54" s="26">
        <v>0.02408802497598463</v>
      </c>
      <c r="FJ54" s="26">
        <v>0.2492710432276657</v>
      </c>
      <c r="FK54" s="26">
        <v>0.1592578731988473</v>
      </c>
      <c r="FL54" s="26">
        <v>21639.0</v>
      </c>
      <c r="FM54" s="26">
        <v>10764.0</v>
      </c>
      <c r="FN54" s="26">
        <v>7256.0</v>
      </c>
      <c r="FO54" s="26">
        <v>19692.0</v>
      </c>
      <c r="FP54" s="27">
        <v>0.0</v>
      </c>
      <c r="FQ54" s="27">
        <v>1.0</v>
      </c>
      <c r="FR54" s="27">
        <v>1.0</v>
      </c>
      <c r="FS54" s="27">
        <v>0.0</v>
      </c>
      <c r="FT54" s="27">
        <v>0.0</v>
      </c>
      <c r="FU54" s="27">
        <v>21343.3</v>
      </c>
      <c r="FV54" s="27">
        <v>28295.74</v>
      </c>
      <c r="FW54" s="27">
        <v>2.0874212E-4</v>
      </c>
      <c r="FX54" s="27">
        <v>0.09331816474</v>
      </c>
      <c r="FY54" s="27">
        <v>0.05766501065</v>
      </c>
      <c r="FZ54" s="27">
        <v>0.8488080825</v>
      </c>
      <c r="GA54" s="31">
        <v>0.07987551867219916</v>
      </c>
      <c r="GB54" s="27">
        <v>2.9</v>
      </c>
      <c r="GC54" s="27">
        <v>0.060376674981038</v>
      </c>
      <c r="GD54" s="27">
        <v>0.81380621</v>
      </c>
    </row>
    <row r="55" ht="15.75" customHeight="1">
      <c r="A55" s="20">
        <v>8.0</v>
      </c>
      <c r="B55" s="20" t="s">
        <v>186</v>
      </c>
      <c r="C55" s="20">
        <v>8101.0</v>
      </c>
      <c r="D55" s="20" t="s">
        <v>199</v>
      </c>
      <c r="E55" s="20">
        <v>810103.0</v>
      </c>
      <c r="F55" s="20">
        <v>2032.0</v>
      </c>
      <c r="G55" s="20">
        <v>15.0</v>
      </c>
      <c r="H55" s="20">
        <v>9.09090909090909</v>
      </c>
      <c r="I55" s="20">
        <v>7.37704918032787</v>
      </c>
      <c r="J55" s="20">
        <v>10.6481481481481</v>
      </c>
      <c r="K55" s="20">
        <v>4.73303829479769</v>
      </c>
      <c r="L55" s="20">
        <v>2.21853087692524</v>
      </c>
      <c r="M55" s="20">
        <v>7.14032306763285</v>
      </c>
      <c r="N55" s="20">
        <v>540.0</v>
      </c>
      <c r="O55" s="20">
        <v>440.129310344828</v>
      </c>
      <c r="P55" s="20">
        <v>641.666666666667</v>
      </c>
      <c r="Q55" s="20">
        <v>441.838854166667</v>
      </c>
      <c r="R55" s="20">
        <v>266.45</v>
      </c>
      <c r="S55" s="20">
        <v>1047.709375</v>
      </c>
      <c r="T55" s="20">
        <v>59.0</v>
      </c>
      <c r="U55" s="20">
        <v>50.0</v>
      </c>
      <c r="V55" s="20">
        <v>72.0</v>
      </c>
      <c r="W55" s="20">
        <v>145.0</v>
      </c>
      <c r="X55" s="20">
        <v>102.0</v>
      </c>
      <c r="Y55" s="20">
        <v>283.5</v>
      </c>
      <c r="Z55" s="20">
        <v>2213.0</v>
      </c>
      <c r="AA55" s="20">
        <v>18.0</v>
      </c>
      <c r="AB55" s="20">
        <v>9.23076923076923</v>
      </c>
      <c r="AC55" s="20">
        <v>7.57575757575758</v>
      </c>
      <c r="AD55" s="20">
        <v>10.7888568721208</v>
      </c>
      <c r="AE55" s="20">
        <v>4.66791907514451</v>
      </c>
      <c r="AF55" s="20">
        <v>2.70754126520055</v>
      </c>
      <c r="AG55" s="20">
        <v>7.66958643034115</v>
      </c>
      <c r="AH55" s="20">
        <v>550.0</v>
      </c>
      <c r="AI55" s="20">
        <v>450.0</v>
      </c>
      <c r="AJ55" s="20">
        <v>650.0</v>
      </c>
      <c r="AK55" s="20">
        <v>617.821666666667</v>
      </c>
      <c r="AL55" s="20">
        <v>332.595</v>
      </c>
      <c r="AM55" s="20">
        <v>1107.06</v>
      </c>
      <c r="AN55" s="20">
        <v>59.0</v>
      </c>
      <c r="AO55" s="20">
        <v>50.0</v>
      </c>
      <c r="AP55" s="20">
        <v>72.0</v>
      </c>
      <c r="AQ55" s="20">
        <v>195.0</v>
      </c>
      <c r="AR55" s="20">
        <v>137.0</v>
      </c>
      <c r="AS55" s="20">
        <v>258.0</v>
      </c>
      <c r="AT55" s="20">
        <v>2376.0</v>
      </c>
      <c r="AU55" s="20">
        <v>19.0</v>
      </c>
      <c r="AV55" s="20">
        <v>9.50847457627119</v>
      </c>
      <c r="AW55" s="20">
        <v>7.77777777777778</v>
      </c>
      <c r="AX55" s="20">
        <v>11.2403100775194</v>
      </c>
      <c r="AY55" s="20">
        <v>4.86836144179894</v>
      </c>
      <c r="AZ55" s="20">
        <v>2.99908647304354</v>
      </c>
      <c r="BA55" s="20">
        <v>8.38556184234398</v>
      </c>
      <c r="BB55" s="20">
        <v>560.0</v>
      </c>
      <c r="BC55" s="20">
        <v>467.291666666667</v>
      </c>
      <c r="BD55" s="20">
        <v>659.83125</v>
      </c>
      <c r="BE55" s="20">
        <v>591.532322276491</v>
      </c>
      <c r="BF55" s="20">
        <v>390.185</v>
      </c>
      <c r="BG55" s="20">
        <v>1241.6</v>
      </c>
      <c r="BH55" s="20">
        <v>59.0</v>
      </c>
      <c r="BI55" s="20">
        <v>50.0</v>
      </c>
      <c r="BJ55" s="20">
        <v>72.0</v>
      </c>
      <c r="BK55" s="20">
        <v>188.5</v>
      </c>
      <c r="BL55" s="20">
        <v>102.0</v>
      </c>
      <c r="BM55" s="20">
        <v>283.5</v>
      </c>
      <c r="BN55" s="20">
        <v>2482.0</v>
      </c>
      <c r="BO55" s="20">
        <v>21.0</v>
      </c>
      <c r="BP55" s="20">
        <v>10.1449275362319</v>
      </c>
      <c r="BQ55" s="20">
        <v>8.35868563685637</v>
      </c>
      <c r="BR55" s="20">
        <v>12.1212121212121</v>
      </c>
      <c r="BS55" s="20">
        <v>4.46935869116433</v>
      </c>
      <c r="BT55" s="20">
        <v>2.53904305555556</v>
      </c>
      <c r="BU55" s="20">
        <v>8.02923442757258</v>
      </c>
      <c r="BV55" s="20">
        <v>600.0</v>
      </c>
      <c r="BW55" s="20">
        <v>500.0</v>
      </c>
      <c r="BX55" s="20">
        <v>720.0</v>
      </c>
      <c r="BY55" s="20">
        <v>455.694583333333</v>
      </c>
      <c r="BZ55" s="20">
        <v>298.562921980495</v>
      </c>
      <c r="CA55" s="20">
        <v>1202.30458333333</v>
      </c>
      <c r="CB55" s="20">
        <v>59.0</v>
      </c>
      <c r="CC55" s="20">
        <v>50.0</v>
      </c>
      <c r="CD55" s="20">
        <v>72.0</v>
      </c>
      <c r="CE55" s="20">
        <v>188.5</v>
      </c>
      <c r="CF55" s="20">
        <v>112.5</v>
      </c>
      <c r="CG55" s="20">
        <v>264.25</v>
      </c>
      <c r="CH55" s="20">
        <v>2578.0</v>
      </c>
      <c r="CI55" s="20">
        <v>18.0</v>
      </c>
      <c r="CJ55" s="20">
        <v>10.8967391304348</v>
      </c>
      <c r="CK55" s="20">
        <v>8.95522388059702</v>
      </c>
      <c r="CL55" s="20">
        <v>13.0058474250008</v>
      </c>
      <c r="CM55" s="20">
        <v>7.8125</v>
      </c>
      <c r="CN55" s="20">
        <v>3.61618133388681</v>
      </c>
      <c r="CO55" s="20">
        <v>10.1333897337344</v>
      </c>
      <c r="CP55" s="20">
        <v>650.0</v>
      </c>
      <c r="CQ55" s="20">
        <v>545.833333333333</v>
      </c>
      <c r="CR55" s="20">
        <v>791.666666666667</v>
      </c>
      <c r="CS55" s="20">
        <v>634.707697582719</v>
      </c>
      <c r="CT55" s="20">
        <v>402.021666666667</v>
      </c>
      <c r="CU55" s="20">
        <v>1322.58421568627</v>
      </c>
      <c r="CV55" s="20">
        <v>60.0</v>
      </c>
      <c r="CW55" s="20">
        <v>50.0</v>
      </c>
      <c r="CX55" s="20">
        <v>72.0</v>
      </c>
      <c r="CY55" s="20">
        <v>144.0</v>
      </c>
      <c r="CZ55" s="20">
        <v>117.0</v>
      </c>
      <c r="DA55" s="20">
        <v>264.5</v>
      </c>
      <c r="DB55" s="20">
        <v>2770.0</v>
      </c>
      <c r="DC55" s="20">
        <v>24.0</v>
      </c>
      <c r="DD55" s="20">
        <v>11.3157894736842</v>
      </c>
      <c r="DE55" s="20">
        <v>9.09090909090909</v>
      </c>
      <c r="DF55" s="20">
        <v>13.5673048431943</v>
      </c>
      <c r="DG55" s="20">
        <v>4.83870967741935</v>
      </c>
      <c r="DH55" s="20">
        <v>3.51469811897419</v>
      </c>
      <c r="DI55" s="20">
        <v>10.3900721153846</v>
      </c>
      <c r="DJ55" s="20">
        <v>666.666666666667</v>
      </c>
      <c r="DK55" s="20">
        <v>550.0</v>
      </c>
      <c r="DL55" s="20">
        <v>800.0</v>
      </c>
      <c r="DM55" s="20">
        <v>600.0</v>
      </c>
      <c r="DN55" s="20">
        <v>400.0</v>
      </c>
      <c r="DO55" s="20">
        <v>1199.99833333333</v>
      </c>
      <c r="DP55" s="20">
        <v>59.0</v>
      </c>
      <c r="DQ55" s="20">
        <v>49.0</v>
      </c>
      <c r="DR55" s="20">
        <v>72.0</v>
      </c>
      <c r="DS55" s="20">
        <v>146.0</v>
      </c>
      <c r="DT55" s="20">
        <v>128.0</v>
      </c>
      <c r="DU55" s="20">
        <v>235.0</v>
      </c>
      <c r="DV55" s="20">
        <v>2889.0</v>
      </c>
      <c r="DW55" s="20">
        <v>23.0</v>
      </c>
      <c r="DX55" s="20">
        <v>11.5740740740741</v>
      </c>
      <c r="DY55" s="20">
        <v>9.51463768115942</v>
      </c>
      <c r="DZ55" s="20">
        <v>13.75</v>
      </c>
      <c r="EA55" s="20">
        <v>4.83870967741935</v>
      </c>
      <c r="EB55" s="20">
        <v>3.52951388888889</v>
      </c>
      <c r="EC55" s="20">
        <v>10.7692307692308</v>
      </c>
      <c r="ED55" s="21">
        <f t="shared" si="1"/>
        <v>11.5208758</v>
      </c>
      <c r="EE55" s="20">
        <v>694.444444444444</v>
      </c>
      <c r="EF55" s="20">
        <v>580.0</v>
      </c>
      <c r="EG55" s="20">
        <v>812.5</v>
      </c>
      <c r="EH55" s="20">
        <v>600.0</v>
      </c>
      <c r="EI55" s="20">
        <v>360.75</v>
      </c>
      <c r="EJ55" s="20">
        <v>1345.0</v>
      </c>
      <c r="EK55" s="20">
        <v>60.0</v>
      </c>
      <c r="EL55" s="20">
        <v>50.0</v>
      </c>
      <c r="EM55" s="20">
        <v>72.0</v>
      </c>
      <c r="EN55" s="20">
        <v>182.0</v>
      </c>
      <c r="EO55" s="20">
        <v>130.0</v>
      </c>
      <c r="EP55" s="20">
        <v>272.0</v>
      </c>
      <c r="EQ55" s="22">
        <v>25.0</v>
      </c>
      <c r="ER55" s="22">
        <v>22.0</v>
      </c>
      <c r="ES55" s="22">
        <v>4.5</v>
      </c>
      <c r="ET55" s="23">
        <v>0.0</v>
      </c>
      <c r="EU55" s="22">
        <v>0.0</v>
      </c>
      <c r="EV55" s="22">
        <v>67548.02</v>
      </c>
      <c r="EW55" s="22">
        <v>58.0</v>
      </c>
      <c r="EX55" s="32">
        <v>14487.0</v>
      </c>
      <c r="EY55" s="33">
        <v>37130.0</v>
      </c>
      <c r="EZ55" s="22">
        <v>0.8213</v>
      </c>
      <c r="FA55" s="22">
        <v>0.43</v>
      </c>
      <c r="FB55" s="22">
        <v>2000.0</v>
      </c>
      <c r="FC55" s="22">
        <v>39.0</v>
      </c>
      <c r="FD55" s="21">
        <f t="shared" si="2"/>
        <v>2912</v>
      </c>
      <c r="FE55" s="26">
        <v>45798.0</v>
      </c>
      <c r="FF55" s="26">
        <v>0.1640724092755142</v>
      </c>
      <c r="FG55" s="26">
        <v>0.2412095244333814</v>
      </c>
      <c r="FH55" s="26">
        <v>0.04568114764836893</v>
      </c>
      <c r="FI55" s="26">
        <v>0.03168957596401589</v>
      </c>
      <c r="FJ55" s="26">
        <v>0.3560907703393161</v>
      </c>
      <c r="FK55" s="26">
        <v>0.1142351827590724</v>
      </c>
      <c r="FL55" s="26">
        <v>20344.0</v>
      </c>
      <c r="FM55" s="26">
        <v>12780.0</v>
      </c>
      <c r="FN55" s="26">
        <v>4251.0</v>
      </c>
      <c r="FO55" s="26">
        <v>18041.0</v>
      </c>
      <c r="FP55" s="27">
        <v>0.0</v>
      </c>
      <c r="FQ55" s="27">
        <v>1.0</v>
      </c>
      <c r="FR55" s="27">
        <v>1.0</v>
      </c>
      <c r="FS55" s="27">
        <v>0.0</v>
      </c>
      <c r="FT55" s="27">
        <v>1.0</v>
      </c>
      <c r="FU55" s="27">
        <v>21343.3</v>
      </c>
      <c r="FV55" s="27">
        <v>28295.74</v>
      </c>
      <c r="FW55" s="27">
        <v>2.0874212E-4</v>
      </c>
      <c r="FX55" s="27">
        <v>0.09331816474</v>
      </c>
      <c r="FY55" s="27">
        <v>0.05766501065</v>
      </c>
      <c r="FZ55" s="27">
        <v>0.8488080825</v>
      </c>
      <c r="GA55" s="31">
        <v>0.15578548895899053</v>
      </c>
      <c r="GB55" s="27">
        <v>2.9</v>
      </c>
      <c r="GC55" s="27">
        <v>0.060376674981038</v>
      </c>
      <c r="GD55" s="27">
        <v>0.81380621</v>
      </c>
    </row>
    <row r="56" ht="15.75" customHeight="1">
      <c r="A56" s="20">
        <v>8.0</v>
      </c>
      <c r="B56" s="20" t="s">
        <v>186</v>
      </c>
      <c r="C56" s="20">
        <v>8101.0</v>
      </c>
      <c r="D56" s="20" t="s">
        <v>199</v>
      </c>
      <c r="E56" s="20">
        <v>810104.0</v>
      </c>
      <c r="F56" s="20">
        <v>2308.0</v>
      </c>
      <c r="G56" s="20">
        <v>9.0</v>
      </c>
      <c r="H56" s="20">
        <v>9.17119565217391</v>
      </c>
      <c r="I56" s="20">
        <v>7.69230769230769</v>
      </c>
      <c r="J56" s="20">
        <v>10.7007393012228</v>
      </c>
      <c r="K56" s="20"/>
      <c r="L56" s="20"/>
      <c r="M56" s="20"/>
      <c r="N56" s="20">
        <v>481.333333333333</v>
      </c>
      <c r="O56" s="20">
        <v>400.0</v>
      </c>
      <c r="P56" s="20">
        <v>550.0</v>
      </c>
      <c r="Q56" s="20"/>
      <c r="R56" s="20"/>
      <c r="S56" s="20"/>
      <c r="T56" s="20">
        <v>51.0</v>
      </c>
      <c r="U56" s="20">
        <v>44.0</v>
      </c>
      <c r="V56" s="20">
        <v>60.0</v>
      </c>
      <c r="W56" s="20"/>
      <c r="X56" s="20"/>
      <c r="Y56" s="20"/>
      <c r="Z56" s="20">
        <v>2582.0</v>
      </c>
      <c r="AA56" s="20">
        <v>11.0</v>
      </c>
      <c r="AB56" s="20">
        <v>9.32203389830508</v>
      </c>
      <c r="AC56" s="20">
        <v>7.69230769230769</v>
      </c>
      <c r="AD56" s="20">
        <v>10.7142857142857</v>
      </c>
      <c r="AE56" s="20">
        <v>5.31171085858586</v>
      </c>
      <c r="AF56" s="20">
        <v>3.76010720398557</v>
      </c>
      <c r="AG56" s="20">
        <v>7.5211291413117</v>
      </c>
      <c r="AH56" s="20">
        <v>489.97</v>
      </c>
      <c r="AI56" s="20">
        <v>400.0</v>
      </c>
      <c r="AJ56" s="20">
        <v>550.0</v>
      </c>
      <c r="AK56" s="20">
        <v>511.875</v>
      </c>
      <c r="AL56" s="20">
        <v>391.666666666667</v>
      </c>
      <c r="AM56" s="20">
        <v>611.25</v>
      </c>
      <c r="AN56" s="20">
        <v>51.0</v>
      </c>
      <c r="AO56" s="20">
        <v>44.0</v>
      </c>
      <c r="AP56" s="20">
        <v>60.0</v>
      </c>
      <c r="AQ56" s="20">
        <v>135.0</v>
      </c>
      <c r="AR56" s="20">
        <v>49.75</v>
      </c>
      <c r="AS56" s="20">
        <v>150.0</v>
      </c>
      <c r="AT56" s="20">
        <v>2797.0</v>
      </c>
      <c r="AU56" s="20">
        <v>7.0</v>
      </c>
      <c r="AV56" s="20">
        <v>9.79942528735632</v>
      </c>
      <c r="AW56" s="20">
        <v>8.18249458874459</v>
      </c>
      <c r="AX56" s="20">
        <v>11.2913015753938</v>
      </c>
      <c r="AY56" s="20"/>
      <c r="AZ56" s="20"/>
      <c r="BA56" s="20"/>
      <c r="BB56" s="20">
        <v>500.0</v>
      </c>
      <c r="BC56" s="20">
        <v>429.905</v>
      </c>
      <c r="BD56" s="20">
        <v>570.0</v>
      </c>
      <c r="BE56" s="20"/>
      <c r="BF56" s="20"/>
      <c r="BG56" s="20"/>
      <c r="BH56" s="20">
        <v>50.0</v>
      </c>
      <c r="BI56" s="20">
        <v>44.0</v>
      </c>
      <c r="BJ56" s="20">
        <v>59.0</v>
      </c>
      <c r="BK56" s="20"/>
      <c r="BL56" s="20"/>
      <c r="BM56" s="20"/>
      <c r="BN56" s="20">
        <v>3023.0</v>
      </c>
      <c r="BO56" s="20">
        <v>9.0</v>
      </c>
      <c r="BP56" s="20">
        <v>10.33543194063</v>
      </c>
      <c r="BQ56" s="20">
        <v>8.62068965517241</v>
      </c>
      <c r="BR56" s="20">
        <v>12.071691468254</v>
      </c>
      <c r="BS56" s="20"/>
      <c r="BT56" s="20"/>
      <c r="BU56" s="20"/>
      <c r="BV56" s="20">
        <v>530.0</v>
      </c>
      <c r="BW56" s="20">
        <v>450.0</v>
      </c>
      <c r="BX56" s="20">
        <v>602.8125</v>
      </c>
      <c r="BY56" s="20"/>
      <c r="BZ56" s="20"/>
      <c r="CA56" s="20"/>
      <c r="CB56" s="20">
        <v>50.0</v>
      </c>
      <c r="CC56" s="20">
        <v>43.0</v>
      </c>
      <c r="CD56" s="20">
        <v>59.0</v>
      </c>
      <c r="CE56" s="20"/>
      <c r="CF56" s="20"/>
      <c r="CG56" s="20"/>
      <c r="CH56" s="20">
        <v>3098.0</v>
      </c>
      <c r="CI56" s="20">
        <v>10.0</v>
      </c>
      <c r="CJ56" s="20">
        <v>11.3295</v>
      </c>
      <c r="CK56" s="20">
        <v>9.48275862068965</v>
      </c>
      <c r="CL56" s="20">
        <v>13.3333333333333</v>
      </c>
      <c r="CM56" s="20">
        <v>6.39370265151515</v>
      </c>
      <c r="CN56" s="20">
        <v>4.59182098765432</v>
      </c>
      <c r="CO56" s="20">
        <v>9.8998294970162</v>
      </c>
      <c r="CP56" s="20">
        <v>580.0</v>
      </c>
      <c r="CQ56" s="20">
        <v>500.0</v>
      </c>
      <c r="CR56" s="20">
        <v>675.185416666667</v>
      </c>
      <c r="CS56" s="20">
        <v>562.645833333333</v>
      </c>
      <c r="CT56" s="20">
        <v>525.0</v>
      </c>
      <c r="CU56" s="20">
        <v>612.5</v>
      </c>
      <c r="CV56" s="20">
        <v>50.0</v>
      </c>
      <c r="CW56" s="20">
        <v>44.0</v>
      </c>
      <c r="CX56" s="20">
        <v>59.0</v>
      </c>
      <c r="CY56" s="20">
        <v>112.0</v>
      </c>
      <c r="CZ56" s="20">
        <v>48.5</v>
      </c>
      <c r="DA56" s="20">
        <v>135.0</v>
      </c>
      <c r="DB56" s="20">
        <v>3392.0</v>
      </c>
      <c r="DC56" s="20">
        <v>17.0</v>
      </c>
      <c r="DD56" s="20">
        <v>11.8153703703704</v>
      </c>
      <c r="DE56" s="20">
        <v>9.64912280701754</v>
      </c>
      <c r="DF56" s="20">
        <v>13.8888888888889</v>
      </c>
      <c r="DG56" s="20">
        <v>7.05236889866436</v>
      </c>
      <c r="DH56" s="20">
        <v>5.40875857480078</v>
      </c>
      <c r="DI56" s="20">
        <v>8.77896613190731</v>
      </c>
      <c r="DJ56" s="20">
        <v>600.0</v>
      </c>
      <c r="DK56" s="20">
        <v>500.0</v>
      </c>
      <c r="DL56" s="20">
        <v>700.0</v>
      </c>
      <c r="DM56" s="20">
        <v>622.916666666667</v>
      </c>
      <c r="DN56" s="20">
        <v>501.985833333333</v>
      </c>
      <c r="DO56" s="20">
        <v>714.657017870439</v>
      </c>
      <c r="DP56" s="20">
        <v>50.0</v>
      </c>
      <c r="DQ56" s="20">
        <v>43.0</v>
      </c>
      <c r="DR56" s="20">
        <v>59.0</v>
      </c>
      <c r="DS56" s="20">
        <v>130.5</v>
      </c>
      <c r="DT56" s="20">
        <v>83.25</v>
      </c>
      <c r="DU56" s="20">
        <v>209.25</v>
      </c>
      <c r="DV56" s="20">
        <v>3539.0</v>
      </c>
      <c r="DW56" s="20">
        <v>14.0</v>
      </c>
      <c r="DX56" s="20">
        <v>12.0833333333333</v>
      </c>
      <c r="DY56" s="20">
        <v>10.0</v>
      </c>
      <c r="DZ56" s="20">
        <v>14.1027116402116</v>
      </c>
      <c r="EA56" s="20">
        <v>7.36026654156241</v>
      </c>
      <c r="EB56" s="20">
        <v>5.55555555555556</v>
      </c>
      <c r="EC56" s="20">
        <v>9.77443609022556</v>
      </c>
      <c r="ED56" s="21">
        <f t="shared" si="1"/>
        <v>12.06472288</v>
      </c>
      <c r="EE56" s="20">
        <v>610.509583333333</v>
      </c>
      <c r="EF56" s="20">
        <v>525.0</v>
      </c>
      <c r="EG56" s="20">
        <v>703.333333333333</v>
      </c>
      <c r="EH56" s="20">
        <v>629.166666666667</v>
      </c>
      <c r="EI56" s="20">
        <v>500.0</v>
      </c>
      <c r="EJ56" s="20">
        <v>766.666666666667</v>
      </c>
      <c r="EK56" s="20">
        <v>50.0</v>
      </c>
      <c r="EL56" s="20">
        <v>43.0</v>
      </c>
      <c r="EM56" s="20">
        <v>59.0</v>
      </c>
      <c r="EN56" s="20">
        <v>130.5</v>
      </c>
      <c r="EO56" s="20">
        <v>93.0</v>
      </c>
      <c r="EP56" s="20">
        <v>220.0</v>
      </c>
      <c r="EQ56" s="22">
        <v>21.0</v>
      </c>
      <c r="ER56" s="22">
        <v>35.0</v>
      </c>
      <c r="ES56" s="22">
        <v>5.32</v>
      </c>
      <c r="ET56" s="23">
        <v>0.0</v>
      </c>
      <c r="EU56" s="22">
        <v>1.0</v>
      </c>
      <c r="EV56" s="22">
        <v>67548.02</v>
      </c>
      <c r="EW56" s="22">
        <v>58.0</v>
      </c>
      <c r="EX56" s="32">
        <v>9837.0</v>
      </c>
      <c r="EY56" s="33">
        <v>28301.0</v>
      </c>
      <c r="EZ56" s="22">
        <v>0.8213</v>
      </c>
      <c r="FA56" s="22">
        <v>0.43</v>
      </c>
      <c r="FB56" s="22">
        <v>2000.0</v>
      </c>
      <c r="FC56" s="22">
        <v>39.0</v>
      </c>
      <c r="FD56" s="21">
        <f t="shared" si="2"/>
        <v>3553</v>
      </c>
      <c r="FE56" s="26">
        <v>44867.0</v>
      </c>
      <c r="FF56" s="26">
        <v>0.3246302338021263</v>
      </c>
      <c r="FG56" s="26">
        <v>0.4634636169122072</v>
      </c>
      <c r="FH56" s="26">
        <v>0.03112857333897965</v>
      </c>
      <c r="FI56" s="26">
        <v>0.01793291506006642</v>
      </c>
      <c r="FJ56" s="26">
        <v>0.1741133305101745</v>
      </c>
      <c r="FK56" s="26">
        <v>0.1817401051998128</v>
      </c>
      <c r="FL56" s="26">
        <v>16948.0</v>
      </c>
      <c r="FM56" s="26">
        <v>9492.0</v>
      </c>
      <c r="FN56" s="26">
        <v>5583.0</v>
      </c>
      <c r="FO56" s="26">
        <v>16325.0</v>
      </c>
      <c r="FP56" s="27">
        <v>1.0</v>
      </c>
      <c r="FQ56" s="27">
        <v>1.0</v>
      </c>
      <c r="FR56" s="27">
        <v>1.0</v>
      </c>
      <c r="FS56" s="27">
        <v>0.0</v>
      </c>
      <c r="FT56" s="27">
        <v>0.0</v>
      </c>
      <c r="FU56" s="27">
        <v>21343.3</v>
      </c>
      <c r="FV56" s="27">
        <v>28295.74</v>
      </c>
      <c r="FW56" s="27">
        <v>2.0874212E-4</v>
      </c>
      <c r="FX56" s="27">
        <v>0.09331816474</v>
      </c>
      <c r="FY56" s="27">
        <v>0.05766501065</v>
      </c>
      <c r="FZ56" s="27">
        <v>0.8488080825</v>
      </c>
      <c r="GA56" s="31">
        <v>0.1905798062889744</v>
      </c>
      <c r="GB56" s="27">
        <v>2.9</v>
      </c>
      <c r="GC56" s="27">
        <v>0.060376674981038</v>
      </c>
      <c r="GD56" s="27">
        <v>0.81380621</v>
      </c>
    </row>
    <row r="57" ht="15.75" customHeight="1">
      <c r="A57" s="20">
        <v>8.0</v>
      </c>
      <c r="B57" s="20" t="s">
        <v>186</v>
      </c>
      <c r="C57" s="20">
        <v>8101.0</v>
      </c>
      <c r="D57" s="20" t="s">
        <v>199</v>
      </c>
      <c r="E57" s="20">
        <v>810105.0</v>
      </c>
      <c r="F57" s="20">
        <v>2134.0</v>
      </c>
      <c r="G57" s="20">
        <v>18.0</v>
      </c>
      <c r="H57" s="20">
        <v>9.12333333333333</v>
      </c>
      <c r="I57" s="20">
        <v>7.54977236099919</v>
      </c>
      <c r="J57" s="20">
        <v>10.7142857142857</v>
      </c>
      <c r="K57" s="20">
        <v>5.11111111111111</v>
      </c>
      <c r="L57" s="20">
        <v>2.83892584425358</v>
      </c>
      <c r="M57" s="20">
        <v>7.97710131332083</v>
      </c>
      <c r="N57" s="20">
        <v>483.031666666667</v>
      </c>
      <c r="O57" s="20">
        <v>400.0</v>
      </c>
      <c r="P57" s="20">
        <v>550.0</v>
      </c>
      <c r="Q57" s="20">
        <v>562.935323383085</v>
      </c>
      <c r="R57" s="20">
        <v>390.03125</v>
      </c>
      <c r="S57" s="20">
        <v>747.111747773743</v>
      </c>
      <c r="T57" s="20">
        <v>52.0</v>
      </c>
      <c r="U57" s="20">
        <v>44.0</v>
      </c>
      <c r="V57" s="20">
        <v>60.0</v>
      </c>
      <c r="W57" s="20">
        <v>146.0</v>
      </c>
      <c r="X57" s="20">
        <v>87.5</v>
      </c>
      <c r="Y57" s="20">
        <v>183.0</v>
      </c>
      <c r="Z57" s="20">
        <v>2378.0</v>
      </c>
      <c r="AA57" s="20">
        <v>16.0</v>
      </c>
      <c r="AB57" s="20">
        <v>9.375</v>
      </c>
      <c r="AC57" s="20">
        <v>7.84313725490196</v>
      </c>
      <c r="AD57" s="20">
        <v>10.9090909090909</v>
      </c>
      <c r="AE57" s="20">
        <v>5.74929223744292</v>
      </c>
      <c r="AF57" s="20">
        <v>4.22726450332179</v>
      </c>
      <c r="AG57" s="20">
        <v>8.34051724137931</v>
      </c>
      <c r="AH57" s="20">
        <v>500.0</v>
      </c>
      <c r="AI57" s="20">
        <v>415.993333333333</v>
      </c>
      <c r="AJ57" s="20">
        <v>550.0</v>
      </c>
      <c r="AK57" s="20">
        <v>600.0</v>
      </c>
      <c r="AL57" s="20">
        <v>480.0</v>
      </c>
      <c r="AM57" s="20">
        <v>839.396666666667</v>
      </c>
      <c r="AN57" s="20">
        <v>51.0</v>
      </c>
      <c r="AO57" s="20">
        <v>44.0</v>
      </c>
      <c r="AP57" s="20">
        <v>60.0</v>
      </c>
      <c r="AQ57" s="20">
        <v>146.0</v>
      </c>
      <c r="AR57" s="20">
        <v>93.0</v>
      </c>
      <c r="AS57" s="20">
        <v>192.0</v>
      </c>
      <c r="AT57" s="20">
        <v>2513.0</v>
      </c>
      <c r="AU57" s="20">
        <v>15.0</v>
      </c>
      <c r="AV57" s="20">
        <v>9.66823409893806</v>
      </c>
      <c r="AW57" s="20">
        <v>8.04305240103829</v>
      </c>
      <c r="AX57" s="20">
        <v>11.2388147566719</v>
      </c>
      <c r="AY57" s="20">
        <v>5.72975475033142</v>
      </c>
      <c r="AZ57" s="20">
        <v>3.49387711864407</v>
      </c>
      <c r="BA57" s="20">
        <v>8.46516265248671</v>
      </c>
      <c r="BB57" s="20">
        <v>500.0</v>
      </c>
      <c r="BC57" s="20">
        <v>429.166666666667</v>
      </c>
      <c r="BD57" s="20">
        <v>563.11</v>
      </c>
      <c r="BE57" s="20">
        <v>591.43</v>
      </c>
      <c r="BF57" s="20">
        <v>495.0</v>
      </c>
      <c r="BG57" s="20">
        <v>640.53875</v>
      </c>
      <c r="BH57" s="20">
        <v>51.0</v>
      </c>
      <c r="BI57" s="20">
        <v>44.0</v>
      </c>
      <c r="BJ57" s="20">
        <v>60.0</v>
      </c>
      <c r="BK57" s="20">
        <v>142.5</v>
      </c>
      <c r="BL57" s="20">
        <v>90.25</v>
      </c>
      <c r="BM57" s="20">
        <v>178.5</v>
      </c>
      <c r="BN57" s="20">
        <v>2681.0</v>
      </c>
      <c r="BO57" s="20">
        <v>16.0</v>
      </c>
      <c r="BP57" s="20">
        <v>10.2875170485543</v>
      </c>
      <c r="BQ57" s="20">
        <v>8.66666666666667</v>
      </c>
      <c r="BR57" s="20">
        <v>12.0681730015674</v>
      </c>
      <c r="BS57" s="20">
        <v>5.16129032258065</v>
      </c>
      <c r="BT57" s="20">
        <v>4.70399011299435</v>
      </c>
      <c r="BU57" s="20">
        <v>7.69230769230769</v>
      </c>
      <c r="BV57" s="20">
        <v>540.0</v>
      </c>
      <c r="BW57" s="20">
        <v>450.47268907563</v>
      </c>
      <c r="BX57" s="20">
        <v>600.0</v>
      </c>
      <c r="BY57" s="20">
        <v>600.0</v>
      </c>
      <c r="BZ57" s="20">
        <v>540.0</v>
      </c>
      <c r="CA57" s="20">
        <v>824.171666666667</v>
      </c>
      <c r="CB57" s="20">
        <v>51.0</v>
      </c>
      <c r="CC57" s="20">
        <v>44.0</v>
      </c>
      <c r="CD57" s="20">
        <v>60.0</v>
      </c>
      <c r="CE57" s="20">
        <v>146.0</v>
      </c>
      <c r="CF57" s="20">
        <v>93.0</v>
      </c>
      <c r="CG57" s="20">
        <v>192.0</v>
      </c>
      <c r="CH57" s="20">
        <v>2762.0</v>
      </c>
      <c r="CI57" s="20">
        <v>14.0</v>
      </c>
      <c r="CJ57" s="20">
        <v>11.115535982009</v>
      </c>
      <c r="CK57" s="20">
        <v>9.31367051282051</v>
      </c>
      <c r="CL57" s="20">
        <v>13.0631453199121</v>
      </c>
      <c r="CM57" s="20">
        <v>4.96738888888889</v>
      </c>
      <c r="CN57" s="20">
        <v>3.74125915872175</v>
      </c>
      <c r="CO57" s="20">
        <v>7.14991480120281</v>
      </c>
      <c r="CP57" s="20">
        <v>578.64</v>
      </c>
      <c r="CQ57" s="20">
        <v>500.0</v>
      </c>
      <c r="CR57" s="20">
        <v>651.109281437126</v>
      </c>
      <c r="CS57" s="20">
        <v>582.86</v>
      </c>
      <c r="CT57" s="20">
        <v>464.6578125</v>
      </c>
      <c r="CU57" s="20">
        <v>758.46125</v>
      </c>
      <c r="CV57" s="20">
        <v>51.0</v>
      </c>
      <c r="CW57" s="20">
        <v>44.0</v>
      </c>
      <c r="CX57" s="20">
        <v>60.0</v>
      </c>
      <c r="CY57" s="20">
        <v>146.0</v>
      </c>
      <c r="CZ57" s="20">
        <v>99.0</v>
      </c>
      <c r="DA57" s="20">
        <v>193.0</v>
      </c>
      <c r="DB57" s="20">
        <v>3010.0</v>
      </c>
      <c r="DC57" s="20">
        <v>19.0</v>
      </c>
      <c r="DD57" s="20">
        <v>11.6071428571429</v>
      </c>
      <c r="DE57" s="20">
        <v>9.57627559552249</v>
      </c>
      <c r="DF57" s="20">
        <v>13.7066905615293</v>
      </c>
      <c r="DG57" s="20">
        <v>5.33276869445672</v>
      </c>
      <c r="DH57" s="20">
        <v>3.66508592278719</v>
      </c>
      <c r="DI57" s="20">
        <v>7.59114889106327</v>
      </c>
      <c r="DJ57" s="20">
        <v>600.0</v>
      </c>
      <c r="DK57" s="20">
        <v>511.659583333333</v>
      </c>
      <c r="DL57" s="20">
        <v>700.0</v>
      </c>
      <c r="DM57" s="20">
        <v>574.1425</v>
      </c>
      <c r="DN57" s="20">
        <v>418.125</v>
      </c>
      <c r="DO57" s="20">
        <v>786.875</v>
      </c>
      <c r="DP57" s="20">
        <v>50.0</v>
      </c>
      <c r="DQ57" s="20">
        <v>44.0</v>
      </c>
      <c r="DR57" s="20">
        <v>60.0</v>
      </c>
      <c r="DS57" s="20">
        <v>156.0</v>
      </c>
      <c r="DT57" s="20">
        <v>91.0</v>
      </c>
      <c r="DU57" s="20">
        <v>199.5</v>
      </c>
      <c r="DV57" s="20">
        <v>3112.0</v>
      </c>
      <c r="DW57" s="20">
        <v>19.0</v>
      </c>
      <c r="DX57" s="20">
        <v>11.980027476845</v>
      </c>
      <c r="DY57" s="20">
        <v>9.92731624985323</v>
      </c>
      <c r="DZ57" s="20">
        <v>14.1047859904621</v>
      </c>
      <c r="EA57" s="20">
        <v>5.33045977011494</v>
      </c>
      <c r="EB57" s="20">
        <v>4.46416666666667</v>
      </c>
      <c r="EC57" s="20">
        <v>7.68762345679012</v>
      </c>
      <c r="ED57" s="21">
        <f t="shared" si="1"/>
        <v>11.93967558</v>
      </c>
      <c r="EE57" s="20">
        <v>615.0</v>
      </c>
      <c r="EF57" s="20">
        <v>528.5</v>
      </c>
      <c r="EG57" s="20">
        <v>700.0</v>
      </c>
      <c r="EH57" s="20">
        <v>600.0</v>
      </c>
      <c r="EI57" s="20">
        <v>469.75</v>
      </c>
      <c r="EJ57" s="20">
        <v>950.0</v>
      </c>
      <c r="EK57" s="20">
        <v>50.0</v>
      </c>
      <c r="EL57" s="20">
        <v>44.0</v>
      </c>
      <c r="EM57" s="20">
        <v>60.0</v>
      </c>
      <c r="EN57" s="20">
        <v>160.0</v>
      </c>
      <c r="EO57" s="20">
        <v>93.0</v>
      </c>
      <c r="EP57" s="20">
        <v>194.0</v>
      </c>
      <c r="EQ57" s="22">
        <v>23.0</v>
      </c>
      <c r="ER57" s="22">
        <v>30.0</v>
      </c>
      <c r="ES57" s="22">
        <v>5.98</v>
      </c>
      <c r="ET57" s="23">
        <v>0.0</v>
      </c>
      <c r="EU57" s="22">
        <v>1.0</v>
      </c>
      <c r="EV57" s="22">
        <v>67548.02</v>
      </c>
      <c r="EW57" s="22">
        <v>58.0</v>
      </c>
      <c r="EX57" s="32">
        <v>10815.0</v>
      </c>
      <c r="EY57" s="33">
        <v>29278.0</v>
      </c>
      <c r="EZ57" s="22">
        <v>0.8213</v>
      </c>
      <c r="FA57" s="22">
        <v>0.43</v>
      </c>
      <c r="FB57" s="22">
        <v>2000.0</v>
      </c>
      <c r="FC57" s="22">
        <v>39.0</v>
      </c>
      <c r="FD57" s="21">
        <f t="shared" si="2"/>
        <v>3131</v>
      </c>
      <c r="FE57" s="26">
        <v>39419.0</v>
      </c>
      <c r="FF57" s="26">
        <v>0.2695681321190289</v>
      </c>
      <c r="FG57" s="26">
        <v>0.3887242471904412</v>
      </c>
      <c r="FH57" s="26">
        <v>0.03158784596260687</v>
      </c>
      <c r="FI57" s="26">
        <v>0.0199578934016591</v>
      </c>
      <c r="FJ57" s="26">
        <v>0.203478243994013</v>
      </c>
      <c r="FK57" s="26">
        <v>0.1584678632131713</v>
      </c>
      <c r="FL57" s="26">
        <v>15857.0</v>
      </c>
      <c r="FM57" s="26">
        <v>9315.0</v>
      </c>
      <c r="FN57" s="26">
        <v>4556.0</v>
      </c>
      <c r="FO57" s="26">
        <v>14958.0</v>
      </c>
      <c r="FP57" s="27">
        <v>1.0</v>
      </c>
      <c r="FQ57" s="27">
        <v>1.0</v>
      </c>
      <c r="FR57" s="27">
        <v>1.0</v>
      </c>
      <c r="FS57" s="27">
        <v>1.0</v>
      </c>
      <c r="FT57" s="27">
        <v>0.0</v>
      </c>
      <c r="FU57" s="27">
        <v>21343.3</v>
      </c>
      <c r="FV57" s="27">
        <v>28295.74</v>
      </c>
      <c r="FW57" s="27">
        <v>2.0874212E-4</v>
      </c>
      <c r="FX57" s="27">
        <v>0.09331816474</v>
      </c>
      <c r="FY57" s="27">
        <v>0.05766501065</v>
      </c>
      <c r="FZ57" s="27">
        <v>0.8488080825</v>
      </c>
      <c r="GA57" s="31">
        <v>-0.02717176702862784</v>
      </c>
      <c r="GB57" s="27">
        <v>2.9</v>
      </c>
      <c r="GC57" s="27">
        <v>0.060376674981038</v>
      </c>
      <c r="GD57" s="27">
        <v>0.81380621</v>
      </c>
    </row>
    <row r="58" ht="15.75" customHeight="1">
      <c r="A58" s="20">
        <v>8.0</v>
      </c>
      <c r="B58" s="20" t="s">
        <v>186</v>
      </c>
      <c r="C58" s="20">
        <v>8101.0</v>
      </c>
      <c r="D58" s="20" t="s">
        <v>199</v>
      </c>
      <c r="E58" s="20">
        <v>810106.0</v>
      </c>
      <c r="F58" s="20">
        <v>960.0</v>
      </c>
      <c r="G58" s="20">
        <v>3.0</v>
      </c>
      <c r="H58" s="20">
        <v>7.60416666666667</v>
      </c>
      <c r="I58" s="20">
        <v>6.61764705882353</v>
      </c>
      <c r="J58" s="20">
        <v>8.4</v>
      </c>
      <c r="K58" s="20"/>
      <c r="L58" s="20"/>
      <c r="M58" s="20"/>
      <c r="N58" s="20">
        <v>550.0</v>
      </c>
      <c r="O58" s="20">
        <v>470.75</v>
      </c>
      <c r="P58" s="20">
        <v>600.0</v>
      </c>
      <c r="Q58" s="20"/>
      <c r="R58" s="20"/>
      <c r="S58" s="20"/>
      <c r="T58" s="20">
        <v>72.0</v>
      </c>
      <c r="U58" s="20">
        <v>68.0</v>
      </c>
      <c r="V58" s="20">
        <v>75.0</v>
      </c>
      <c r="W58" s="20"/>
      <c r="X58" s="20"/>
      <c r="Y58" s="20"/>
      <c r="Z58" s="20">
        <v>1075.0</v>
      </c>
      <c r="AA58" s="20">
        <v>3.0</v>
      </c>
      <c r="AB58" s="20">
        <v>7.74647887323944</v>
      </c>
      <c r="AC58" s="20">
        <v>6.74096238397655</v>
      </c>
      <c r="AD58" s="20">
        <v>8.66666666666667</v>
      </c>
      <c r="AE58" s="20"/>
      <c r="AF58" s="20"/>
      <c r="AG58" s="20"/>
      <c r="AH58" s="20">
        <v>550.0</v>
      </c>
      <c r="AI58" s="20">
        <v>500.0</v>
      </c>
      <c r="AJ58" s="20">
        <v>600.0</v>
      </c>
      <c r="AK58" s="20"/>
      <c r="AL58" s="20"/>
      <c r="AM58" s="20"/>
      <c r="AN58" s="20">
        <v>72.0</v>
      </c>
      <c r="AO58" s="20">
        <v>67.75</v>
      </c>
      <c r="AP58" s="20">
        <v>75.0</v>
      </c>
      <c r="AQ58" s="20"/>
      <c r="AR58" s="20"/>
      <c r="AS58" s="20"/>
      <c r="AT58" s="20">
        <v>1126.0</v>
      </c>
      <c r="AU58" s="20">
        <v>4.0</v>
      </c>
      <c r="AV58" s="20">
        <v>7.92682926829268</v>
      </c>
      <c r="AW58" s="20">
        <v>6.83515114379085</v>
      </c>
      <c r="AX58" s="20">
        <v>8.87273744317758</v>
      </c>
      <c r="AY58" s="20"/>
      <c r="AZ58" s="20"/>
      <c r="BA58" s="20"/>
      <c r="BB58" s="20">
        <v>558.333333333333</v>
      </c>
      <c r="BC58" s="20">
        <v>500.0</v>
      </c>
      <c r="BD58" s="20">
        <v>629.166666666667</v>
      </c>
      <c r="BE58" s="20"/>
      <c r="BF58" s="20"/>
      <c r="BG58" s="20"/>
      <c r="BH58" s="20">
        <v>72.0</v>
      </c>
      <c r="BI58" s="20">
        <v>68.0</v>
      </c>
      <c r="BJ58" s="20">
        <v>75.0</v>
      </c>
      <c r="BK58" s="20"/>
      <c r="BL58" s="20"/>
      <c r="BM58" s="20"/>
      <c r="BN58" s="20">
        <v>1208.0</v>
      </c>
      <c r="BO58" s="20">
        <v>3.0</v>
      </c>
      <c r="BP58" s="20">
        <v>8.33333333333333</v>
      </c>
      <c r="BQ58" s="20">
        <v>7.11111111111111</v>
      </c>
      <c r="BR58" s="20">
        <v>9.48611111111111</v>
      </c>
      <c r="BS58" s="20"/>
      <c r="BT58" s="20"/>
      <c r="BU58" s="20"/>
      <c r="BV58" s="20">
        <v>600.0</v>
      </c>
      <c r="BW58" s="20">
        <v>508.125</v>
      </c>
      <c r="BX58" s="20">
        <v>668.385</v>
      </c>
      <c r="BY58" s="20"/>
      <c r="BZ58" s="20"/>
      <c r="CA58" s="20"/>
      <c r="CB58" s="20">
        <v>72.0</v>
      </c>
      <c r="CC58" s="20">
        <v>68.0</v>
      </c>
      <c r="CD58" s="20">
        <v>75.0</v>
      </c>
      <c r="CE58" s="20"/>
      <c r="CF58" s="20"/>
      <c r="CG58" s="20"/>
      <c r="CH58" s="20">
        <v>1218.0</v>
      </c>
      <c r="CI58" s="20">
        <v>3.0</v>
      </c>
      <c r="CJ58" s="20">
        <v>8.95402298850575</v>
      </c>
      <c r="CK58" s="20">
        <v>7.6894374282434</v>
      </c>
      <c r="CL58" s="20">
        <v>10.2705503701554</v>
      </c>
      <c r="CM58" s="20"/>
      <c r="CN58" s="20"/>
      <c r="CO58" s="20"/>
      <c r="CP58" s="20">
        <v>650.0</v>
      </c>
      <c r="CQ58" s="20">
        <v>550.229587458746</v>
      </c>
      <c r="CR58" s="20">
        <v>728.072250471797</v>
      </c>
      <c r="CS58" s="20"/>
      <c r="CT58" s="20"/>
      <c r="CU58" s="20"/>
      <c r="CV58" s="20">
        <v>72.0</v>
      </c>
      <c r="CW58" s="20">
        <v>68.0</v>
      </c>
      <c r="CX58" s="20">
        <v>75.0</v>
      </c>
      <c r="CY58" s="20"/>
      <c r="CZ58" s="20"/>
      <c r="DA58" s="20"/>
      <c r="DB58" s="20">
        <v>1328.0</v>
      </c>
      <c r="DC58" s="20">
        <v>5.0</v>
      </c>
      <c r="DD58" s="20">
        <v>9.1962751140876</v>
      </c>
      <c r="DE58" s="20">
        <v>7.91426984126984</v>
      </c>
      <c r="DF58" s="20">
        <v>10.724043715847</v>
      </c>
      <c r="DG58" s="20"/>
      <c r="DH58" s="20"/>
      <c r="DI58" s="20"/>
      <c r="DJ58" s="20">
        <v>650.192503250325</v>
      </c>
      <c r="DK58" s="20">
        <v>559.698608325981</v>
      </c>
      <c r="DL58" s="20">
        <v>756.83242506812</v>
      </c>
      <c r="DM58" s="20"/>
      <c r="DN58" s="20"/>
      <c r="DO58" s="20"/>
      <c r="DP58" s="20">
        <v>72.0</v>
      </c>
      <c r="DQ58" s="20">
        <v>68.0</v>
      </c>
      <c r="DR58" s="20">
        <v>75.0</v>
      </c>
      <c r="DS58" s="20"/>
      <c r="DT58" s="20"/>
      <c r="DU58" s="20"/>
      <c r="DV58" s="20">
        <v>1402.0</v>
      </c>
      <c r="DW58" s="20">
        <v>5.0</v>
      </c>
      <c r="DX58" s="20">
        <v>9.70937723693629</v>
      </c>
      <c r="DY58" s="20">
        <v>8.33333333333333</v>
      </c>
      <c r="DZ58" s="20">
        <v>11.1030927835052</v>
      </c>
      <c r="EA58" s="20"/>
      <c r="EB58" s="20"/>
      <c r="EC58" s="20"/>
      <c r="ED58" s="21">
        <f t="shared" si="1"/>
        <v>9.674873409</v>
      </c>
      <c r="EE58" s="20">
        <v>700.0</v>
      </c>
      <c r="EF58" s="20">
        <v>600.0</v>
      </c>
      <c r="EG58" s="20">
        <v>784.076977077364</v>
      </c>
      <c r="EH58" s="20"/>
      <c r="EI58" s="20"/>
      <c r="EJ58" s="20"/>
      <c r="EK58" s="20">
        <v>72.0</v>
      </c>
      <c r="EL58" s="20">
        <v>68.0</v>
      </c>
      <c r="EM58" s="20">
        <v>75.0</v>
      </c>
      <c r="EN58" s="20"/>
      <c r="EO58" s="20"/>
      <c r="EP58" s="20"/>
      <c r="EQ58" s="22">
        <v>21.0</v>
      </c>
      <c r="ER58" s="22">
        <v>24.0</v>
      </c>
      <c r="ES58" s="22">
        <v>5.9</v>
      </c>
      <c r="ET58" s="23">
        <v>0.0</v>
      </c>
      <c r="EU58" s="22">
        <v>1.0</v>
      </c>
      <c r="EV58" s="22">
        <v>50316.32</v>
      </c>
      <c r="EW58" s="22">
        <v>58.0</v>
      </c>
      <c r="EX58" s="32">
        <v>13015.0</v>
      </c>
      <c r="EY58" s="33">
        <v>33451.0</v>
      </c>
      <c r="EZ58" s="22">
        <v>0.8213</v>
      </c>
      <c r="FA58" s="22">
        <v>0.43</v>
      </c>
      <c r="FB58" s="22">
        <v>2000.0</v>
      </c>
      <c r="FC58" s="22">
        <v>39.0</v>
      </c>
      <c r="FD58" s="21">
        <f t="shared" si="2"/>
        <v>1407</v>
      </c>
      <c r="FE58" s="26">
        <v>30990.0</v>
      </c>
      <c r="FF58" s="26">
        <v>0.1063578573733462</v>
      </c>
      <c r="FG58" s="26">
        <v>0.1714435850274282</v>
      </c>
      <c r="FH58" s="26">
        <v>0.0389145466279445</v>
      </c>
      <c r="FI58" s="26">
        <v>0.02429646337528235</v>
      </c>
      <c r="FJ58" s="26">
        <v>0.2309806389157793</v>
      </c>
      <c r="FK58" s="26">
        <v>0.1403850887383027</v>
      </c>
      <c r="FL58" s="26">
        <v>12732.0</v>
      </c>
      <c r="FM58" s="26">
        <v>9596.0</v>
      </c>
      <c r="FN58" s="26">
        <v>1805.0</v>
      </c>
      <c r="FO58" s="26">
        <v>12123.0</v>
      </c>
      <c r="FP58" s="27">
        <v>0.0</v>
      </c>
      <c r="FQ58" s="27">
        <v>1.0</v>
      </c>
      <c r="FR58" s="27">
        <v>1.0</v>
      </c>
      <c r="FS58" s="27">
        <v>1.0</v>
      </c>
      <c r="FT58" s="27">
        <v>1.0</v>
      </c>
      <c r="FU58" s="27">
        <v>21343.3</v>
      </c>
      <c r="FV58" s="27">
        <v>28295.74</v>
      </c>
      <c r="FW58" s="27">
        <v>2.0874212E-4</v>
      </c>
      <c r="FX58" s="27">
        <v>0.09331816474</v>
      </c>
      <c r="FY58" s="27">
        <v>0.05766501065</v>
      </c>
      <c r="FZ58" s="27">
        <v>0.8488080825</v>
      </c>
      <c r="GA58" s="31">
        <v>-0.07685433422698838</v>
      </c>
      <c r="GB58" s="27">
        <v>2.9</v>
      </c>
      <c r="GC58" s="27">
        <v>0.060376674981038</v>
      </c>
      <c r="GD58" s="27">
        <v>0.81380621</v>
      </c>
    </row>
    <row r="59" ht="15.75" customHeight="1">
      <c r="A59" s="9">
        <v>8.0</v>
      </c>
      <c r="B59" s="9" t="s">
        <v>186</v>
      </c>
      <c r="C59" s="9">
        <v>8123.0</v>
      </c>
      <c r="D59" s="9" t="s">
        <v>200</v>
      </c>
      <c r="E59" s="9">
        <v>812301.0</v>
      </c>
      <c r="F59" s="9">
        <v>278.0</v>
      </c>
      <c r="G59" s="9">
        <v>12.0</v>
      </c>
      <c r="H59" s="9">
        <v>6.56123456790124</v>
      </c>
      <c r="I59" s="9">
        <v>5.18681109171816</v>
      </c>
      <c r="J59" s="9">
        <v>7.85148116533422</v>
      </c>
      <c r="K59" s="9">
        <v>3.92857142857143</v>
      </c>
      <c r="L59" s="9">
        <v>2.08938888888889</v>
      </c>
      <c r="M59" s="9">
        <v>5.55555555555556</v>
      </c>
      <c r="N59" s="9">
        <v>550.0</v>
      </c>
      <c r="O59" s="9">
        <v>450.0</v>
      </c>
      <c r="P59" s="9">
        <v>647.493863636364</v>
      </c>
      <c r="Q59" s="9">
        <v>715.0</v>
      </c>
      <c r="R59" s="9">
        <v>550.0</v>
      </c>
      <c r="S59" s="9">
        <v>802.885</v>
      </c>
      <c r="T59" s="9">
        <v>82.0</v>
      </c>
      <c r="U59" s="9">
        <v>70.0</v>
      </c>
      <c r="V59" s="9">
        <v>97.0</v>
      </c>
      <c r="W59" s="9">
        <v>265.0</v>
      </c>
      <c r="X59" s="9">
        <v>163.0</v>
      </c>
      <c r="Y59" s="9">
        <v>452.0</v>
      </c>
      <c r="Z59" s="9">
        <v>307.0</v>
      </c>
      <c r="AA59" s="9">
        <v>11.0</v>
      </c>
      <c r="AB59" s="9">
        <v>6.55104910714286</v>
      </c>
      <c r="AC59" s="9">
        <v>5.24505941659945</v>
      </c>
      <c r="AD59" s="9">
        <v>7.95249178532311</v>
      </c>
      <c r="AE59" s="9">
        <v>4.14395744226504</v>
      </c>
      <c r="AF59" s="9">
        <v>2.17978309046752</v>
      </c>
      <c r="AG59" s="9">
        <v>5.06980994152047</v>
      </c>
      <c r="AH59" s="9">
        <v>550.0</v>
      </c>
      <c r="AI59" s="9">
        <v>450.0</v>
      </c>
      <c r="AJ59" s="9">
        <v>650.0</v>
      </c>
      <c r="AK59" s="9">
        <v>751.856666666667</v>
      </c>
      <c r="AL59" s="9">
        <v>542.5</v>
      </c>
      <c r="AM59" s="9">
        <v>870.883734693878</v>
      </c>
      <c r="AN59" s="9">
        <v>81.0</v>
      </c>
      <c r="AO59" s="9">
        <v>69.5</v>
      </c>
      <c r="AP59" s="9">
        <v>96.5</v>
      </c>
      <c r="AQ59" s="9">
        <v>277.0</v>
      </c>
      <c r="AR59" s="9">
        <v>155.25</v>
      </c>
      <c r="AS59" s="9">
        <v>452.5</v>
      </c>
      <c r="AT59" s="9">
        <v>321.0</v>
      </c>
      <c r="AU59" s="9">
        <v>15.0</v>
      </c>
      <c r="AV59" s="9">
        <v>6.81459124723014</v>
      </c>
      <c r="AW59" s="9">
        <v>5.58298227303552</v>
      </c>
      <c r="AX59" s="9">
        <v>8.24890350877193</v>
      </c>
      <c r="AY59" s="9">
        <v>3.23974320988071</v>
      </c>
      <c r="AZ59" s="9">
        <v>2.21149299164962</v>
      </c>
      <c r="BA59" s="9">
        <v>4.53205842997324</v>
      </c>
      <c r="BB59" s="9">
        <v>561.583333333333</v>
      </c>
      <c r="BC59" s="9">
        <v>458.333333333333</v>
      </c>
      <c r="BD59" s="9">
        <v>694.44203038674</v>
      </c>
      <c r="BE59" s="9">
        <v>638.784703302322</v>
      </c>
      <c r="BF59" s="9">
        <v>481.25</v>
      </c>
      <c r="BG59" s="9">
        <v>946.193125</v>
      </c>
      <c r="BH59" s="9">
        <v>81.0</v>
      </c>
      <c r="BI59" s="9">
        <v>67.25</v>
      </c>
      <c r="BJ59" s="9">
        <v>94.0</v>
      </c>
      <c r="BK59" s="9">
        <v>237.5</v>
      </c>
      <c r="BL59" s="9">
        <v>181.5</v>
      </c>
      <c r="BM59" s="9">
        <v>452.5</v>
      </c>
      <c r="BN59" s="9">
        <v>340.0</v>
      </c>
      <c r="BO59" s="9">
        <v>14.0</v>
      </c>
      <c r="BP59" s="9">
        <v>7.40221014492754</v>
      </c>
      <c r="BQ59" s="9">
        <v>5.98996174127217</v>
      </c>
      <c r="BR59" s="9">
        <v>9.11392405063291</v>
      </c>
      <c r="BS59" s="9">
        <v>3.2967032967033</v>
      </c>
      <c r="BT59" s="9">
        <v>1.44471005338653</v>
      </c>
      <c r="BU59" s="9">
        <v>5.12037828947368</v>
      </c>
      <c r="BV59" s="9">
        <v>600.0</v>
      </c>
      <c r="BW59" s="9">
        <v>494.442934782609</v>
      </c>
      <c r="BX59" s="9">
        <v>735.17375</v>
      </c>
      <c r="BY59" s="9">
        <v>600.0</v>
      </c>
      <c r="BZ59" s="9">
        <v>224.166666666667</v>
      </c>
      <c r="CA59" s="9">
        <v>993.464583333333</v>
      </c>
      <c r="CB59" s="9">
        <v>81.0</v>
      </c>
      <c r="CC59" s="9">
        <v>68.75</v>
      </c>
      <c r="CD59" s="9">
        <v>95.25</v>
      </c>
      <c r="CE59" s="9">
        <v>221.0</v>
      </c>
      <c r="CF59" s="9">
        <v>171.0</v>
      </c>
      <c r="CG59" s="9">
        <v>358.0</v>
      </c>
      <c r="CH59" s="9">
        <v>338.0</v>
      </c>
      <c r="CI59" s="9">
        <v>20.0</v>
      </c>
      <c r="CJ59" s="9">
        <v>7.69230769230769</v>
      </c>
      <c r="CK59" s="9">
        <v>6.45180555555556</v>
      </c>
      <c r="CL59" s="9">
        <v>9.60708575040904</v>
      </c>
      <c r="CM59" s="9">
        <v>3.92857142857143</v>
      </c>
      <c r="CN59" s="9">
        <v>1.6643816254417</v>
      </c>
      <c r="CO59" s="9">
        <v>6.64699074074074</v>
      </c>
      <c r="CP59" s="9">
        <v>650.859281437126</v>
      </c>
      <c r="CQ59" s="9">
        <v>539.8125</v>
      </c>
      <c r="CR59" s="9">
        <v>791.38066394081</v>
      </c>
      <c r="CS59" s="9">
        <v>550.0</v>
      </c>
      <c r="CT59" s="9">
        <v>365.0</v>
      </c>
      <c r="CU59" s="9">
        <v>957.166666666667</v>
      </c>
      <c r="CV59" s="9">
        <v>81.0</v>
      </c>
      <c r="CW59" s="9">
        <v>69.0</v>
      </c>
      <c r="CX59" s="9">
        <v>95.0</v>
      </c>
      <c r="CY59" s="9">
        <v>221.0</v>
      </c>
      <c r="CZ59" s="9">
        <v>162.0</v>
      </c>
      <c r="DA59" s="9">
        <v>335.0</v>
      </c>
      <c r="DB59" s="9">
        <v>352.0</v>
      </c>
      <c r="DC59" s="9">
        <v>19.0</v>
      </c>
      <c r="DD59" s="9">
        <v>8.15233333333333</v>
      </c>
      <c r="DE59" s="9">
        <v>6.54916099773243</v>
      </c>
      <c r="DF59" s="9">
        <v>10.227</v>
      </c>
      <c r="DG59" s="9">
        <v>4.25242130750605</v>
      </c>
      <c r="DH59" s="9">
        <v>2.22889840221129</v>
      </c>
      <c r="DI59" s="9">
        <v>6.73196814490026</v>
      </c>
      <c r="DJ59" s="9">
        <v>676.007462686567</v>
      </c>
      <c r="DK59" s="9">
        <v>561.206666666667</v>
      </c>
      <c r="DL59" s="9">
        <v>800.0</v>
      </c>
      <c r="DM59" s="9">
        <v>600.0</v>
      </c>
      <c r="DN59" s="9">
        <v>400.0</v>
      </c>
      <c r="DO59" s="9">
        <v>861.671666666667</v>
      </c>
      <c r="DP59" s="9">
        <v>81.0</v>
      </c>
      <c r="DQ59" s="9">
        <v>67.0</v>
      </c>
      <c r="DR59" s="9">
        <v>95.0</v>
      </c>
      <c r="DS59" s="9">
        <v>219.0</v>
      </c>
      <c r="DT59" s="9">
        <v>136.0</v>
      </c>
      <c r="DU59" s="9">
        <v>335.0</v>
      </c>
      <c r="DV59" s="9">
        <v>355.0</v>
      </c>
      <c r="DW59" s="9">
        <v>18.0</v>
      </c>
      <c r="DX59" s="9">
        <v>8.67122427983539</v>
      </c>
      <c r="DY59" s="9">
        <v>6.96475890443632</v>
      </c>
      <c r="DZ59" s="9">
        <v>10.4218514673311</v>
      </c>
      <c r="EA59" s="9">
        <v>3.44691279943079</v>
      </c>
      <c r="EB59" s="9">
        <v>1.83823529411765</v>
      </c>
      <c r="EC59" s="9">
        <v>6.73366898148148</v>
      </c>
      <c r="ED59" s="9">
        <f t="shared" si="1"/>
        <v>8.419112734</v>
      </c>
      <c r="EE59" s="9">
        <v>698.101632513661</v>
      </c>
      <c r="EF59" s="9">
        <v>574.487916666667</v>
      </c>
      <c r="EG59" s="9">
        <v>811.440833333333</v>
      </c>
      <c r="EH59" s="9">
        <v>550.0</v>
      </c>
      <c r="EI59" s="9">
        <v>365.0</v>
      </c>
      <c r="EJ59" s="9">
        <v>669.444444444444</v>
      </c>
      <c r="EK59" s="9">
        <v>81.0</v>
      </c>
      <c r="EL59" s="9">
        <v>66.0</v>
      </c>
      <c r="EM59" s="9">
        <v>94.0</v>
      </c>
      <c r="EN59" s="9">
        <v>219.0</v>
      </c>
      <c r="EO59" s="9">
        <v>139.0</v>
      </c>
      <c r="EP59" s="9">
        <v>381.0</v>
      </c>
      <c r="EQ59" s="10">
        <v>36.0</v>
      </c>
      <c r="ER59" s="10">
        <v>50.0</v>
      </c>
      <c r="ES59" s="10">
        <v>13.15</v>
      </c>
      <c r="ET59" s="11">
        <v>0.0</v>
      </c>
      <c r="EU59" s="10">
        <v>1.0</v>
      </c>
      <c r="EV59" s="10">
        <v>41604.58</v>
      </c>
      <c r="EW59" s="10">
        <v>5.0</v>
      </c>
      <c r="EX59" s="18">
        <v>16236.0</v>
      </c>
      <c r="EY59" s="19">
        <v>38638.0</v>
      </c>
      <c r="EZ59" s="10">
        <v>0.584</v>
      </c>
      <c r="FA59" s="10">
        <v>0.9</v>
      </c>
      <c r="FB59" s="10">
        <v>2006.0</v>
      </c>
      <c r="FC59" s="10">
        <v>15.0</v>
      </c>
      <c r="FD59" s="9">
        <f t="shared" si="2"/>
        <v>373</v>
      </c>
      <c r="FE59" s="14">
        <v>4843.0</v>
      </c>
      <c r="FF59" s="14">
        <v>0.08033086929589098</v>
      </c>
      <c r="FG59" s="14">
        <v>0.1325859384678918</v>
      </c>
      <c r="FH59" s="14">
        <v>0.04773594879207103</v>
      </c>
      <c r="FI59" s="14">
        <v>0.03395595705141442</v>
      </c>
      <c r="FJ59" s="14">
        <v>0.3997475738178815</v>
      </c>
      <c r="FK59" s="14">
        <v>0.1112549659302086</v>
      </c>
      <c r="FL59" s="14">
        <v>2387.0</v>
      </c>
      <c r="FM59" s="14">
        <v>1253.0</v>
      </c>
      <c r="FN59" s="14">
        <v>551.0</v>
      </c>
      <c r="FO59" s="14">
        <v>2036.0</v>
      </c>
      <c r="FP59" s="15">
        <v>0.0</v>
      </c>
      <c r="FQ59" s="15">
        <v>1.0</v>
      </c>
      <c r="FR59" s="15">
        <v>0.0</v>
      </c>
      <c r="FS59" s="15">
        <v>1.0</v>
      </c>
      <c r="FT59" s="15">
        <v>0.0</v>
      </c>
      <c r="FU59" s="15">
        <v>1637.6</v>
      </c>
      <c r="FV59" s="15">
        <v>5750.57</v>
      </c>
      <c r="FW59" s="15">
        <v>0.001965317919</v>
      </c>
      <c r="FX59" s="15">
        <v>0.1899421965</v>
      </c>
      <c r="FY59" s="15">
        <v>0.07861271676</v>
      </c>
      <c r="FZ59" s="15">
        <v>0.7294797688</v>
      </c>
      <c r="GA59" s="16">
        <v>-0.07752380952380952</v>
      </c>
      <c r="GB59" s="15">
        <v>5.6</v>
      </c>
      <c r="GC59" s="15">
        <v>0.0765608850438311</v>
      </c>
      <c r="GD59" s="15">
        <v>0.82470961</v>
      </c>
    </row>
    <row r="60" ht="15.75" customHeight="1">
      <c r="A60" s="9">
        <v>8.0</v>
      </c>
      <c r="B60" s="9" t="s">
        <v>186</v>
      </c>
      <c r="C60" s="9">
        <v>8123.0</v>
      </c>
      <c r="D60" s="9" t="s">
        <v>200</v>
      </c>
      <c r="E60" s="9">
        <v>812302.0</v>
      </c>
      <c r="F60" s="9">
        <v>292.0</v>
      </c>
      <c r="G60" s="9">
        <v>6.0</v>
      </c>
      <c r="H60" s="9">
        <v>6.957928802589</v>
      </c>
      <c r="I60" s="9">
        <v>5.56818181818182</v>
      </c>
      <c r="J60" s="9">
        <v>7.88311688311688</v>
      </c>
      <c r="K60" s="9"/>
      <c r="L60" s="9"/>
      <c r="M60" s="9"/>
      <c r="N60" s="9">
        <v>550.0</v>
      </c>
      <c r="O60" s="9">
        <v>450.0</v>
      </c>
      <c r="P60" s="9">
        <v>650.0</v>
      </c>
      <c r="Q60" s="9"/>
      <c r="R60" s="9"/>
      <c r="S60" s="9"/>
      <c r="T60" s="9">
        <v>83.0</v>
      </c>
      <c r="U60" s="9">
        <v>69.0</v>
      </c>
      <c r="V60" s="9">
        <v>94.0</v>
      </c>
      <c r="W60" s="9"/>
      <c r="X60" s="9"/>
      <c r="Y60" s="9"/>
      <c r="Z60" s="9">
        <v>311.0</v>
      </c>
      <c r="AA60" s="9">
        <v>6.0</v>
      </c>
      <c r="AB60" s="9">
        <v>7.08037366847712</v>
      </c>
      <c r="AC60" s="9">
        <v>5.99255838084857</v>
      </c>
      <c r="AD60" s="9">
        <v>8.30782316701498</v>
      </c>
      <c r="AE60" s="9"/>
      <c r="AF60" s="9"/>
      <c r="AG60" s="9"/>
      <c r="AH60" s="9">
        <v>562.5</v>
      </c>
      <c r="AI60" s="9">
        <v>481.215071536145</v>
      </c>
      <c r="AJ60" s="9">
        <v>656.283333333333</v>
      </c>
      <c r="AK60" s="9"/>
      <c r="AL60" s="9"/>
      <c r="AM60" s="9"/>
      <c r="AN60" s="9">
        <v>82.0</v>
      </c>
      <c r="AO60" s="9">
        <v>69.0</v>
      </c>
      <c r="AP60" s="9">
        <v>94.0</v>
      </c>
      <c r="AQ60" s="9"/>
      <c r="AR60" s="9"/>
      <c r="AS60" s="9"/>
      <c r="AT60" s="9">
        <v>329.0</v>
      </c>
      <c r="AU60" s="9">
        <v>8.0</v>
      </c>
      <c r="AV60" s="9">
        <v>7.53852240566038</v>
      </c>
      <c r="AW60" s="9">
        <v>6.35985396182765</v>
      </c>
      <c r="AX60" s="9">
        <v>8.63388347763348</v>
      </c>
      <c r="AY60" s="9"/>
      <c r="AZ60" s="9"/>
      <c r="BA60" s="9"/>
      <c r="BB60" s="9">
        <v>600.0</v>
      </c>
      <c r="BC60" s="9">
        <v>500.0</v>
      </c>
      <c r="BD60" s="9">
        <v>685.416666666667</v>
      </c>
      <c r="BE60" s="9"/>
      <c r="BF60" s="9"/>
      <c r="BG60" s="9"/>
      <c r="BH60" s="9">
        <v>81.0</v>
      </c>
      <c r="BI60" s="9">
        <v>66.0</v>
      </c>
      <c r="BJ60" s="9">
        <v>91.5</v>
      </c>
      <c r="BK60" s="9"/>
      <c r="BL60" s="9"/>
      <c r="BM60" s="9"/>
      <c r="BN60" s="9">
        <v>359.0</v>
      </c>
      <c r="BO60" s="9">
        <v>8.0</v>
      </c>
      <c r="BP60" s="9">
        <v>7.76109615384615</v>
      </c>
      <c r="BQ60" s="9">
        <v>6.52624379045612</v>
      </c>
      <c r="BR60" s="9">
        <v>8.95583917051714</v>
      </c>
      <c r="BS60" s="9"/>
      <c r="BT60" s="9"/>
      <c r="BU60" s="9"/>
      <c r="BV60" s="9">
        <v>608.066078732106</v>
      </c>
      <c r="BW60" s="9">
        <v>514.797916666667</v>
      </c>
      <c r="BX60" s="9">
        <v>712.925677083333</v>
      </c>
      <c r="BY60" s="9"/>
      <c r="BZ60" s="9"/>
      <c r="CA60" s="9"/>
      <c r="CB60" s="9">
        <v>82.0</v>
      </c>
      <c r="CC60" s="9">
        <v>68.75</v>
      </c>
      <c r="CD60" s="9">
        <v>91.0</v>
      </c>
      <c r="CE60" s="9"/>
      <c r="CF60" s="9"/>
      <c r="CG60" s="9"/>
      <c r="CH60" s="9">
        <v>366.0</v>
      </c>
      <c r="CI60" s="9">
        <v>8.0</v>
      </c>
      <c r="CJ60" s="9">
        <v>8.38636363636364</v>
      </c>
      <c r="CK60" s="9">
        <v>6.88563542811355</v>
      </c>
      <c r="CL60" s="9">
        <v>9.592500345925</v>
      </c>
      <c r="CM60" s="9"/>
      <c r="CN60" s="9"/>
      <c r="CO60" s="9"/>
      <c r="CP60" s="9">
        <v>667.0</v>
      </c>
      <c r="CQ60" s="9">
        <v>555.021666666667</v>
      </c>
      <c r="CR60" s="9">
        <v>750.0</v>
      </c>
      <c r="CS60" s="9"/>
      <c r="CT60" s="9"/>
      <c r="CU60" s="9"/>
      <c r="CV60" s="9">
        <v>82.0</v>
      </c>
      <c r="CW60" s="9">
        <v>69.0</v>
      </c>
      <c r="CX60" s="9">
        <v>91.0</v>
      </c>
      <c r="CY60" s="9"/>
      <c r="CZ60" s="9"/>
      <c r="DA60" s="9"/>
      <c r="DB60" s="9">
        <v>380.0</v>
      </c>
      <c r="DC60" s="9">
        <v>11.0</v>
      </c>
      <c r="DD60" s="9">
        <v>8.675375</v>
      </c>
      <c r="DE60" s="9">
        <v>7.14736842105263</v>
      </c>
      <c r="DF60" s="9">
        <v>9.89316901408451</v>
      </c>
      <c r="DG60" s="9">
        <v>3.03244653652219</v>
      </c>
      <c r="DH60" s="9">
        <v>1.61310170363466</v>
      </c>
      <c r="DI60" s="9">
        <v>6.49166666666667</v>
      </c>
      <c r="DJ60" s="9">
        <v>700.0</v>
      </c>
      <c r="DK60" s="9">
        <v>595.833333333333</v>
      </c>
      <c r="DL60" s="9">
        <v>796.536231884058</v>
      </c>
      <c r="DM60" s="9">
        <v>555.900610328639</v>
      </c>
      <c r="DN60" s="9">
        <v>304.191736111111</v>
      </c>
      <c r="DO60" s="9">
        <v>802.9375</v>
      </c>
      <c r="DP60" s="9">
        <v>82.0</v>
      </c>
      <c r="DQ60" s="9">
        <v>70.0</v>
      </c>
      <c r="DR60" s="9">
        <v>93.0</v>
      </c>
      <c r="DS60" s="9">
        <v>243.5</v>
      </c>
      <c r="DT60" s="9">
        <v>205.5</v>
      </c>
      <c r="DU60" s="9">
        <v>348.0</v>
      </c>
      <c r="DV60" s="9">
        <v>406.0</v>
      </c>
      <c r="DW60" s="9">
        <v>12.0</v>
      </c>
      <c r="DX60" s="9">
        <v>8.9622641509434</v>
      </c>
      <c r="DY60" s="9">
        <v>7.32394366197183</v>
      </c>
      <c r="DZ60" s="9">
        <v>10.1941747572816</v>
      </c>
      <c r="EA60" s="9">
        <v>4.16091932201707</v>
      </c>
      <c r="EB60" s="9">
        <v>2.92948021388816</v>
      </c>
      <c r="EC60" s="9">
        <v>6.19417785352684</v>
      </c>
      <c r="ED60" s="9">
        <f t="shared" si="1"/>
        <v>8.8244265</v>
      </c>
      <c r="EE60" s="9">
        <v>702.625</v>
      </c>
      <c r="EF60" s="9">
        <v>600.0</v>
      </c>
      <c r="EG60" s="9">
        <v>800.0</v>
      </c>
      <c r="EH60" s="9">
        <v>687.5</v>
      </c>
      <c r="EI60" s="9">
        <v>514.293472222222</v>
      </c>
      <c r="EJ60" s="9">
        <v>841.029375</v>
      </c>
      <c r="EK60" s="9">
        <v>82.0</v>
      </c>
      <c r="EL60" s="9">
        <v>70.0</v>
      </c>
      <c r="EM60" s="9">
        <v>94.0</v>
      </c>
      <c r="EN60" s="9">
        <v>243.5</v>
      </c>
      <c r="EO60" s="9">
        <v>199.5</v>
      </c>
      <c r="EP60" s="9">
        <v>354.5</v>
      </c>
      <c r="EQ60" s="10">
        <v>35.0</v>
      </c>
      <c r="ER60" s="10">
        <v>50.0</v>
      </c>
      <c r="ES60" s="10">
        <v>12.71</v>
      </c>
      <c r="ET60" s="11">
        <v>0.0</v>
      </c>
      <c r="EU60" s="10">
        <v>1.0</v>
      </c>
      <c r="EV60" s="10">
        <v>41604.58</v>
      </c>
      <c r="EW60" s="10">
        <v>5.0</v>
      </c>
      <c r="EX60" s="18">
        <v>15112.0</v>
      </c>
      <c r="EY60" s="19">
        <v>39777.0</v>
      </c>
      <c r="EZ60" s="10">
        <v>0.584</v>
      </c>
      <c r="FA60" s="10">
        <v>0.9</v>
      </c>
      <c r="FB60" s="10">
        <v>2006.0</v>
      </c>
      <c r="FC60" s="10">
        <v>15.0</v>
      </c>
      <c r="FD60" s="9">
        <f t="shared" si="2"/>
        <v>418</v>
      </c>
      <c r="FE60" s="14">
        <v>8643.0</v>
      </c>
      <c r="FF60" s="14">
        <v>0.07021555015619577</v>
      </c>
      <c r="FG60" s="14">
        <v>0.1053922364919588</v>
      </c>
      <c r="FH60" s="14">
        <v>0.05523273169038528</v>
      </c>
      <c r="FI60" s="14">
        <v>0.03767200046280227</v>
      </c>
      <c r="FJ60" s="14">
        <v>0.3720110494041421</v>
      </c>
      <c r="FK60" s="14">
        <v>0.09826388985306028</v>
      </c>
      <c r="FL60" s="14">
        <v>3561.0</v>
      </c>
      <c r="FM60" s="14">
        <v>2571.0</v>
      </c>
      <c r="FN60" s="14">
        <v>492.0</v>
      </c>
      <c r="FO60" s="14">
        <v>3281.0</v>
      </c>
      <c r="FP60" s="15">
        <v>0.0</v>
      </c>
      <c r="FQ60" s="15">
        <v>1.0</v>
      </c>
      <c r="FR60" s="15">
        <v>0.0</v>
      </c>
      <c r="FS60" s="15">
        <v>1.0</v>
      </c>
      <c r="FT60" s="15">
        <v>0.0</v>
      </c>
      <c r="FU60" s="15">
        <v>1637.6</v>
      </c>
      <c r="FV60" s="15">
        <v>5750.57</v>
      </c>
      <c r="FW60" s="15">
        <v>0.001965317919</v>
      </c>
      <c r="FX60" s="15">
        <v>0.1899421965</v>
      </c>
      <c r="FY60" s="15">
        <v>0.07861271676</v>
      </c>
      <c r="FZ60" s="15">
        <v>0.7294797688</v>
      </c>
      <c r="GA60" s="16">
        <v>0.041325301204819274</v>
      </c>
      <c r="GB60" s="15">
        <v>5.6</v>
      </c>
      <c r="GC60" s="15">
        <v>0.0765608850438311</v>
      </c>
      <c r="GD60" s="15">
        <v>0.82470961</v>
      </c>
    </row>
    <row r="61" ht="15.75" customHeight="1">
      <c r="A61" s="9">
        <v>8.0</v>
      </c>
      <c r="B61" s="9" t="s">
        <v>186</v>
      </c>
      <c r="C61" s="9">
        <v>8123.0</v>
      </c>
      <c r="D61" s="9" t="s">
        <v>200</v>
      </c>
      <c r="E61" s="9">
        <v>812303.0</v>
      </c>
      <c r="F61" s="9">
        <v>313.0</v>
      </c>
      <c r="G61" s="9">
        <v>91.0</v>
      </c>
      <c r="H61" s="9">
        <v>6.88100361776447</v>
      </c>
      <c r="I61" s="9">
        <v>5.55570142973366</v>
      </c>
      <c r="J61" s="9">
        <v>8.10571808510638</v>
      </c>
      <c r="K61" s="9">
        <v>6.07272727272727</v>
      </c>
      <c r="L61" s="9">
        <v>3.29607483970078</v>
      </c>
      <c r="M61" s="9">
        <v>8.02221562025484</v>
      </c>
      <c r="N61" s="9">
        <v>550.0</v>
      </c>
      <c r="O61" s="9">
        <v>450.0</v>
      </c>
      <c r="P61" s="9">
        <v>700.0</v>
      </c>
      <c r="Q61" s="9">
        <v>641.666666666667</v>
      </c>
      <c r="R61" s="9">
        <v>457.024583333333</v>
      </c>
      <c r="S61" s="9">
        <v>840.0</v>
      </c>
      <c r="T61" s="9">
        <v>83.0</v>
      </c>
      <c r="U61" s="9">
        <v>71.5</v>
      </c>
      <c r="V61" s="9">
        <v>100.0</v>
      </c>
      <c r="W61" s="9">
        <v>174.0</v>
      </c>
      <c r="X61" s="9">
        <v>99.0</v>
      </c>
      <c r="Y61" s="9">
        <v>221.0</v>
      </c>
      <c r="Z61" s="9">
        <v>337.0</v>
      </c>
      <c r="AA61" s="9">
        <v>98.0</v>
      </c>
      <c r="AB61" s="9">
        <v>6.94444444444444</v>
      </c>
      <c r="AC61" s="9">
        <v>5.71667291354323</v>
      </c>
      <c r="AD61" s="9">
        <v>8.34270833333333</v>
      </c>
      <c r="AE61" s="9">
        <v>6.46258503401361</v>
      </c>
      <c r="AF61" s="9">
        <v>3.36614928525016</v>
      </c>
      <c r="AG61" s="9">
        <v>8.00992862539704</v>
      </c>
      <c r="AH61" s="9">
        <v>586.538461538461</v>
      </c>
      <c r="AI61" s="9">
        <v>469.467837599812</v>
      </c>
      <c r="AJ61" s="9">
        <v>706.283333333333</v>
      </c>
      <c r="AK61" s="9">
        <v>650.0</v>
      </c>
      <c r="AL61" s="9">
        <v>433.625</v>
      </c>
      <c r="AM61" s="9">
        <v>862.586666666667</v>
      </c>
      <c r="AN61" s="9">
        <v>86.0</v>
      </c>
      <c r="AO61" s="9">
        <v>72.0</v>
      </c>
      <c r="AP61" s="9">
        <v>101.0</v>
      </c>
      <c r="AQ61" s="9">
        <v>174.0</v>
      </c>
      <c r="AR61" s="9">
        <v>103.5</v>
      </c>
      <c r="AS61" s="9">
        <v>224.5</v>
      </c>
      <c r="AT61" s="9">
        <v>366.0</v>
      </c>
      <c r="AU61" s="9">
        <v>100.0</v>
      </c>
      <c r="AV61" s="9">
        <v>7.09459459459459</v>
      </c>
      <c r="AW61" s="9">
        <v>5.82534569345074</v>
      </c>
      <c r="AX61" s="9">
        <v>8.56516768292683</v>
      </c>
      <c r="AY61" s="9">
        <v>6.12244897959184</v>
      </c>
      <c r="AZ61" s="9">
        <v>3.47222222222222</v>
      </c>
      <c r="BA61" s="9">
        <v>7.85714285714286</v>
      </c>
      <c r="BB61" s="9">
        <v>600.0</v>
      </c>
      <c r="BC61" s="9">
        <v>476.914101851013</v>
      </c>
      <c r="BD61" s="9">
        <v>724.1275</v>
      </c>
      <c r="BE61" s="9">
        <v>633.333333333333</v>
      </c>
      <c r="BF61" s="9">
        <v>450.0</v>
      </c>
      <c r="BG61" s="9">
        <v>905.461666666667</v>
      </c>
      <c r="BH61" s="9">
        <v>86.0</v>
      </c>
      <c r="BI61" s="9">
        <v>70.5</v>
      </c>
      <c r="BJ61" s="9">
        <v>101.0</v>
      </c>
      <c r="BK61" s="9">
        <v>165.0</v>
      </c>
      <c r="BL61" s="9">
        <v>99.0</v>
      </c>
      <c r="BM61" s="9">
        <v>217.0</v>
      </c>
      <c r="BN61" s="9">
        <v>374.0</v>
      </c>
      <c r="BO61" s="9">
        <v>100.0</v>
      </c>
      <c r="BP61" s="9">
        <v>7.81667055594448</v>
      </c>
      <c r="BQ61" s="9">
        <v>6.35655953635406</v>
      </c>
      <c r="BR61" s="9">
        <v>9.24228220574606</v>
      </c>
      <c r="BS61" s="9">
        <v>7.03125</v>
      </c>
      <c r="BT61" s="9">
        <v>4.3738698630137</v>
      </c>
      <c r="BU61" s="9">
        <v>8.80203571428571</v>
      </c>
      <c r="BV61" s="9">
        <v>650.0</v>
      </c>
      <c r="BW61" s="9">
        <v>500.0</v>
      </c>
      <c r="BX61" s="9">
        <v>786.3775</v>
      </c>
      <c r="BY61" s="9">
        <v>711.744166666667</v>
      </c>
      <c r="BZ61" s="9">
        <v>500.0</v>
      </c>
      <c r="CA61" s="9">
        <v>988.983177013548</v>
      </c>
      <c r="CB61" s="9">
        <v>86.0</v>
      </c>
      <c r="CC61" s="9">
        <v>70.0</v>
      </c>
      <c r="CD61" s="9">
        <v>101.0</v>
      </c>
      <c r="CE61" s="9">
        <v>174.0</v>
      </c>
      <c r="CF61" s="9">
        <v>101.0</v>
      </c>
      <c r="CG61" s="9">
        <v>221.0</v>
      </c>
      <c r="CH61" s="9">
        <v>376.0</v>
      </c>
      <c r="CI61" s="9">
        <v>99.0</v>
      </c>
      <c r="CJ61" s="9">
        <v>8.28651685393258</v>
      </c>
      <c r="CK61" s="9">
        <v>6.72782051282051</v>
      </c>
      <c r="CL61" s="9">
        <v>9.84848484848485</v>
      </c>
      <c r="CM61" s="9">
        <v>7.05729627678258</v>
      </c>
      <c r="CN61" s="9">
        <v>4.11732495596674</v>
      </c>
      <c r="CO61" s="9">
        <v>8.98074810606061</v>
      </c>
      <c r="CP61" s="9">
        <v>689.0</v>
      </c>
      <c r="CQ61" s="9">
        <v>550.0</v>
      </c>
      <c r="CR61" s="9">
        <v>818.4</v>
      </c>
      <c r="CS61" s="9">
        <v>700.0</v>
      </c>
      <c r="CT61" s="9">
        <v>504.986875</v>
      </c>
      <c r="CU61" s="9">
        <v>1031.65354166667</v>
      </c>
      <c r="CV61" s="9">
        <v>85.0</v>
      </c>
      <c r="CW61" s="9">
        <v>72.0</v>
      </c>
      <c r="CX61" s="9">
        <v>100.0</v>
      </c>
      <c r="CY61" s="9">
        <v>170.0</v>
      </c>
      <c r="CZ61" s="9">
        <v>100.5</v>
      </c>
      <c r="DA61" s="9">
        <v>219.5</v>
      </c>
      <c r="DB61" s="9">
        <v>400.0</v>
      </c>
      <c r="DC61" s="9">
        <v>108.0</v>
      </c>
      <c r="DD61" s="9">
        <v>8.57142857142857</v>
      </c>
      <c r="DE61" s="9">
        <v>7.0125</v>
      </c>
      <c r="DF61" s="9">
        <v>9.88676767676768</v>
      </c>
      <c r="DG61" s="9">
        <v>7.03125</v>
      </c>
      <c r="DH61" s="9">
        <v>3.7037037037037</v>
      </c>
      <c r="DI61" s="9">
        <v>8.92857142857143</v>
      </c>
      <c r="DJ61" s="9">
        <v>700.0</v>
      </c>
      <c r="DK61" s="9">
        <v>552.013333333333</v>
      </c>
      <c r="DL61" s="9">
        <v>825.0</v>
      </c>
      <c r="DM61" s="9">
        <v>749.999166499967</v>
      </c>
      <c r="DN61" s="9">
        <v>495.864166666667</v>
      </c>
      <c r="DO61" s="9">
        <v>1100.0</v>
      </c>
      <c r="DP61" s="9">
        <v>85.0</v>
      </c>
      <c r="DQ61" s="9">
        <v>69.0</v>
      </c>
      <c r="DR61" s="9">
        <v>100.0</v>
      </c>
      <c r="DS61" s="9">
        <v>176.0</v>
      </c>
      <c r="DT61" s="9">
        <v>102.0</v>
      </c>
      <c r="DU61" s="9">
        <v>231.0</v>
      </c>
      <c r="DV61" s="9">
        <v>429.0</v>
      </c>
      <c r="DW61" s="9">
        <v>94.0</v>
      </c>
      <c r="DX61" s="9">
        <v>8.87096774193548</v>
      </c>
      <c r="DY61" s="9">
        <v>7.31707317073171</v>
      </c>
      <c r="DZ61" s="9">
        <v>10.2313407632557</v>
      </c>
      <c r="EA61" s="9">
        <v>7.00542572463768</v>
      </c>
      <c r="EB61" s="9">
        <v>4.03508771929825</v>
      </c>
      <c r="EC61" s="9">
        <v>8.98876404494382</v>
      </c>
      <c r="ED61" s="9">
        <f t="shared" si="1"/>
        <v>8.535669559</v>
      </c>
      <c r="EE61" s="9">
        <v>722.0</v>
      </c>
      <c r="EF61" s="9">
        <v>600.0</v>
      </c>
      <c r="EG61" s="9">
        <v>850.0</v>
      </c>
      <c r="EH61" s="9">
        <v>787.808333333333</v>
      </c>
      <c r="EI61" s="9">
        <v>510.0</v>
      </c>
      <c r="EJ61" s="9">
        <v>1208.28833333333</v>
      </c>
      <c r="EK61" s="9">
        <v>85.0</v>
      </c>
      <c r="EL61" s="9">
        <v>69.0</v>
      </c>
      <c r="EM61" s="9">
        <v>101.0</v>
      </c>
      <c r="EN61" s="9">
        <v>185.0</v>
      </c>
      <c r="EO61" s="9">
        <v>109.0</v>
      </c>
      <c r="EP61" s="9">
        <v>238.0</v>
      </c>
      <c r="EQ61" s="10">
        <v>42.0</v>
      </c>
      <c r="ER61" s="10">
        <v>50.0</v>
      </c>
      <c r="ES61" s="10">
        <v>13.09</v>
      </c>
      <c r="ET61" s="11">
        <v>0.0</v>
      </c>
      <c r="EU61" s="10">
        <v>0.0</v>
      </c>
      <c r="EV61" s="10">
        <v>41604.58</v>
      </c>
      <c r="EW61" s="10">
        <v>5.0</v>
      </c>
      <c r="EX61" s="18">
        <v>18181.0</v>
      </c>
      <c r="EY61" s="19">
        <v>49218.0</v>
      </c>
      <c r="EZ61" s="10">
        <v>0.584</v>
      </c>
      <c r="FA61" s="10">
        <v>0.9</v>
      </c>
      <c r="FB61" s="10">
        <v>2006.0</v>
      </c>
      <c r="FC61" s="10">
        <v>15.0</v>
      </c>
      <c r="FD61" s="9">
        <f t="shared" si="2"/>
        <v>523</v>
      </c>
      <c r="FE61" s="14">
        <v>11623.0</v>
      </c>
      <c r="FF61" s="14">
        <v>0.04748893573087843</v>
      </c>
      <c r="FG61" s="14">
        <v>0.07508997677019702</v>
      </c>
      <c r="FH61" s="14">
        <v>0.06627741546932805</v>
      </c>
      <c r="FI61" s="14">
        <v>0.0499551750838854</v>
      </c>
      <c r="FJ61" s="14">
        <v>0.4642784737159081</v>
      </c>
      <c r="FK61" s="14">
        <v>0.0777679600791534</v>
      </c>
      <c r="FL61" s="14">
        <v>5015.0</v>
      </c>
      <c r="FM61" s="14">
        <v>3370.0</v>
      </c>
      <c r="FN61" s="14">
        <v>596.0</v>
      </c>
      <c r="FO61" s="14">
        <v>4238.0</v>
      </c>
      <c r="FP61" s="15">
        <v>0.0</v>
      </c>
      <c r="FQ61" s="15">
        <v>1.0</v>
      </c>
      <c r="FR61" s="15">
        <v>0.0</v>
      </c>
      <c r="FS61" s="15">
        <v>1.0</v>
      </c>
      <c r="FT61" s="15">
        <v>0.0</v>
      </c>
      <c r="FU61" s="15">
        <v>1637.6</v>
      </c>
      <c r="FV61" s="15">
        <v>5750.57</v>
      </c>
      <c r="FW61" s="15">
        <v>0.001965317919</v>
      </c>
      <c r="FX61" s="15">
        <v>0.1899421965</v>
      </c>
      <c r="FY61" s="15">
        <v>0.07861271676</v>
      </c>
      <c r="FZ61" s="15">
        <v>0.7294797688</v>
      </c>
      <c r="GA61" s="16">
        <v>0.13950980392156861</v>
      </c>
      <c r="GB61" s="15">
        <v>5.6</v>
      </c>
      <c r="GC61" s="15">
        <v>0.0765608850438311</v>
      </c>
      <c r="GD61" s="15">
        <v>0.82470961</v>
      </c>
    </row>
    <row r="62" ht="15.75" customHeight="1">
      <c r="A62" s="9">
        <v>8.0</v>
      </c>
      <c r="B62" s="9" t="s">
        <v>186</v>
      </c>
      <c r="C62" s="9">
        <v>8123.0</v>
      </c>
      <c r="D62" s="9" t="s">
        <v>200</v>
      </c>
      <c r="E62" s="9">
        <v>812304.0</v>
      </c>
      <c r="F62" s="9">
        <v>38.0</v>
      </c>
      <c r="G62" s="9">
        <v>5.0</v>
      </c>
      <c r="H62" s="9">
        <v>6.21212121212121</v>
      </c>
      <c r="I62" s="9">
        <v>5.04461795872839</v>
      </c>
      <c r="J62" s="9">
        <v>7.28764478764479</v>
      </c>
      <c r="K62" s="9"/>
      <c r="L62" s="9"/>
      <c r="M62" s="9"/>
      <c r="N62" s="9">
        <v>450.0</v>
      </c>
      <c r="O62" s="9">
        <v>375.0</v>
      </c>
      <c r="P62" s="9">
        <v>550.0</v>
      </c>
      <c r="Q62" s="9"/>
      <c r="R62" s="9"/>
      <c r="S62" s="9"/>
      <c r="T62" s="9">
        <v>66.0</v>
      </c>
      <c r="U62" s="9">
        <v>65.0</v>
      </c>
      <c r="V62" s="9">
        <v>91.0</v>
      </c>
      <c r="W62" s="9"/>
      <c r="X62" s="9"/>
      <c r="Y62" s="9"/>
      <c r="Z62" s="9">
        <v>30.0</v>
      </c>
      <c r="AA62" s="9">
        <v>5.0</v>
      </c>
      <c r="AB62" s="9">
        <v>6.46153846153846</v>
      </c>
      <c r="AC62" s="9">
        <v>5.72552447552448</v>
      </c>
      <c r="AD62" s="9">
        <v>7.46510951734832</v>
      </c>
      <c r="AE62" s="9"/>
      <c r="AF62" s="9"/>
      <c r="AG62" s="9"/>
      <c r="AH62" s="9">
        <v>450.0</v>
      </c>
      <c r="AI62" s="9">
        <v>420.0</v>
      </c>
      <c r="AJ62" s="9">
        <v>550.0</v>
      </c>
      <c r="AK62" s="9"/>
      <c r="AL62" s="9"/>
      <c r="AM62" s="9"/>
      <c r="AN62" s="9">
        <v>66.0</v>
      </c>
      <c r="AO62" s="9">
        <v>65.0</v>
      </c>
      <c r="AP62" s="9">
        <v>91.5</v>
      </c>
      <c r="AQ62" s="9"/>
      <c r="AR62" s="9"/>
      <c r="AS62" s="9"/>
      <c r="AT62" s="9">
        <v>38.0</v>
      </c>
      <c r="AU62" s="9">
        <v>6.0</v>
      </c>
      <c r="AV62" s="9">
        <v>6.52173913043478</v>
      </c>
      <c r="AW62" s="9">
        <v>5.86884961884962</v>
      </c>
      <c r="AX62" s="9">
        <v>7.28937728937729</v>
      </c>
      <c r="AY62" s="9"/>
      <c r="AZ62" s="9"/>
      <c r="BA62" s="9"/>
      <c r="BB62" s="9">
        <v>459.170833333333</v>
      </c>
      <c r="BC62" s="9">
        <v>413.333333333333</v>
      </c>
      <c r="BD62" s="9">
        <v>550.0</v>
      </c>
      <c r="BE62" s="9"/>
      <c r="BF62" s="9"/>
      <c r="BG62" s="9"/>
      <c r="BH62" s="9">
        <v>66.0</v>
      </c>
      <c r="BI62" s="9">
        <v>65.0</v>
      </c>
      <c r="BJ62" s="9">
        <v>87.5</v>
      </c>
      <c r="BK62" s="9"/>
      <c r="BL62" s="9"/>
      <c r="BM62" s="9"/>
      <c r="BN62" s="9">
        <v>47.0</v>
      </c>
      <c r="BO62" s="9">
        <v>4.0</v>
      </c>
      <c r="BP62" s="9">
        <v>7.46268656716418</v>
      </c>
      <c r="BQ62" s="9">
        <v>6.43849116161616</v>
      </c>
      <c r="BR62" s="9">
        <v>8.32968131868132</v>
      </c>
      <c r="BS62" s="9"/>
      <c r="BT62" s="9"/>
      <c r="BU62" s="9"/>
      <c r="BV62" s="9">
        <v>545.174166666667</v>
      </c>
      <c r="BW62" s="9">
        <v>450.0</v>
      </c>
      <c r="BX62" s="9">
        <v>605.833333333333</v>
      </c>
      <c r="BY62" s="9"/>
      <c r="BZ62" s="9"/>
      <c r="CA62" s="9"/>
      <c r="CB62" s="9">
        <v>66.0</v>
      </c>
      <c r="CC62" s="9">
        <v>65.0</v>
      </c>
      <c r="CD62" s="9">
        <v>92.0</v>
      </c>
      <c r="CE62" s="9"/>
      <c r="CF62" s="9"/>
      <c r="CG62" s="9"/>
      <c r="CH62" s="9">
        <v>41.0</v>
      </c>
      <c r="CI62" s="9">
        <v>3.0</v>
      </c>
      <c r="CJ62" s="9">
        <v>7.84048821548821</v>
      </c>
      <c r="CK62" s="9">
        <v>6.57051282051282</v>
      </c>
      <c r="CL62" s="9">
        <v>9.10576923076923</v>
      </c>
      <c r="CM62" s="9"/>
      <c r="CN62" s="9"/>
      <c r="CO62" s="9"/>
      <c r="CP62" s="9">
        <v>569.826894654088</v>
      </c>
      <c r="CQ62" s="9">
        <v>470.625</v>
      </c>
      <c r="CR62" s="9">
        <v>650.0</v>
      </c>
      <c r="CS62" s="9"/>
      <c r="CT62" s="9"/>
      <c r="CU62" s="9"/>
      <c r="CV62" s="9">
        <v>66.0</v>
      </c>
      <c r="CW62" s="9">
        <v>65.0</v>
      </c>
      <c r="CX62" s="9">
        <v>82.25</v>
      </c>
      <c r="CY62" s="9"/>
      <c r="CZ62" s="9"/>
      <c r="DA62" s="9"/>
      <c r="DB62" s="9">
        <v>38.0</v>
      </c>
      <c r="DC62" s="9">
        <v>3.0</v>
      </c>
      <c r="DD62" s="9">
        <v>8.0</v>
      </c>
      <c r="DE62" s="9">
        <v>6.74242424242424</v>
      </c>
      <c r="DF62" s="9">
        <v>8.84594871794872</v>
      </c>
      <c r="DG62" s="9"/>
      <c r="DH62" s="9"/>
      <c r="DI62" s="9"/>
      <c r="DJ62" s="9">
        <v>575.0</v>
      </c>
      <c r="DK62" s="9">
        <v>516.666666666667</v>
      </c>
      <c r="DL62" s="9">
        <v>649.999166666667</v>
      </c>
      <c r="DM62" s="9"/>
      <c r="DN62" s="9"/>
      <c r="DO62" s="9"/>
      <c r="DP62" s="9">
        <v>66.0</v>
      </c>
      <c r="DQ62" s="9">
        <v>65.0</v>
      </c>
      <c r="DR62" s="9">
        <v>84.0</v>
      </c>
      <c r="DS62" s="9"/>
      <c r="DT62" s="9"/>
      <c r="DU62" s="9"/>
      <c r="DV62" s="9">
        <v>37.0</v>
      </c>
      <c r="DW62" s="9">
        <v>3.0</v>
      </c>
      <c r="DX62" s="9">
        <v>8.3478875582169</v>
      </c>
      <c r="DY62" s="9">
        <v>7.14285714285714</v>
      </c>
      <c r="DZ62" s="9">
        <v>8.95522388059702</v>
      </c>
      <c r="EA62" s="9"/>
      <c r="EB62" s="9"/>
      <c r="EC62" s="9"/>
      <c r="ED62" s="9">
        <f t="shared" si="1"/>
        <v>7.721795991</v>
      </c>
      <c r="EE62" s="9">
        <v>590.333333333333</v>
      </c>
      <c r="EF62" s="9">
        <v>533.333333333333</v>
      </c>
      <c r="EG62" s="9">
        <v>650.0</v>
      </c>
      <c r="EH62" s="9"/>
      <c r="EI62" s="9"/>
      <c r="EJ62" s="9"/>
      <c r="EK62" s="9">
        <v>66.0</v>
      </c>
      <c r="EL62" s="9">
        <v>65.0</v>
      </c>
      <c r="EM62" s="9">
        <v>91.0</v>
      </c>
      <c r="EN62" s="9"/>
      <c r="EO62" s="9"/>
      <c r="EP62" s="9"/>
      <c r="EQ62" s="10">
        <v>45.0</v>
      </c>
      <c r="ER62" s="10">
        <v>45.0</v>
      </c>
      <c r="ES62" s="10">
        <v>11.85</v>
      </c>
      <c r="ET62" s="11">
        <v>0.0</v>
      </c>
      <c r="EU62" s="10">
        <v>1.0</v>
      </c>
      <c r="EV62" s="10">
        <v>41604.58</v>
      </c>
      <c r="EW62" s="10">
        <v>5.0</v>
      </c>
      <c r="EX62" s="18">
        <v>13969.0</v>
      </c>
      <c r="EY62" s="19">
        <v>36012.0</v>
      </c>
      <c r="EZ62" s="10">
        <v>0.584</v>
      </c>
      <c r="FA62" s="10">
        <v>0.9</v>
      </c>
      <c r="FB62" s="10">
        <v>2006.0</v>
      </c>
      <c r="FC62" s="10">
        <v>15.0</v>
      </c>
      <c r="FD62" s="9">
        <f t="shared" si="2"/>
        <v>40</v>
      </c>
      <c r="FE62" s="14">
        <v>1014.0</v>
      </c>
      <c r="FF62" s="14">
        <v>0.0493</v>
      </c>
      <c r="FG62" s="14">
        <v>0.0976</v>
      </c>
      <c r="FH62" s="14">
        <v>0.0752</v>
      </c>
      <c r="FI62" s="14">
        <v>0.0567</v>
      </c>
      <c r="FJ62" s="14">
        <v>0.3125</v>
      </c>
      <c r="FK62" s="14">
        <v>0.1342</v>
      </c>
      <c r="FL62" s="14">
        <v>437.0</v>
      </c>
      <c r="FM62" s="14">
        <v>320.0</v>
      </c>
      <c r="FN62" s="14">
        <v>54.0</v>
      </c>
      <c r="FO62" s="14">
        <v>399.0</v>
      </c>
      <c r="FP62" s="15">
        <v>0.0</v>
      </c>
      <c r="FQ62" s="15">
        <v>1.0</v>
      </c>
      <c r="FR62" s="15">
        <v>0.0</v>
      </c>
      <c r="FS62" s="15">
        <v>0.0</v>
      </c>
      <c r="FT62" s="15">
        <v>0.0</v>
      </c>
      <c r="FU62" s="15">
        <v>1637.6</v>
      </c>
      <c r="FV62" s="15">
        <v>5750.57</v>
      </c>
      <c r="FW62" s="15">
        <v>0.001965317919</v>
      </c>
      <c r="FX62" s="15">
        <v>0.1899421965</v>
      </c>
      <c r="FY62" s="15">
        <v>0.07861271676</v>
      </c>
      <c r="FZ62" s="15">
        <v>0.7294797688</v>
      </c>
      <c r="GA62" s="16">
        <v>0.061780104712041886</v>
      </c>
      <c r="GB62" s="15">
        <v>5.6</v>
      </c>
      <c r="GC62" s="15">
        <v>0.0765608850438311</v>
      </c>
      <c r="GD62" s="15">
        <v>0.82470961</v>
      </c>
    </row>
    <row r="63" ht="15.75" customHeight="1">
      <c r="A63" s="20">
        <v>8.0</v>
      </c>
      <c r="B63" s="20" t="s">
        <v>186</v>
      </c>
      <c r="C63" s="20">
        <v>8125.0</v>
      </c>
      <c r="D63" s="20" t="s">
        <v>201</v>
      </c>
      <c r="E63" s="20">
        <v>812501.0</v>
      </c>
      <c r="F63" s="20">
        <v>231.0</v>
      </c>
      <c r="G63" s="20">
        <v>47.0</v>
      </c>
      <c r="H63" s="20">
        <v>6.33357104653236</v>
      </c>
      <c r="I63" s="20">
        <v>5.03862868179623</v>
      </c>
      <c r="J63" s="20">
        <v>7.69230769230769</v>
      </c>
      <c r="K63" s="20">
        <v>3.01862250756864</v>
      </c>
      <c r="L63" s="20">
        <v>1.82190070290748</v>
      </c>
      <c r="M63" s="20">
        <v>5.24371763004458</v>
      </c>
      <c r="N63" s="20">
        <v>490.0</v>
      </c>
      <c r="O63" s="20">
        <v>400.0</v>
      </c>
      <c r="P63" s="20">
        <v>550.0</v>
      </c>
      <c r="Q63" s="20">
        <v>524.77</v>
      </c>
      <c r="R63" s="20">
        <v>325.140639063906</v>
      </c>
      <c r="S63" s="20">
        <v>654.375</v>
      </c>
      <c r="T63" s="20">
        <v>73.0</v>
      </c>
      <c r="U63" s="20">
        <v>63.0</v>
      </c>
      <c r="V63" s="20">
        <v>87.0</v>
      </c>
      <c r="W63" s="20">
        <v>220.0</v>
      </c>
      <c r="X63" s="20">
        <v>126.75</v>
      </c>
      <c r="Y63" s="20">
        <v>337.75</v>
      </c>
      <c r="Z63" s="20">
        <v>259.0</v>
      </c>
      <c r="AA63" s="20">
        <v>48.0</v>
      </c>
      <c r="AB63" s="20">
        <v>6.42529488859764</v>
      </c>
      <c r="AC63" s="20">
        <v>5.27729867908013</v>
      </c>
      <c r="AD63" s="20">
        <v>7.76701746529333</v>
      </c>
      <c r="AE63" s="20">
        <v>2.46353828306265</v>
      </c>
      <c r="AF63" s="20">
        <v>1.51515151515152</v>
      </c>
      <c r="AG63" s="20">
        <v>4.8917935271788</v>
      </c>
      <c r="AH63" s="20">
        <v>500.0</v>
      </c>
      <c r="AI63" s="20">
        <v>411.24875</v>
      </c>
      <c r="AJ63" s="20">
        <v>550.0</v>
      </c>
      <c r="AK63" s="20">
        <v>500.0</v>
      </c>
      <c r="AL63" s="20">
        <v>302.677767776778</v>
      </c>
      <c r="AM63" s="20">
        <v>601.945</v>
      </c>
      <c r="AN63" s="20">
        <v>72.0</v>
      </c>
      <c r="AO63" s="20">
        <v>63.0</v>
      </c>
      <c r="AP63" s="20">
        <v>86.75</v>
      </c>
      <c r="AQ63" s="20">
        <v>220.0</v>
      </c>
      <c r="AR63" s="20">
        <v>126.0</v>
      </c>
      <c r="AS63" s="20">
        <v>335.0</v>
      </c>
      <c r="AT63" s="20">
        <v>306.0</v>
      </c>
      <c r="AU63" s="20">
        <v>46.0</v>
      </c>
      <c r="AV63" s="20">
        <v>6.79012345679012</v>
      </c>
      <c r="AW63" s="20">
        <v>5.49201960537891</v>
      </c>
      <c r="AX63" s="20">
        <v>8.20802005012531</v>
      </c>
      <c r="AY63" s="20">
        <v>3.42105263157895</v>
      </c>
      <c r="AZ63" s="20">
        <v>1.71541343213362</v>
      </c>
      <c r="BA63" s="20">
        <v>5.84008487654321</v>
      </c>
      <c r="BB63" s="20">
        <v>500.0</v>
      </c>
      <c r="BC63" s="20">
        <v>450.0</v>
      </c>
      <c r="BD63" s="20">
        <v>589.58</v>
      </c>
      <c r="BE63" s="20">
        <v>574.923333333333</v>
      </c>
      <c r="BF63" s="20">
        <v>326.342259225923</v>
      </c>
      <c r="BG63" s="20">
        <v>788.72125</v>
      </c>
      <c r="BH63" s="20">
        <v>73.0</v>
      </c>
      <c r="BI63" s="20">
        <v>63.0</v>
      </c>
      <c r="BJ63" s="20">
        <v>86.75</v>
      </c>
      <c r="BK63" s="20">
        <v>181.0</v>
      </c>
      <c r="BL63" s="20">
        <v>117.5</v>
      </c>
      <c r="BM63" s="20">
        <v>355.0</v>
      </c>
      <c r="BN63" s="20">
        <v>321.0</v>
      </c>
      <c r="BO63" s="20">
        <v>48.0</v>
      </c>
      <c r="BP63" s="20">
        <v>7.25527146464646</v>
      </c>
      <c r="BQ63" s="20">
        <v>5.75101981351981</v>
      </c>
      <c r="BR63" s="20">
        <v>8.62248693822065</v>
      </c>
      <c r="BS63" s="20">
        <v>3.125</v>
      </c>
      <c r="BT63" s="20">
        <v>1.94624751896347</v>
      </c>
      <c r="BU63" s="20">
        <v>4.80430318164092</v>
      </c>
      <c r="BV63" s="20">
        <v>525.0</v>
      </c>
      <c r="BW63" s="20">
        <v>415.666666666667</v>
      </c>
      <c r="BX63" s="20">
        <v>600.0</v>
      </c>
      <c r="BY63" s="20">
        <v>533.333333333333</v>
      </c>
      <c r="BZ63" s="20">
        <v>326.710208333333</v>
      </c>
      <c r="CA63" s="20">
        <v>690.0</v>
      </c>
      <c r="CB63" s="20">
        <v>72.0</v>
      </c>
      <c r="CC63" s="20">
        <v>63.0</v>
      </c>
      <c r="CD63" s="20">
        <v>85.0</v>
      </c>
      <c r="CE63" s="20">
        <v>207.0</v>
      </c>
      <c r="CF63" s="20">
        <v>126.0</v>
      </c>
      <c r="CG63" s="20">
        <v>346.0</v>
      </c>
      <c r="CH63" s="20">
        <v>326.0</v>
      </c>
      <c r="CI63" s="20">
        <v>45.0</v>
      </c>
      <c r="CJ63" s="20">
        <v>7.82614458582834</v>
      </c>
      <c r="CK63" s="20">
        <v>5.98880702123187</v>
      </c>
      <c r="CL63" s="20">
        <v>9.22252747252747</v>
      </c>
      <c r="CM63" s="20">
        <v>3.51372277007076</v>
      </c>
      <c r="CN63" s="20">
        <v>2.14338175808646</v>
      </c>
      <c r="CO63" s="20">
        <v>5.68394499613378</v>
      </c>
      <c r="CP63" s="20">
        <v>561.0</v>
      </c>
      <c r="CQ63" s="20">
        <v>460.0</v>
      </c>
      <c r="CR63" s="20">
        <v>650.0</v>
      </c>
      <c r="CS63" s="20">
        <v>587.174791666667</v>
      </c>
      <c r="CT63" s="20">
        <v>356.121979733969</v>
      </c>
      <c r="CU63" s="20">
        <v>857.379375</v>
      </c>
      <c r="CV63" s="20">
        <v>73.0</v>
      </c>
      <c r="CW63" s="20">
        <v>62.0</v>
      </c>
      <c r="CX63" s="20">
        <v>85.0</v>
      </c>
      <c r="CY63" s="20">
        <v>212.5</v>
      </c>
      <c r="CZ63" s="20">
        <v>139.5</v>
      </c>
      <c r="DA63" s="20">
        <v>376.75</v>
      </c>
      <c r="DB63" s="20">
        <v>366.0</v>
      </c>
      <c r="DC63" s="20">
        <v>53.0</v>
      </c>
      <c r="DD63" s="20">
        <v>7.99117647058824</v>
      </c>
      <c r="DE63" s="20">
        <v>6.38071895424837</v>
      </c>
      <c r="DF63" s="20">
        <v>9.65838235294118</v>
      </c>
      <c r="DG63" s="20">
        <v>3.46445794756186</v>
      </c>
      <c r="DH63" s="20">
        <v>2.13659845317726</v>
      </c>
      <c r="DI63" s="20">
        <v>5.87030191901939</v>
      </c>
      <c r="DJ63" s="20">
        <v>600.0</v>
      </c>
      <c r="DK63" s="20">
        <v>500.0</v>
      </c>
      <c r="DL63" s="20">
        <v>681.197183098591</v>
      </c>
      <c r="DM63" s="20">
        <v>529.50125</v>
      </c>
      <c r="DN63" s="20">
        <v>371.267569444444</v>
      </c>
      <c r="DO63" s="20">
        <v>749.999166666667</v>
      </c>
      <c r="DP63" s="20">
        <v>74.0</v>
      </c>
      <c r="DQ63" s="20">
        <v>63.0</v>
      </c>
      <c r="DR63" s="20">
        <v>87.0</v>
      </c>
      <c r="DS63" s="20">
        <v>223.5</v>
      </c>
      <c r="DT63" s="20">
        <v>139.5</v>
      </c>
      <c r="DU63" s="20">
        <v>376.75</v>
      </c>
      <c r="DV63" s="20">
        <v>380.0</v>
      </c>
      <c r="DW63" s="20">
        <v>49.0</v>
      </c>
      <c r="DX63" s="20">
        <v>8.11655405405405</v>
      </c>
      <c r="DY63" s="20">
        <v>6.39140271493213</v>
      </c>
      <c r="DZ63" s="20">
        <v>9.8152718732585</v>
      </c>
      <c r="EA63" s="20">
        <v>3.5780376344086</v>
      </c>
      <c r="EB63" s="20">
        <v>1.966700667881</v>
      </c>
      <c r="EC63" s="20">
        <v>6.08974358974359</v>
      </c>
      <c r="ED63" s="21">
        <f t="shared" si="1"/>
        <v>7.598168729</v>
      </c>
      <c r="EE63" s="20">
        <v>600.0</v>
      </c>
      <c r="EF63" s="20">
        <v>500.0</v>
      </c>
      <c r="EG63" s="20">
        <v>700.0</v>
      </c>
      <c r="EH63" s="20">
        <v>600.0</v>
      </c>
      <c r="EI63" s="20">
        <v>400.034375</v>
      </c>
      <c r="EJ63" s="20">
        <v>750.0</v>
      </c>
      <c r="EK63" s="20">
        <v>74.0</v>
      </c>
      <c r="EL63" s="20">
        <v>62.0</v>
      </c>
      <c r="EM63" s="20">
        <v>85.0</v>
      </c>
      <c r="EN63" s="20">
        <v>220.0</v>
      </c>
      <c r="EO63" s="20">
        <v>141.0</v>
      </c>
      <c r="EP63" s="20">
        <v>387.0</v>
      </c>
      <c r="EQ63" s="22">
        <v>22.0</v>
      </c>
      <c r="ER63" s="22">
        <v>45.0</v>
      </c>
      <c r="ES63" s="22">
        <v>10.88</v>
      </c>
      <c r="ET63" s="23">
        <v>0.0</v>
      </c>
      <c r="EU63" s="22">
        <v>1.0</v>
      </c>
      <c r="EV63" s="22">
        <v>35533.7</v>
      </c>
      <c r="EW63" s="22">
        <v>16.0</v>
      </c>
      <c r="EX63" s="32">
        <v>13766.0</v>
      </c>
      <c r="EY63" s="33">
        <v>36110.0</v>
      </c>
      <c r="EZ63" s="22">
        <v>0.626</v>
      </c>
      <c r="FA63" s="22">
        <v>0.9</v>
      </c>
      <c r="FB63" s="22">
        <v>2006.0</v>
      </c>
      <c r="FC63" s="22">
        <v>5.0</v>
      </c>
      <c r="FD63" s="21">
        <f t="shared" si="2"/>
        <v>429</v>
      </c>
      <c r="FE63" s="26">
        <v>6164.0</v>
      </c>
      <c r="FF63" s="26">
        <v>0.1560563432835821</v>
      </c>
      <c r="FG63" s="26">
        <v>0.2190261031797534</v>
      </c>
      <c r="FH63" s="26">
        <v>0.04883749188838417</v>
      </c>
      <c r="FI63" s="26">
        <v>0.03623968202465931</v>
      </c>
      <c r="FJ63" s="26">
        <v>0.2942754218040234</v>
      </c>
      <c r="FK63" s="26">
        <v>0.1363171317326412</v>
      </c>
      <c r="FL63" s="26">
        <v>2680.0</v>
      </c>
      <c r="FM63" s="26">
        <v>1627.0</v>
      </c>
      <c r="FN63" s="26">
        <v>504.0</v>
      </c>
      <c r="FO63" s="26">
        <v>2363.0</v>
      </c>
      <c r="FP63" s="27">
        <v>0.0</v>
      </c>
      <c r="FQ63" s="27">
        <v>1.0</v>
      </c>
      <c r="FR63" s="27">
        <v>0.0</v>
      </c>
      <c r="FS63" s="27">
        <v>1.0</v>
      </c>
      <c r="FT63" s="27">
        <v>0.0</v>
      </c>
      <c r="FU63" s="27">
        <v>1567.7</v>
      </c>
      <c r="FV63" s="27">
        <v>44310.61</v>
      </c>
      <c r="FW63" s="27">
        <v>2.863688431E-4</v>
      </c>
      <c r="FX63" s="27">
        <v>0.2357770141</v>
      </c>
      <c r="FY63" s="27">
        <v>0.08643566247</v>
      </c>
      <c r="FZ63" s="27">
        <v>0.6775009546</v>
      </c>
      <c r="GA63" s="31">
        <v>-0.04876543209876543</v>
      </c>
      <c r="GB63" s="27">
        <v>0.4</v>
      </c>
      <c r="GC63" s="27">
        <v>0.135644719351076</v>
      </c>
      <c r="GD63" s="27">
        <v>0.80613027</v>
      </c>
    </row>
    <row r="64" ht="15.75" customHeight="1">
      <c r="A64" s="20">
        <v>8.0</v>
      </c>
      <c r="B64" s="20" t="s">
        <v>186</v>
      </c>
      <c r="C64" s="20">
        <v>8125.0</v>
      </c>
      <c r="D64" s="20" t="s">
        <v>201</v>
      </c>
      <c r="E64" s="20">
        <v>812502.0</v>
      </c>
      <c r="F64" s="20">
        <v>200.0</v>
      </c>
      <c r="G64" s="20">
        <v>23.0</v>
      </c>
      <c r="H64" s="20">
        <v>6.14035087719298</v>
      </c>
      <c r="I64" s="20">
        <v>4.6875</v>
      </c>
      <c r="J64" s="20">
        <v>7.03125</v>
      </c>
      <c r="K64" s="20">
        <v>4.33094683094683</v>
      </c>
      <c r="L64" s="20">
        <v>2.20402865028216</v>
      </c>
      <c r="M64" s="20">
        <v>7.00723327305606</v>
      </c>
      <c r="N64" s="20">
        <v>450.0</v>
      </c>
      <c r="O64" s="20">
        <v>340.0</v>
      </c>
      <c r="P64" s="20">
        <v>550.0</v>
      </c>
      <c r="Q64" s="20">
        <v>495.514166666667</v>
      </c>
      <c r="R64" s="20">
        <v>351.25</v>
      </c>
      <c r="S64" s="20">
        <v>615.462662337662</v>
      </c>
      <c r="T64" s="20">
        <v>73.0</v>
      </c>
      <c r="U64" s="20">
        <v>61.0</v>
      </c>
      <c r="V64" s="20">
        <v>87.0</v>
      </c>
      <c r="W64" s="20">
        <v>111.0</v>
      </c>
      <c r="X64" s="20">
        <v>76.0</v>
      </c>
      <c r="Y64" s="20">
        <v>212.0</v>
      </c>
      <c r="Z64" s="20">
        <v>208.0</v>
      </c>
      <c r="AA64" s="20">
        <v>28.0</v>
      </c>
      <c r="AB64" s="20">
        <v>6.20689655172414</v>
      </c>
      <c r="AC64" s="20">
        <v>4.91803278688525</v>
      </c>
      <c r="AD64" s="20">
        <v>7.03125</v>
      </c>
      <c r="AE64" s="20">
        <v>4.39759036144578</v>
      </c>
      <c r="AF64" s="20">
        <v>2.91666666666667</v>
      </c>
      <c r="AG64" s="20">
        <v>6.25</v>
      </c>
      <c r="AH64" s="20">
        <v>500.0</v>
      </c>
      <c r="AI64" s="20">
        <v>350.0</v>
      </c>
      <c r="AJ64" s="20">
        <v>550.5</v>
      </c>
      <c r="AK64" s="20">
        <v>550.0</v>
      </c>
      <c r="AL64" s="20">
        <v>375.0</v>
      </c>
      <c r="AM64" s="20">
        <v>800.0</v>
      </c>
      <c r="AN64" s="20">
        <v>75.0</v>
      </c>
      <c r="AO64" s="20">
        <v>62.0</v>
      </c>
      <c r="AP64" s="20">
        <v>91.0</v>
      </c>
      <c r="AQ64" s="20">
        <v>127.0</v>
      </c>
      <c r="AR64" s="20">
        <v>77.0</v>
      </c>
      <c r="AS64" s="20">
        <v>294.0</v>
      </c>
      <c r="AT64" s="20">
        <v>231.0</v>
      </c>
      <c r="AU64" s="20">
        <v>27.0</v>
      </c>
      <c r="AV64" s="20">
        <v>6.44047619047619</v>
      </c>
      <c r="AW64" s="20">
        <v>5.26974796747967</v>
      </c>
      <c r="AX64" s="20">
        <v>7.31852057281162</v>
      </c>
      <c r="AY64" s="20">
        <v>5.06460261410756</v>
      </c>
      <c r="AZ64" s="20">
        <v>3.83315234644582</v>
      </c>
      <c r="BA64" s="20">
        <v>7.52377658937065</v>
      </c>
      <c r="BB64" s="20">
        <v>500.0</v>
      </c>
      <c r="BC64" s="20">
        <v>375.0</v>
      </c>
      <c r="BD64" s="20">
        <v>582.666449318644</v>
      </c>
      <c r="BE64" s="20">
        <v>581.078941227456</v>
      </c>
      <c r="BF64" s="20">
        <v>400.0</v>
      </c>
      <c r="BG64" s="20">
        <v>934.85875</v>
      </c>
      <c r="BH64" s="20">
        <v>74.0</v>
      </c>
      <c r="BI64" s="20">
        <v>62.0</v>
      </c>
      <c r="BJ64" s="20">
        <v>89.25</v>
      </c>
      <c r="BK64" s="20">
        <v>159.5</v>
      </c>
      <c r="BL64" s="20">
        <v>76.0</v>
      </c>
      <c r="BM64" s="20">
        <v>285.75</v>
      </c>
      <c r="BN64" s="20">
        <v>258.0</v>
      </c>
      <c r="BO64" s="20">
        <v>29.0</v>
      </c>
      <c r="BP64" s="20">
        <v>6.66666666666667</v>
      </c>
      <c r="BQ64" s="20">
        <v>5.56987399770905</v>
      </c>
      <c r="BR64" s="20">
        <v>7.92453442581301</v>
      </c>
      <c r="BS64" s="20">
        <v>4.76753631498471</v>
      </c>
      <c r="BT64" s="20">
        <v>3.35599853632786</v>
      </c>
      <c r="BU64" s="20">
        <v>7.18947893185365</v>
      </c>
      <c r="BV64" s="20">
        <v>500.0</v>
      </c>
      <c r="BW64" s="20">
        <v>390.312227891156</v>
      </c>
      <c r="BX64" s="20">
        <v>600.0</v>
      </c>
      <c r="BY64" s="20">
        <v>528.342356050864</v>
      </c>
      <c r="BZ64" s="20">
        <v>400.0</v>
      </c>
      <c r="CA64" s="20">
        <v>728.75</v>
      </c>
      <c r="CB64" s="20">
        <v>70.5</v>
      </c>
      <c r="CC64" s="20">
        <v>62.0</v>
      </c>
      <c r="CD64" s="20">
        <v>87.0</v>
      </c>
      <c r="CE64" s="20">
        <v>159.5</v>
      </c>
      <c r="CF64" s="20">
        <v>74.0</v>
      </c>
      <c r="CG64" s="20">
        <v>281.75</v>
      </c>
      <c r="CH64" s="20">
        <v>255.0</v>
      </c>
      <c r="CI64" s="20">
        <v>32.0</v>
      </c>
      <c r="CJ64" s="20">
        <v>7.00065896629576</v>
      </c>
      <c r="CK64" s="20">
        <v>5.72679924242424</v>
      </c>
      <c r="CL64" s="20">
        <v>8.41161473558331</v>
      </c>
      <c r="CM64" s="20">
        <v>5.44189602446483</v>
      </c>
      <c r="CN64" s="20">
        <v>3.19403421633554</v>
      </c>
      <c r="CO64" s="20">
        <v>7.59375</v>
      </c>
      <c r="CP64" s="20">
        <v>530.46</v>
      </c>
      <c r="CQ64" s="20">
        <v>400.0</v>
      </c>
      <c r="CR64" s="20">
        <v>614.272916666667</v>
      </c>
      <c r="CS64" s="20">
        <v>596.40522875817</v>
      </c>
      <c r="CT64" s="20">
        <v>455.625</v>
      </c>
      <c r="CU64" s="20">
        <v>837.216666666667</v>
      </c>
      <c r="CV64" s="20">
        <v>72.5</v>
      </c>
      <c r="CW64" s="20">
        <v>62.0</v>
      </c>
      <c r="CX64" s="20">
        <v>87.0</v>
      </c>
      <c r="CY64" s="20">
        <v>160.0</v>
      </c>
      <c r="CZ64" s="20">
        <v>91.0</v>
      </c>
      <c r="DA64" s="20">
        <v>283.0</v>
      </c>
      <c r="DB64" s="20">
        <v>266.0</v>
      </c>
      <c r="DC64" s="20">
        <v>37.0</v>
      </c>
      <c r="DD64" s="20">
        <v>7.15781052631579</v>
      </c>
      <c r="DE64" s="20">
        <v>5.85479996194282</v>
      </c>
      <c r="DF64" s="20">
        <v>8.68621157922629</v>
      </c>
      <c r="DG64" s="20">
        <v>6.28615256102421</v>
      </c>
      <c r="DH64" s="20">
        <v>3.2143349233529</v>
      </c>
      <c r="DI64" s="20">
        <v>8.29017255829321</v>
      </c>
      <c r="DJ64" s="20">
        <v>549.998333333333</v>
      </c>
      <c r="DK64" s="20">
        <v>400.0</v>
      </c>
      <c r="DL64" s="20">
        <v>650.0</v>
      </c>
      <c r="DM64" s="20">
        <v>599.820044296788</v>
      </c>
      <c r="DN64" s="20">
        <v>500.0</v>
      </c>
      <c r="DO64" s="20">
        <v>777.6975</v>
      </c>
      <c r="DP64" s="20">
        <v>70.0</v>
      </c>
      <c r="DQ64" s="20">
        <v>62.0</v>
      </c>
      <c r="DR64" s="20">
        <v>87.0</v>
      </c>
      <c r="DS64" s="20">
        <v>143.0</v>
      </c>
      <c r="DT64" s="20">
        <v>77.25</v>
      </c>
      <c r="DU64" s="20">
        <v>270.5</v>
      </c>
      <c r="DV64" s="20">
        <v>277.0</v>
      </c>
      <c r="DW64" s="20">
        <v>39.0</v>
      </c>
      <c r="DX64" s="20">
        <v>7.40740740740741</v>
      </c>
      <c r="DY64" s="20">
        <v>6.03448275862069</v>
      </c>
      <c r="DZ64" s="20">
        <v>8.95522388059702</v>
      </c>
      <c r="EA64" s="20">
        <v>5.52884615384615</v>
      </c>
      <c r="EB64" s="20">
        <v>3.72619047619048</v>
      </c>
      <c r="EC64" s="20">
        <v>8.22784810126582</v>
      </c>
      <c r="ED64" s="21">
        <f t="shared" si="1"/>
        <v>7.175559658</v>
      </c>
      <c r="EE64" s="20">
        <v>575.0</v>
      </c>
      <c r="EF64" s="20">
        <v>439.825</v>
      </c>
      <c r="EG64" s="20">
        <v>671.585</v>
      </c>
      <c r="EH64" s="20">
        <v>600.0</v>
      </c>
      <c r="EI64" s="20">
        <v>500.0</v>
      </c>
      <c r="EJ64" s="20">
        <v>805.739514348786</v>
      </c>
      <c r="EK64" s="20">
        <v>72.0</v>
      </c>
      <c r="EL64" s="20">
        <v>63.0</v>
      </c>
      <c r="EM64" s="20">
        <v>87.0</v>
      </c>
      <c r="EN64" s="20">
        <v>149.0</v>
      </c>
      <c r="EO64" s="20">
        <v>86.0</v>
      </c>
      <c r="EP64" s="20">
        <v>283.0</v>
      </c>
      <c r="EQ64" s="22">
        <v>26.0</v>
      </c>
      <c r="ER64" s="22">
        <v>45.0</v>
      </c>
      <c r="ES64" s="22">
        <v>10.68</v>
      </c>
      <c r="ET64" s="23">
        <v>0.0</v>
      </c>
      <c r="EU64" s="22">
        <v>1.0</v>
      </c>
      <c r="EV64" s="22">
        <v>35533.7</v>
      </c>
      <c r="EW64" s="22">
        <v>16.0</v>
      </c>
      <c r="EX64" s="32">
        <v>12506.0</v>
      </c>
      <c r="EY64" s="33">
        <v>33296.0</v>
      </c>
      <c r="EZ64" s="22">
        <v>0.626</v>
      </c>
      <c r="FA64" s="22">
        <v>0.9</v>
      </c>
      <c r="FB64" s="22">
        <v>2006.0</v>
      </c>
      <c r="FC64" s="22">
        <v>5.0</v>
      </c>
      <c r="FD64" s="21">
        <f t="shared" si="2"/>
        <v>316</v>
      </c>
      <c r="FE64" s="26">
        <v>6778.0</v>
      </c>
      <c r="FF64" s="26">
        <v>0.1935971525523753</v>
      </c>
      <c r="FG64" s="26">
        <v>0.2260371496016524</v>
      </c>
      <c r="FH64" s="26">
        <v>0.03991258483328416</v>
      </c>
      <c r="FI64" s="26">
        <v>0.02781565358512835</v>
      </c>
      <c r="FJ64" s="26">
        <v>0.2377192977279433</v>
      </c>
      <c r="FK64" s="26">
        <v>0.1891486131602243</v>
      </c>
      <c r="FL64" s="26">
        <v>2881.0</v>
      </c>
      <c r="FM64" s="26">
        <v>1840.0</v>
      </c>
      <c r="FN64" s="26">
        <v>500.0</v>
      </c>
      <c r="FO64" s="26">
        <v>2568.0</v>
      </c>
      <c r="FP64" s="27">
        <v>0.0</v>
      </c>
      <c r="FQ64" s="27">
        <v>1.0</v>
      </c>
      <c r="FR64" s="27">
        <v>0.0</v>
      </c>
      <c r="FS64" s="27">
        <v>1.0</v>
      </c>
      <c r="FT64" s="27">
        <v>0.0</v>
      </c>
      <c r="FU64" s="27">
        <v>1567.7</v>
      </c>
      <c r="FV64" s="27">
        <v>44310.61</v>
      </c>
      <c r="FW64" s="27">
        <v>2.863688431E-4</v>
      </c>
      <c r="FX64" s="27">
        <v>0.2357770141</v>
      </c>
      <c r="FY64" s="27">
        <v>0.08643566247</v>
      </c>
      <c r="FZ64" s="27">
        <v>0.6775009546</v>
      </c>
      <c r="GA64" s="31">
        <v>0.1686206896551724</v>
      </c>
      <c r="GB64" s="27">
        <v>0.4</v>
      </c>
      <c r="GC64" s="27">
        <v>0.135644719351076</v>
      </c>
      <c r="GD64" s="27">
        <v>0.80613027</v>
      </c>
    </row>
    <row r="65" ht="15.75" customHeight="1">
      <c r="A65" s="20">
        <v>8.0</v>
      </c>
      <c r="B65" s="20" t="s">
        <v>186</v>
      </c>
      <c r="C65" s="20">
        <v>8125.0</v>
      </c>
      <c r="D65" s="20" t="s">
        <v>201</v>
      </c>
      <c r="E65" s="20">
        <v>812503.0</v>
      </c>
      <c r="F65" s="20">
        <v>291.0</v>
      </c>
      <c r="G65" s="20">
        <v>31.0</v>
      </c>
      <c r="H65" s="20">
        <v>6.63265306122449</v>
      </c>
      <c r="I65" s="20">
        <v>5.56252788933512</v>
      </c>
      <c r="J65" s="20">
        <v>7.68959478021978</v>
      </c>
      <c r="K65" s="20">
        <v>3.18447894014704</v>
      </c>
      <c r="L65" s="20">
        <v>1.46611111111111</v>
      </c>
      <c r="M65" s="20">
        <v>6.02027027027027</v>
      </c>
      <c r="N65" s="20">
        <v>550.0</v>
      </c>
      <c r="O65" s="20">
        <v>450.0</v>
      </c>
      <c r="P65" s="20">
        <v>650.0</v>
      </c>
      <c r="Q65" s="20">
        <v>475.0</v>
      </c>
      <c r="R65" s="20">
        <v>281.61375</v>
      </c>
      <c r="S65" s="20">
        <v>592.5</v>
      </c>
      <c r="T65" s="20">
        <v>85.5</v>
      </c>
      <c r="U65" s="20">
        <v>68.0</v>
      </c>
      <c r="V65" s="20">
        <v>102.0</v>
      </c>
      <c r="W65" s="20">
        <v>170.0</v>
      </c>
      <c r="X65" s="20">
        <v>101.25</v>
      </c>
      <c r="Y65" s="20">
        <v>248.0</v>
      </c>
      <c r="Z65" s="20">
        <v>323.0</v>
      </c>
      <c r="AA65" s="20">
        <v>36.0</v>
      </c>
      <c r="AB65" s="20">
        <v>6.81945676274945</v>
      </c>
      <c r="AC65" s="20">
        <v>5.71428571428571</v>
      </c>
      <c r="AD65" s="20">
        <v>7.79411764705882</v>
      </c>
      <c r="AE65" s="20">
        <v>3.28616352201258</v>
      </c>
      <c r="AF65" s="20">
        <v>1.79727722772277</v>
      </c>
      <c r="AG65" s="20">
        <v>6.0</v>
      </c>
      <c r="AH65" s="20">
        <v>550.0</v>
      </c>
      <c r="AI65" s="20">
        <v>450.0</v>
      </c>
      <c r="AJ65" s="20">
        <v>650.0</v>
      </c>
      <c r="AK65" s="20">
        <v>500.0</v>
      </c>
      <c r="AL65" s="20">
        <v>296.0</v>
      </c>
      <c r="AM65" s="20">
        <v>600.0</v>
      </c>
      <c r="AN65" s="20">
        <v>85.0</v>
      </c>
      <c r="AO65" s="20">
        <v>68.0</v>
      </c>
      <c r="AP65" s="20">
        <v>101.0</v>
      </c>
      <c r="AQ65" s="20">
        <v>170.0</v>
      </c>
      <c r="AR65" s="20">
        <v>84.0</v>
      </c>
      <c r="AS65" s="20">
        <v>243.0</v>
      </c>
      <c r="AT65" s="20">
        <v>365.0</v>
      </c>
      <c r="AU65" s="20">
        <v>36.0</v>
      </c>
      <c r="AV65" s="20">
        <v>7.14285714285714</v>
      </c>
      <c r="AW65" s="20">
        <v>6.0508658008658</v>
      </c>
      <c r="AX65" s="20">
        <v>8.03481784279977</v>
      </c>
      <c r="AY65" s="20">
        <v>2.955625</v>
      </c>
      <c r="AZ65" s="20">
        <v>1.75</v>
      </c>
      <c r="BA65" s="20">
        <v>6.42</v>
      </c>
      <c r="BB65" s="20">
        <v>550.0</v>
      </c>
      <c r="BC65" s="20">
        <v>481.556603773585</v>
      </c>
      <c r="BD65" s="20">
        <v>650.0</v>
      </c>
      <c r="BE65" s="20">
        <v>500.0</v>
      </c>
      <c r="BF65" s="20">
        <v>309.04</v>
      </c>
      <c r="BG65" s="20">
        <v>613.5</v>
      </c>
      <c r="BH65" s="20">
        <v>84.0</v>
      </c>
      <c r="BI65" s="20">
        <v>68.0</v>
      </c>
      <c r="BJ65" s="20">
        <v>101.0</v>
      </c>
      <c r="BK65" s="20">
        <v>176.0</v>
      </c>
      <c r="BL65" s="20">
        <v>152.0</v>
      </c>
      <c r="BM65" s="20">
        <v>243.0</v>
      </c>
      <c r="BN65" s="20">
        <v>387.0</v>
      </c>
      <c r="BO65" s="20">
        <v>40.0</v>
      </c>
      <c r="BP65" s="20">
        <v>7.35294117647059</v>
      </c>
      <c r="BQ65" s="20">
        <v>6.27905330882353</v>
      </c>
      <c r="BR65" s="20">
        <v>8.37932806438539</v>
      </c>
      <c r="BS65" s="20">
        <v>4.27252475247525</v>
      </c>
      <c r="BT65" s="20">
        <v>1.96142433234421</v>
      </c>
      <c r="BU65" s="20">
        <v>7.24765258215962</v>
      </c>
      <c r="BV65" s="20">
        <v>600.0</v>
      </c>
      <c r="BW65" s="20">
        <v>500.0</v>
      </c>
      <c r="BX65" s="20">
        <v>700.0</v>
      </c>
      <c r="BY65" s="20">
        <v>504.125</v>
      </c>
      <c r="BZ65" s="20">
        <v>350.0</v>
      </c>
      <c r="CA65" s="20">
        <v>610.0</v>
      </c>
      <c r="CB65" s="20">
        <v>85.0</v>
      </c>
      <c r="CC65" s="20">
        <v>68.0</v>
      </c>
      <c r="CD65" s="20">
        <v>101.0</v>
      </c>
      <c r="CE65" s="20">
        <v>170.0</v>
      </c>
      <c r="CF65" s="20">
        <v>84.0</v>
      </c>
      <c r="CG65" s="20">
        <v>210.0</v>
      </c>
      <c r="CH65" s="20">
        <v>412.0</v>
      </c>
      <c r="CI65" s="20">
        <v>40.0</v>
      </c>
      <c r="CJ65" s="20">
        <v>7.5750319284802</v>
      </c>
      <c r="CK65" s="20">
        <v>6.52173913043478</v>
      </c>
      <c r="CL65" s="20">
        <v>8.8235294117647</v>
      </c>
      <c r="CM65" s="20">
        <v>4.74422442244224</v>
      </c>
      <c r="CN65" s="20">
        <v>2.66990291262136</v>
      </c>
      <c r="CO65" s="20">
        <v>7.91666666666667</v>
      </c>
      <c r="CP65" s="20">
        <v>624.85</v>
      </c>
      <c r="CQ65" s="20">
        <v>502.836666666667</v>
      </c>
      <c r="CR65" s="20">
        <v>720.833333333333</v>
      </c>
      <c r="CS65" s="20">
        <v>558.083333333333</v>
      </c>
      <c r="CT65" s="20">
        <v>402.845833333333</v>
      </c>
      <c r="CU65" s="20">
        <v>766.25</v>
      </c>
      <c r="CV65" s="20">
        <v>84.0</v>
      </c>
      <c r="CW65" s="20">
        <v>68.0</v>
      </c>
      <c r="CX65" s="20">
        <v>101.0</v>
      </c>
      <c r="CY65" s="20">
        <v>176.0</v>
      </c>
      <c r="CZ65" s="20">
        <v>100.0</v>
      </c>
      <c r="DA65" s="20">
        <v>243.0</v>
      </c>
      <c r="DB65" s="20">
        <v>421.0</v>
      </c>
      <c r="DC65" s="20">
        <v>50.0</v>
      </c>
      <c r="DD65" s="20">
        <v>7.8282141139284</v>
      </c>
      <c r="DE65" s="20">
        <v>6.5857825203252</v>
      </c>
      <c r="DF65" s="20">
        <v>9.05493632283143</v>
      </c>
      <c r="DG65" s="20">
        <v>4.76485148514851</v>
      </c>
      <c r="DH65" s="20">
        <v>2.15669902661282</v>
      </c>
      <c r="DI65" s="20">
        <v>7.71167615596963</v>
      </c>
      <c r="DJ65" s="20">
        <v>650.0</v>
      </c>
      <c r="DK65" s="20">
        <v>528.145833333333</v>
      </c>
      <c r="DL65" s="20">
        <v>750.0</v>
      </c>
      <c r="DM65" s="20">
        <v>550.0</v>
      </c>
      <c r="DN65" s="20">
        <v>382.103333333333</v>
      </c>
      <c r="DO65" s="20">
        <v>794.999166666667</v>
      </c>
      <c r="DP65" s="20">
        <v>82.5</v>
      </c>
      <c r="DQ65" s="20">
        <v>68.0</v>
      </c>
      <c r="DR65" s="20">
        <v>101.0</v>
      </c>
      <c r="DS65" s="20">
        <v>180.0</v>
      </c>
      <c r="DT65" s="20">
        <v>99.5</v>
      </c>
      <c r="DU65" s="20">
        <v>239.0</v>
      </c>
      <c r="DV65" s="20">
        <v>422.0</v>
      </c>
      <c r="DW65" s="20">
        <v>52.0</v>
      </c>
      <c r="DX65" s="20">
        <v>8.06451612903226</v>
      </c>
      <c r="DY65" s="20">
        <v>6.87056737588652</v>
      </c>
      <c r="DZ65" s="20">
        <v>9.30232558139535</v>
      </c>
      <c r="EA65" s="20">
        <v>4.4799795615013</v>
      </c>
      <c r="EB65" s="20">
        <v>2.36591339694958</v>
      </c>
      <c r="EC65" s="20">
        <v>7.72545662100457</v>
      </c>
      <c r="ED65" s="21">
        <f t="shared" si="1"/>
        <v>7.67127583</v>
      </c>
      <c r="EE65" s="20">
        <v>651.73</v>
      </c>
      <c r="EF65" s="20">
        <v>550.0</v>
      </c>
      <c r="EG65" s="20">
        <v>750.0</v>
      </c>
      <c r="EH65" s="20">
        <v>570.285</v>
      </c>
      <c r="EI65" s="20">
        <v>421.468333333333</v>
      </c>
      <c r="EJ65" s="20">
        <v>820.0</v>
      </c>
      <c r="EK65" s="20">
        <v>83.0</v>
      </c>
      <c r="EL65" s="20">
        <v>68.0</v>
      </c>
      <c r="EM65" s="20">
        <v>101.0</v>
      </c>
      <c r="EN65" s="20">
        <v>190.0</v>
      </c>
      <c r="EO65" s="20">
        <v>107.5</v>
      </c>
      <c r="EP65" s="20">
        <v>276.5</v>
      </c>
      <c r="EQ65" s="22">
        <v>29.0</v>
      </c>
      <c r="ER65" s="22">
        <v>40.0</v>
      </c>
      <c r="ES65" s="22">
        <v>11.8</v>
      </c>
      <c r="ET65" s="23">
        <v>0.0</v>
      </c>
      <c r="EU65" s="22">
        <v>1.0</v>
      </c>
      <c r="EV65" s="22">
        <v>131655.0</v>
      </c>
      <c r="EW65" s="22">
        <v>16.0</v>
      </c>
      <c r="EX65" s="32">
        <v>14538.0</v>
      </c>
      <c r="EY65" s="33">
        <v>39214.0</v>
      </c>
      <c r="EZ65" s="22">
        <v>0.626</v>
      </c>
      <c r="FA65" s="22">
        <v>0.9</v>
      </c>
      <c r="FB65" s="22">
        <v>2006.0</v>
      </c>
      <c r="FC65" s="22">
        <v>5.0</v>
      </c>
      <c r="FD65" s="21">
        <f t="shared" si="2"/>
        <v>474</v>
      </c>
      <c r="FE65" s="26">
        <v>11941.0</v>
      </c>
      <c r="FF65" s="26">
        <v>0.08811748597269911</v>
      </c>
      <c r="FG65" s="26">
        <v>0.1226737459174273</v>
      </c>
      <c r="FH65" s="26">
        <v>0.04692094464450214</v>
      </c>
      <c r="FI65" s="26">
        <v>0.0322960891047651</v>
      </c>
      <c r="FJ65" s="26">
        <v>0.3439827736370488</v>
      </c>
      <c r="FK65" s="26">
        <v>0.1223397789129889</v>
      </c>
      <c r="FL65" s="26">
        <v>4976.0</v>
      </c>
      <c r="FM65" s="26">
        <v>3368.0</v>
      </c>
      <c r="FN65" s="26">
        <v>702.0</v>
      </c>
      <c r="FO65" s="26">
        <v>4391.0</v>
      </c>
      <c r="FP65" s="27">
        <v>0.0</v>
      </c>
      <c r="FQ65" s="27">
        <v>1.0</v>
      </c>
      <c r="FR65" s="27">
        <v>0.0</v>
      </c>
      <c r="FS65" s="27">
        <v>1.0</v>
      </c>
      <c r="FT65" s="27">
        <v>0.0</v>
      </c>
      <c r="FU65" s="27">
        <v>1567.7</v>
      </c>
      <c r="FV65" s="27">
        <v>44310.61</v>
      </c>
      <c r="FW65" s="27">
        <v>2.863688431E-4</v>
      </c>
      <c r="FX65" s="27">
        <v>0.2357770141</v>
      </c>
      <c r="FY65" s="27">
        <v>0.08643566247</v>
      </c>
      <c r="FZ65" s="27">
        <v>0.6775009546</v>
      </c>
      <c r="GA65" s="31">
        <v>0.1051365108745951</v>
      </c>
      <c r="GB65" s="27">
        <v>0.4</v>
      </c>
      <c r="GC65" s="27">
        <v>0.135644719351076</v>
      </c>
      <c r="GD65" s="27">
        <v>0.80613027</v>
      </c>
    </row>
    <row r="66" ht="15.75" customHeight="1">
      <c r="A66" s="20">
        <v>8.0</v>
      </c>
      <c r="B66" s="20" t="s">
        <v>186</v>
      </c>
      <c r="C66" s="20">
        <v>8125.0</v>
      </c>
      <c r="D66" s="20" t="s">
        <v>201</v>
      </c>
      <c r="E66" s="20">
        <v>812504.0</v>
      </c>
      <c r="F66" s="20">
        <v>39.0</v>
      </c>
      <c r="G66" s="20">
        <v>30.0</v>
      </c>
      <c r="H66" s="20">
        <v>7.13247863247863</v>
      </c>
      <c r="I66" s="20">
        <v>5.22459442913988</v>
      </c>
      <c r="J66" s="20">
        <v>8.08714024690788</v>
      </c>
      <c r="K66" s="20">
        <v>6.04395604395604</v>
      </c>
      <c r="L66" s="20">
        <v>3.79675266723459</v>
      </c>
      <c r="M66" s="20">
        <v>7.87876765520699</v>
      </c>
      <c r="N66" s="20">
        <v>550.0</v>
      </c>
      <c r="O66" s="20">
        <v>366.666666666667</v>
      </c>
      <c r="P66" s="20">
        <v>650.0</v>
      </c>
      <c r="Q66" s="20">
        <v>678.460648148148</v>
      </c>
      <c r="R66" s="20">
        <v>462.5</v>
      </c>
      <c r="S66" s="20">
        <v>899.55491025641</v>
      </c>
      <c r="T66" s="20">
        <v>85.0</v>
      </c>
      <c r="U66" s="20">
        <v>60.0</v>
      </c>
      <c r="V66" s="20">
        <v>100.0</v>
      </c>
      <c r="W66" s="20">
        <v>162.0</v>
      </c>
      <c r="X66" s="20">
        <v>86.5</v>
      </c>
      <c r="Y66" s="20">
        <v>248.0</v>
      </c>
      <c r="Z66" s="20">
        <v>44.0</v>
      </c>
      <c r="AA66" s="20">
        <v>33.0</v>
      </c>
      <c r="AB66" s="20">
        <v>7.5</v>
      </c>
      <c r="AC66" s="20">
        <v>5.55555555555556</v>
      </c>
      <c r="AD66" s="20">
        <v>8.46153846153846</v>
      </c>
      <c r="AE66" s="20">
        <v>6.50847156206551</v>
      </c>
      <c r="AF66" s="20">
        <v>4.43497474747475</v>
      </c>
      <c r="AG66" s="20">
        <v>8.39593128612009</v>
      </c>
      <c r="AH66" s="20">
        <v>550.0</v>
      </c>
      <c r="AI66" s="20">
        <v>412.5</v>
      </c>
      <c r="AJ66" s="20">
        <v>650.0</v>
      </c>
      <c r="AK66" s="20">
        <v>654.545454545455</v>
      </c>
      <c r="AL66" s="20">
        <v>439.72</v>
      </c>
      <c r="AM66" s="20">
        <v>840.7</v>
      </c>
      <c r="AN66" s="20">
        <v>72.0</v>
      </c>
      <c r="AO66" s="20">
        <v>62.0</v>
      </c>
      <c r="AP66" s="20">
        <v>94.0</v>
      </c>
      <c r="AQ66" s="20">
        <v>138.0</v>
      </c>
      <c r="AR66" s="20">
        <v>84.25</v>
      </c>
      <c r="AS66" s="20">
        <v>225.5</v>
      </c>
      <c r="AT66" s="20">
        <v>47.0</v>
      </c>
      <c r="AU66" s="20">
        <v>40.0</v>
      </c>
      <c r="AV66" s="20">
        <v>7.60795990566038</v>
      </c>
      <c r="AW66" s="20">
        <v>6.05180126208164</v>
      </c>
      <c r="AX66" s="20">
        <v>8.72248427672956</v>
      </c>
      <c r="AY66" s="20">
        <v>6.41891891891892</v>
      </c>
      <c r="AZ66" s="20">
        <v>4.34782608695652</v>
      </c>
      <c r="BA66" s="20">
        <v>8.57142857142857</v>
      </c>
      <c r="BB66" s="20">
        <v>550.0</v>
      </c>
      <c r="BC66" s="20">
        <v>445.0</v>
      </c>
      <c r="BD66" s="20">
        <v>650.0</v>
      </c>
      <c r="BE66" s="20">
        <v>700.0</v>
      </c>
      <c r="BF66" s="20">
        <v>500.0</v>
      </c>
      <c r="BG66" s="20">
        <v>884.955</v>
      </c>
      <c r="BH66" s="20">
        <v>71.5</v>
      </c>
      <c r="BI66" s="20">
        <v>61.5</v>
      </c>
      <c r="BJ66" s="20">
        <v>93.25</v>
      </c>
      <c r="BK66" s="20">
        <v>147.0</v>
      </c>
      <c r="BL66" s="20">
        <v>87.0</v>
      </c>
      <c r="BM66" s="20">
        <v>221.0</v>
      </c>
      <c r="BN66" s="20">
        <v>67.0</v>
      </c>
      <c r="BO66" s="20">
        <v>40.0</v>
      </c>
      <c r="BP66" s="20">
        <v>6.85410701072882</v>
      </c>
      <c r="BQ66" s="20">
        <v>5.13354927782498</v>
      </c>
      <c r="BR66" s="20">
        <v>8.15378172226975</v>
      </c>
      <c r="BS66" s="20">
        <v>7.17948717948718</v>
      </c>
      <c r="BT66" s="20">
        <v>4.01606425702811</v>
      </c>
      <c r="BU66" s="20">
        <v>9.1304347826087</v>
      </c>
      <c r="BV66" s="20">
        <v>450.0</v>
      </c>
      <c r="BW66" s="20">
        <v>328.575</v>
      </c>
      <c r="BX66" s="20">
        <v>600.0</v>
      </c>
      <c r="BY66" s="20">
        <v>700.0</v>
      </c>
      <c r="BZ66" s="20">
        <v>503.256666666667</v>
      </c>
      <c r="CA66" s="20">
        <v>950.0</v>
      </c>
      <c r="CB66" s="20">
        <v>65.0</v>
      </c>
      <c r="CC66" s="20">
        <v>56.0</v>
      </c>
      <c r="CD66" s="20">
        <v>91.0</v>
      </c>
      <c r="CE66" s="20">
        <v>131.0</v>
      </c>
      <c r="CF66" s="20">
        <v>89.0</v>
      </c>
      <c r="CG66" s="20">
        <v>221.0</v>
      </c>
      <c r="CH66" s="20">
        <v>69.0</v>
      </c>
      <c r="CI66" s="20">
        <v>39.0</v>
      </c>
      <c r="CJ66" s="20">
        <v>8.16366503866504</v>
      </c>
      <c r="CK66" s="20">
        <v>6.28501400560224</v>
      </c>
      <c r="CL66" s="20">
        <v>9.59455849231585</v>
      </c>
      <c r="CM66" s="20">
        <v>8.14631595881596</v>
      </c>
      <c r="CN66" s="20">
        <v>5.2242668200115</v>
      </c>
      <c r="CO66" s="20">
        <v>9.68489508119123</v>
      </c>
      <c r="CP66" s="20">
        <v>585.73836996337</v>
      </c>
      <c r="CQ66" s="20">
        <v>425.616875</v>
      </c>
      <c r="CR66" s="20">
        <v>700.0</v>
      </c>
      <c r="CS66" s="20">
        <v>700.0</v>
      </c>
      <c r="CT66" s="20">
        <v>587.5</v>
      </c>
      <c r="CU66" s="20">
        <v>1025.0</v>
      </c>
      <c r="CV66" s="20">
        <v>67.0</v>
      </c>
      <c r="CW66" s="20">
        <v>57.25</v>
      </c>
      <c r="CX66" s="20">
        <v>91.0</v>
      </c>
      <c r="CY66" s="20">
        <v>122.0</v>
      </c>
      <c r="CZ66" s="20">
        <v>72.75</v>
      </c>
      <c r="DA66" s="20">
        <v>219.5</v>
      </c>
      <c r="DB66" s="20">
        <v>74.0</v>
      </c>
      <c r="DC66" s="20">
        <v>47.0</v>
      </c>
      <c r="DD66" s="20">
        <v>8.49056603773585</v>
      </c>
      <c r="DE66" s="20">
        <v>6.56716417910448</v>
      </c>
      <c r="DF66" s="20">
        <v>9.83503016591252</v>
      </c>
      <c r="DG66" s="20">
        <v>8.47491908278274</v>
      </c>
      <c r="DH66" s="20">
        <v>6.18733288770053</v>
      </c>
      <c r="DI66" s="20">
        <v>10.859375</v>
      </c>
      <c r="DJ66" s="20">
        <v>600.0</v>
      </c>
      <c r="DK66" s="20">
        <v>448.89</v>
      </c>
      <c r="DL66" s="20">
        <v>727.5</v>
      </c>
      <c r="DM66" s="20">
        <v>733.791666666667</v>
      </c>
      <c r="DN66" s="20">
        <v>577.5</v>
      </c>
      <c r="DO66" s="20">
        <v>1085.46386627907</v>
      </c>
      <c r="DP66" s="20">
        <v>67.0</v>
      </c>
      <c r="DQ66" s="20">
        <v>54.5</v>
      </c>
      <c r="DR66" s="20">
        <v>91.0</v>
      </c>
      <c r="DS66" s="20">
        <v>121.0</v>
      </c>
      <c r="DT66" s="20">
        <v>72.75</v>
      </c>
      <c r="DU66" s="20">
        <v>206.75</v>
      </c>
      <c r="DV66" s="20">
        <v>70.0</v>
      </c>
      <c r="DW66" s="20">
        <v>43.0</v>
      </c>
      <c r="DX66" s="20">
        <v>8.59573151871327</v>
      </c>
      <c r="DY66" s="20">
        <v>6.9322019990259</v>
      </c>
      <c r="DZ66" s="20">
        <v>10.2032843137255</v>
      </c>
      <c r="EA66" s="20">
        <v>8.6094674556213</v>
      </c>
      <c r="EB66" s="20">
        <v>5.86188811188811</v>
      </c>
      <c r="EC66" s="20">
        <v>11.8181818181818</v>
      </c>
      <c r="ED66" s="21">
        <f t="shared" si="1"/>
        <v>8.600958468</v>
      </c>
      <c r="EE66" s="20">
        <v>627.65132076324</v>
      </c>
      <c r="EF66" s="20">
        <v>455.0</v>
      </c>
      <c r="EG66" s="20">
        <v>749.95</v>
      </c>
      <c r="EH66" s="20">
        <v>701.923076923077</v>
      </c>
      <c r="EI66" s="20">
        <v>525.0</v>
      </c>
      <c r="EJ66" s="20">
        <v>1150.0</v>
      </c>
      <c r="EK66" s="20">
        <v>67.5</v>
      </c>
      <c r="EL66" s="20">
        <v>56.0</v>
      </c>
      <c r="EM66" s="20">
        <v>91.0</v>
      </c>
      <c r="EN66" s="20">
        <v>122.0</v>
      </c>
      <c r="EO66" s="20">
        <v>72.0</v>
      </c>
      <c r="EP66" s="20">
        <v>215.0</v>
      </c>
      <c r="EQ66" s="22">
        <v>26.0</v>
      </c>
      <c r="ER66" s="22">
        <v>45.0</v>
      </c>
      <c r="ES66" s="22">
        <v>10.57</v>
      </c>
      <c r="ET66" s="23">
        <v>0.0</v>
      </c>
      <c r="EU66" s="22">
        <v>0.0</v>
      </c>
      <c r="EV66" s="22">
        <v>131655.0</v>
      </c>
      <c r="EW66" s="22">
        <v>16.0</v>
      </c>
      <c r="EX66" s="32">
        <v>15349.0</v>
      </c>
      <c r="EY66" s="33">
        <v>43688.0</v>
      </c>
      <c r="EZ66" s="22">
        <v>0.626</v>
      </c>
      <c r="FA66" s="22">
        <v>0.9</v>
      </c>
      <c r="FB66" s="22">
        <v>2006.0</v>
      </c>
      <c r="FC66" s="22">
        <v>5.0</v>
      </c>
      <c r="FD66" s="21">
        <f t="shared" si="2"/>
        <v>113</v>
      </c>
      <c r="FE66" s="26">
        <v>3448.0</v>
      </c>
      <c r="FF66" s="26">
        <v>0.1023930394431554</v>
      </c>
      <c r="FG66" s="26">
        <v>0.1392138051044083</v>
      </c>
      <c r="FH66" s="26">
        <v>0.04596102088167053</v>
      </c>
      <c r="FI66" s="26">
        <v>0.03274570765661253</v>
      </c>
      <c r="FJ66" s="26">
        <v>0.3352744779582367</v>
      </c>
      <c r="FK66" s="26">
        <v>0.1372852668213457</v>
      </c>
      <c r="FL66" s="26">
        <v>1379.0</v>
      </c>
      <c r="FM66" s="26">
        <v>918.0</v>
      </c>
      <c r="FN66" s="26">
        <v>196.0</v>
      </c>
      <c r="FO66" s="26">
        <v>1223.0</v>
      </c>
      <c r="FP66" s="27">
        <v>0.0</v>
      </c>
      <c r="FQ66" s="27">
        <v>1.0</v>
      </c>
      <c r="FR66" s="27">
        <v>0.0</v>
      </c>
      <c r="FS66" s="27">
        <v>1.0</v>
      </c>
      <c r="FT66" s="27">
        <v>0.0</v>
      </c>
      <c r="FU66" s="27">
        <v>1567.7</v>
      </c>
      <c r="FV66" s="27">
        <v>44310.61</v>
      </c>
      <c r="FW66" s="27">
        <v>2.863688431E-4</v>
      </c>
      <c r="FX66" s="27">
        <v>0.2357770141</v>
      </c>
      <c r="FY66" s="27">
        <v>0.08643566247</v>
      </c>
      <c r="FZ66" s="27">
        <v>0.6775009546</v>
      </c>
      <c r="GA66" s="31">
        <v>-0.0020260492040520984</v>
      </c>
      <c r="GB66" s="27">
        <v>0.4</v>
      </c>
      <c r="GC66" s="27">
        <v>0.135644719351076</v>
      </c>
      <c r="GD66" s="27">
        <v>0.80613027</v>
      </c>
    </row>
    <row r="67" ht="15.75" customHeight="1">
      <c r="A67" s="20">
        <v>8.0</v>
      </c>
      <c r="B67" s="20" t="s">
        <v>186</v>
      </c>
      <c r="C67" s="20">
        <v>8125.0</v>
      </c>
      <c r="D67" s="20" t="s">
        <v>201</v>
      </c>
      <c r="E67" s="20">
        <v>812505.0</v>
      </c>
      <c r="F67" s="20">
        <v>128.0</v>
      </c>
      <c r="G67" s="20">
        <v>13.0</v>
      </c>
      <c r="H67" s="20">
        <v>6.24327956989247</v>
      </c>
      <c r="I67" s="20">
        <v>5.0</v>
      </c>
      <c r="J67" s="20">
        <v>7.5</v>
      </c>
      <c r="K67" s="20">
        <v>5.00604245481295</v>
      </c>
      <c r="L67" s="20">
        <v>3.21202433628319</v>
      </c>
      <c r="M67" s="20">
        <v>5.86285224676314</v>
      </c>
      <c r="N67" s="20">
        <v>420.0</v>
      </c>
      <c r="O67" s="20">
        <v>325.0</v>
      </c>
      <c r="P67" s="20">
        <v>496.632996632997</v>
      </c>
      <c r="Q67" s="20">
        <v>418.75</v>
      </c>
      <c r="R67" s="20">
        <v>286.5</v>
      </c>
      <c r="S67" s="20">
        <v>525.2825</v>
      </c>
      <c r="T67" s="20">
        <v>63.0</v>
      </c>
      <c r="U67" s="20">
        <v>56.0</v>
      </c>
      <c r="V67" s="20">
        <v>74.5</v>
      </c>
      <c r="W67" s="20">
        <v>97.0</v>
      </c>
      <c r="X67" s="20">
        <v>67.25</v>
      </c>
      <c r="Y67" s="20">
        <v>135.75</v>
      </c>
      <c r="Z67" s="20">
        <v>135.0</v>
      </c>
      <c r="AA67" s="20">
        <v>16.0</v>
      </c>
      <c r="AB67" s="20">
        <v>6.4758064516129</v>
      </c>
      <c r="AC67" s="20">
        <v>5.55555555555556</v>
      </c>
      <c r="AD67" s="20">
        <v>7.63006120527307</v>
      </c>
      <c r="AE67" s="20">
        <v>4.88387978142076</v>
      </c>
      <c r="AF67" s="20">
        <v>2.70833333333333</v>
      </c>
      <c r="AG67" s="20">
        <v>5.76923076923077</v>
      </c>
      <c r="AH67" s="20">
        <v>450.0</v>
      </c>
      <c r="AI67" s="20">
        <v>383.384166666667</v>
      </c>
      <c r="AJ67" s="20">
        <v>500.0</v>
      </c>
      <c r="AK67" s="20">
        <v>400.0</v>
      </c>
      <c r="AL67" s="20">
        <v>265.561111111111</v>
      </c>
      <c r="AM67" s="20">
        <v>543.983333333333</v>
      </c>
      <c r="AN67" s="20">
        <v>63.0</v>
      </c>
      <c r="AO67" s="20">
        <v>56.0</v>
      </c>
      <c r="AP67" s="20">
        <v>74.25</v>
      </c>
      <c r="AQ67" s="20">
        <v>104.0</v>
      </c>
      <c r="AR67" s="20">
        <v>66.0</v>
      </c>
      <c r="AS67" s="20">
        <v>151.0</v>
      </c>
      <c r="AT67" s="20">
        <v>174.0</v>
      </c>
      <c r="AU67" s="20">
        <v>20.0</v>
      </c>
      <c r="AV67" s="20">
        <v>6.57894736842105</v>
      </c>
      <c r="AW67" s="20">
        <v>5.63690813054141</v>
      </c>
      <c r="AX67" s="20">
        <v>7.79901430460392</v>
      </c>
      <c r="AY67" s="20">
        <v>5.11494252873563</v>
      </c>
      <c r="AZ67" s="20">
        <v>2.94647292598112</v>
      </c>
      <c r="BA67" s="20">
        <v>6.06060606060606</v>
      </c>
      <c r="BB67" s="20">
        <v>450.0</v>
      </c>
      <c r="BC67" s="20">
        <v>366.666666666667</v>
      </c>
      <c r="BD67" s="20">
        <v>516.666666666667</v>
      </c>
      <c r="BE67" s="20">
        <v>400.0</v>
      </c>
      <c r="BF67" s="20">
        <v>325.0</v>
      </c>
      <c r="BG67" s="20">
        <v>600.0</v>
      </c>
      <c r="BH67" s="20">
        <v>63.0</v>
      </c>
      <c r="BI67" s="20">
        <v>57.0</v>
      </c>
      <c r="BJ67" s="20">
        <v>76.0</v>
      </c>
      <c r="BK67" s="20">
        <v>120.0</v>
      </c>
      <c r="BL67" s="20">
        <v>71.0</v>
      </c>
      <c r="BM67" s="20">
        <v>151.0</v>
      </c>
      <c r="BN67" s="20">
        <v>187.0</v>
      </c>
      <c r="BO67" s="20">
        <v>19.0</v>
      </c>
      <c r="BP67" s="20">
        <v>6.95868459302326</v>
      </c>
      <c r="BQ67" s="20">
        <v>5.90720795360398</v>
      </c>
      <c r="BR67" s="20">
        <v>8.07044592030361</v>
      </c>
      <c r="BS67" s="20">
        <v>5.55951250395695</v>
      </c>
      <c r="BT67" s="20">
        <v>3.64666889483066</v>
      </c>
      <c r="BU67" s="20">
        <v>6.63587620109359</v>
      </c>
      <c r="BV67" s="20">
        <v>475.0</v>
      </c>
      <c r="BW67" s="20">
        <v>393.290208333333</v>
      </c>
      <c r="BX67" s="20">
        <v>541.465909090909</v>
      </c>
      <c r="BY67" s="20">
        <v>421.666666666667</v>
      </c>
      <c r="BZ67" s="20">
        <v>337.5</v>
      </c>
      <c r="CA67" s="20">
        <v>607.469166666667</v>
      </c>
      <c r="CB67" s="20">
        <v>64.0</v>
      </c>
      <c r="CC67" s="20">
        <v>58.0</v>
      </c>
      <c r="CD67" s="20">
        <v>77.0</v>
      </c>
      <c r="CE67" s="20">
        <v>112.0</v>
      </c>
      <c r="CF67" s="20">
        <v>69.75</v>
      </c>
      <c r="CG67" s="20">
        <v>148.75</v>
      </c>
      <c r="CH67" s="20">
        <v>194.0</v>
      </c>
      <c r="CI67" s="20">
        <v>17.0</v>
      </c>
      <c r="CJ67" s="20">
        <v>7.5</v>
      </c>
      <c r="CK67" s="20">
        <v>6.12570356472795</v>
      </c>
      <c r="CL67" s="20">
        <v>8.90637538115872</v>
      </c>
      <c r="CM67" s="20">
        <v>5.77436915002976</v>
      </c>
      <c r="CN67" s="20">
        <v>4.95685216700703</v>
      </c>
      <c r="CO67" s="20">
        <v>7.28571428571429</v>
      </c>
      <c r="CP67" s="20">
        <v>500.0</v>
      </c>
      <c r="CQ67" s="20">
        <v>400.0</v>
      </c>
      <c r="CR67" s="20">
        <v>590.756666666667</v>
      </c>
      <c r="CS67" s="20">
        <v>522.668333333333</v>
      </c>
      <c r="CT67" s="20">
        <v>350.0</v>
      </c>
      <c r="CU67" s="20">
        <v>655.85</v>
      </c>
      <c r="CV67" s="20">
        <v>64.0</v>
      </c>
      <c r="CW67" s="20">
        <v>58.0</v>
      </c>
      <c r="CX67" s="20">
        <v>80.0</v>
      </c>
      <c r="CY67" s="20">
        <v>112.0</v>
      </c>
      <c r="CZ67" s="20">
        <v>67.25</v>
      </c>
      <c r="DA67" s="20">
        <v>150.25</v>
      </c>
      <c r="DB67" s="20">
        <v>219.0</v>
      </c>
      <c r="DC67" s="20">
        <v>23.0</v>
      </c>
      <c r="DD67" s="20">
        <v>7.98210606060606</v>
      </c>
      <c r="DE67" s="20">
        <v>6.32243356227902</v>
      </c>
      <c r="DF67" s="20">
        <v>9.52922077922078</v>
      </c>
      <c r="DG67" s="20">
        <v>6.14384624937904</v>
      </c>
      <c r="DH67" s="20">
        <v>4.72980825958702</v>
      </c>
      <c r="DI67" s="20">
        <v>8.26553042328042</v>
      </c>
      <c r="DJ67" s="20">
        <v>513.75</v>
      </c>
      <c r="DK67" s="20">
        <v>430.0</v>
      </c>
      <c r="DL67" s="20">
        <v>612.913636363636</v>
      </c>
      <c r="DM67" s="20">
        <v>507.006666666667</v>
      </c>
      <c r="DN67" s="20">
        <v>350.0</v>
      </c>
      <c r="DO67" s="20">
        <v>652.5</v>
      </c>
      <c r="DP67" s="20">
        <v>64.0</v>
      </c>
      <c r="DQ67" s="20">
        <v>57.0</v>
      </c>
      <c r="DR67" s="20">
        <v>77.0</v>
      </c>
      <c r="DS67" s="20">
        <v>96.0</v>
      </c>
      <c r="DT67" s="20">
        <v>58.75</v>
      </c>
      <c r="DU67" s="20">
        <v>142.75</v>
      </c>
      <c r="DV67" s="20">
        <v>223.0</v>
      </c>
      <c r="DW67" s="20">
        <v>24.0</v>
      </c>
      <c r="DX67" s="20">
        <v>8.174885372151</v>
      </c>
      <c r="DY67" s="20">
        <v>6.72794117647059</v>
      </c>
      <c r="DZ67" s="20">
        <v>9.81818181818182</v>
      </c>
      <c r="EA67" s="20">
        <v>6.50882450882451</v>
      </c>
      <c r="EB67" s="20">
        <v>5.03752439301112</v>
      </c>
      <c r="EC67" s="20">
        <v>9.95792316926771</v>
      </c>
      <c r="ED67" s="21">
        <f t="shared" si="1"/>
        <v>8.013000916</v>
      </c>
      <c r="EE67" s="20">
        <v>550.0</v>
      </c>
      <c r="EF67" s="20">
        <v>462.883593348191</v>
      </c>
      <c r="EG67" s="20">
        <v>626.225490196078</v>
      </c>
      <c r="EH67" s="20">
        <v>579.496666666667</v>
      </c>
      <c r="EI67" s="20">
        <v>350.0</v>
      </c>
      <c r="EJ67" s="20">
        <v>683.006818804825</v>
      </c>
      <c r="EK67" s="20">
        <v>64.0</v>
      </c>
      <c r="EL67" s="20">
        <v>57.0</v>
      </c>
      <c r="EM67" s="20">
        <v>80.0</v>
      </c>
      <c r="EN67" s="20">
        <v>96.0</v>
      </c>
      <c r="EO67" s="20">
        <v>59.0</v>
      </c>
      <c r="EP67" s="20">
        <v>141.0</v>
      </c>
      <c r="EQ67" s="22">
        <v>24.0</v>
      </c>
      <c r="ER67" s="22">
        <v>40.0</v>
      </c>
      <c r="ES67" s="22">
        <v>9.34</v>
      </c>
      <c r="ET67" s="23">
        <v>0.0</v>
      </c>
      <c r="EU67" s="22">
        <v>1.0</v>
      </c>
      <c r="EV67" s="22">
        <v>35533.7</v>
      </c>
      <c r="EW67" s="22">
        <v>16.0</v>
      </c>
      <c r="EX67" s="32">
        <v>10634.0</v>
      </c>
      <c r="EY67" s="33">
        <v>29213.0</v>
      </c>
      <c r="EZ67" s="22">
        <v>0.626</v>
      </c>
      <c r="FA67" s="22">
        <v>0.9</v>
      </c>
      <c r="FB67" s="22">
        <v>2006.0</v>
      </c>
      <c r="FC67" s="22">
        <v>5.0</v>
      </c>
      <c r="FD67" s="21">
        <f t="shared" si="2"/>
        <v>247</v>
      </c>
      <c r="FE67" s="26">
        <v>5410.0</v>
      </c>
      <c r="FF67" s="26">
        <v>0.2137036044362292</v>
      </c>
      <c r="FG67" s="26">
        <v>0.2475203881700554</v>
      </c>
      <c r="FH67" s="26">
        <v>0.02656900184842884</v>
      </c>
      <c r="FI67" s="26">
        <v>0.01507136783733826</v>
      </c>
      <c r="FJ67" s="26">
        <v>0.1720710166358595</v>
      </c>
      <c r="FK67" s="26">
        <v>0.2240166358595194</v>
      </c>
      <c r="FL67" s="26">
        <v>2236.0</v>
      </c>
      <c r="FM67" s="26">
        <v>1347.0</v>
      </c>
      <c r="FN67" s="26">
        <v>436.0</v>
      </c>
      <c r="FO67" s="26">
        <v>2012.0</v>
      </c>
      <c r="FP67" s="27">
        <v>0.0</v>
      </c>
      <c r="FQ67" s="27">
        <v>1.0</v>
      </c>
      <c r="FR67" s="27">
        <v>0.0</v>
      </c>
      <c r="FS67" s="27">
        <v>1.0</v>
      </c>
      <c r="FT67" s="27">
        <v>0.0</v>
      </c>
      <c r="FU67" s="27">
        <v>1567.7</v>
      </c>
      <c r="FV67" s="27">
        <v>44310.61</v>
      </c>
      <c r="FW67" s="27">
        <v>2.863688431E-4</v>
      </c>
      <c r="FX67" s="27">
        <v>0.2357770141</v>
      </c>
      <c r="FY67" s="27">
        <v>0.08643566247</v>
      </c>
      <c r="FZ67" s="27">
        <v>0.6775009546</v>
      </c>
      <c r="GA67" s="31">
        <v>0.26697892271662765</v>
      </c>
      <c r="GB67" s="27">
        <v>0.4</v>
      </c>
      <c r="GC67" s="27">
        <v>0.135644719351076</v>
      </c>
      <c r="GD67" s="27">
        <v>0.80613027</v>
      </c>
    </row>
    <row r="68" ht="15.75" customHeight="1">
      <c r="A68" s="20">
        <v>8.0</v>
      </c>
      <c r="B68" s="20" t="s">
        <v>186</v>
      </c>
      <c r="C68" s="20">
        <v>8125.0</v>
      </c>
      <c r="D68" s="20" t="s">
        <v>201</v>
      </c>
      <c r="E68" s="20">
        <v>812506.0</v>
      </c>
      <c r="F68" s="20">
        <v>59.0</v>
      </c>
      <c r="G68" s="20"/>
      <c r="H68" s="20">
        <v>6.72721493716639</v>
      </c>
      <c r="I68" s="20">
        <v>6.01604278074866</v>
      </c>
      <c r="J68" s="20">
        <v>7.36129679144385</v>
      </c>
      <c r="K68" s="20"/>
      <c r="L68" s="20"/>
      <c r="M68" s="20"/>
      <c r="N68" s="20">
        <v>577.5</v>
      </c>
      <c r="O68" s="20">
        <v>462.6225</v>
      </c>
      <c r="P68" s="20">
        <v>670.815</v>
      </c>
      <c r="Q68" s="20"/>
      <c r="R68" s="20"/>
      <c r="S68" s="20"/>
      <c r="T68" s="20">
        <v>105.0</v>
      </c>
      <c r="U68" s="20">
        <v>70.75</v>
      </c>
      <c r="V68" s="20">
        <v>118.0</v>
      </c>
      <c r="W68" s="20"/>
      <c r="X68" s="20"/>
      <c r="Y68" s="20"/>
      <c r="Z68" s="20">
        <v>64.0</v>
      </c>
      <c r="AA68" s="20"/>
      <c r="AB68" s="20">
        <v>6.61764705882353</v>
      </c>
      <c r="AC68" s="20">
        <v>5.76923076923077</v>
      </c>
      <c r="AD68" s="20">
        <v>7.14285714285714</v>
      </c>
      <c r="AE68" s="20"/>
      <c r="AF68" s="20"/>
      <c r="AG68" s="20"/>
      <c r="AH68" s="20">
        <v>547.775</v>
      </c>
      <c r="AI68" s="20">
        <v>450.0</v>
      </c>
      <c r="AJ68" s="20">
        <v>650.0</v>
      </c>
      <c r="AK68" s="20"/>
      <c r="AL68" s="20"/>
      <c r="AM68" s="20"/>
      <c r="AN68" s="20">
        <v>106.5</v>
      </c>
      <c r="AO68" s="20">
        <v>70.25</v>
      </c>
      <c r="AP68" s="20">
        <v>118.75</v>
      </c>
      <c r="AQ68" s="20"/>
      <c r="AR68" s="20"/>
      <c r="AS68" s="20"/>
      <c r="AT68" s="20">
        <v>74.0</v>
      </c>
      <c r="AU68" s="20"/>
      <c r="AV68" s="20">
        <v>6.61764705882353</v>
      </c>
      <c r="AW68" s="20">
        <v>5.88235294117647</v>
      </c>
      <c r="AX68" s="20">
        <v>7.35294117647059</v>
      </c>
      <c r="AY68" s="20"/>
      <c r="AZ68" s="20"/>
      <c r="BA68" s="20"/>
      <c r="BB68" s="20">
        <v>550.0</v>
      </c>
      <c r="BC68" s="20">
        <v>450.0</v>
      </c>
      <c r="BD68" s="20">
        <v>650.0</v>
      </c>
      <c r="BE68" s="20"/>
      <c r="BF68" s="20"/>
      <c r="BG68" s="20"/>
      <c r="BH68" s="20">
        <v>107.0</v>
      </c>
      <c r="BI68" s="20">
        <v>68.0</v>
      </c>
      <c r="BJ68" s="20">
        <v>118.0</v>
      </c>
      <c r="BK68" s="20"/>
      <c r="BL68" s="20"/>
      <c r="BM68" s="20"/>
      <c r="BN68" s="20">
        <v>81.0</v>
      </c>
      <c r="BO68" s="20"/>
      <c r="BP68" s="20">
        <v>6.9131455399061</v>
      </c>
      <c r="BQ68" s="20">
        <v>6.11563861386139</v>
      </c>
      <c r="BR68" s="20">
        <v>7.38636363636364</v>
      </c>
      <c r="BS68" s="20"/>
      <c r="BT68" s="20"/>
      <c r="BU68" s="20"/>
      <c r="BV68" s="20">
        <v>559.166666666667</v>
      </c>
      <c r="BW68" s="20">
        <v>486.402116402116</v>
      </c>
      <c r="BX68" s="20">
        <v>650.0</v>
      </c>
      <c r="BY68" s="20"/>
      <c r="BZ68" s="20"/>
      <c r="CA68" s="20"/>
      <c r="CB68" s="20">
        <v>105.0</v>
      </c>
      <c r="CC68" s="20">
        <v>69.0</v>
      </c>
      <c r="CD68" s="20">
        <v>116.5</v>
      </c>
      <c r="CE68" s="20"/>
      <c r="CF68" s="20"/>
      <c r="CG68" s="20"/>
      <c r="CH68" s="20">
        <v>84.0</v>
      </c>
      <c r="CI68" s="20"/>
      <c r="CJ68" s="20">
        <v>7.38636363636364</v>
      </c>
      <c r="CK68" s="20">
        <v>6.56565656565656</v>
      </c>
      <c r="CL68" s="20">
        <v>8.09151137814931</v>
      </c>
      <c r="CM68" s="20"/>
      <c r="CN68" s="20"/>
      <c r="CO68" s="20"/>
      <c r="CP68" s="20">
        <v>606.157509157509</v>
      </c>
      <c r="CQ68" s="20">
        <v>540.0</v>
      </c>
      <c r="CR68" s="20">
        <v>700.0</v>
      </c>
      <c r="CS68" s="20"/>
      <c r="CT68" s="20"/>
      <c r="CU68" s="20"/>
      <c r="CV68" s="20">
        <v>105.0</v>
      </c>
      <c r="CW68" s="20">
        <v>68.0</v>
      </c>
      <c r="CX68" s="20">
        <v>116.0</v>
      </c>
      <c r="CY68" s="20"/>
      <c r="CZ68" s="20"/>
      <c r="DA68" s="20"/>
      <c r="DB68" s="20">
        <v>87.0</v>
      </c>
      <c r="DC68" s="20"/>
      <c r="DD68" s="20">
        <v>7.59363149541187</v>
      </c>
      <c r="DE68" s="20">
        <v>6.69507575757576</v>
      </c>
      <c r="DF68" s="20">
        <v>8.52439839572192</v>
      </c>
      <c r="DG68" s="20"/>
      <c r="DH68" s="20"/>
      <c r="DI68" s="20"/>
      <c r="DJ68" s="20">
        <v>622.835</v>
      </c>
      <c r="DK68" s="20">
        <v>528.75</v>
      </c>
      <c r="DL68" s="20">
        <v>709.42</v>
      </c>
      <c r="DM68" s="20"/>
      <c r="DN68" s="20"/>
      <c r="DO68" s="20"/>
      <c r="DP68" s="20">
        <v>101.0</v>
      </c>
      <c r="DQ68" s="20">
        <v>68.0</v>
      </c>
      <c r="DR68" s="20">
        <v>116.25</v>
      </c>
      <c r="DS68" s="20"/>
      <c r="DT68" s="20"/>
      <c r="DU68" s="20"/>
      <c r="DV68" s="20">
        <v>92.0</v>
      </c>
      <c r="DW68" s="20">
        <v>0.0</v>
      </c>
      <c r="DX68" s="20">
        <v>7.77549514563107</v>
      </c>
      <c r="DY68" s="20">
        <v>6.75401063337956</v>
      </c>
      <c r="DZ68" s="20">
        <v>8.62881340543693</v>
      </c>
      <c r="EA68" s="20"/>
      <c r="EB68" s="20"/>
      <c r="EC68" s="20"/>
      <c r="ED68" s="21">
        <f t="shared" si="1"/>
        <v>7.775495146</v>
      </c>
      <c r="EE68" s="20">
        <v>654.99213836478</v>
      </c>
      <c r="EF68" s="20">
        <v>550.0</v>
      </c>
      <c r="EG68" s="20">
        <v>751.676986584107</v>
      </c>
      <c r="EH68" s="20"/>
      <c r="EI68" s="20"/>
      <c r="EJ68" s="20"/>
      <c r="EK68" s="20">
        <v>104.0</v>
      </c>
      <c r="EL68" s="20">
        <v>69.0</v>
      </c>
      <c r="EM68" s="20">
        <v>116.5</v>
      </c>
      <c r="EN68" s="20"/>
      <c r="EO68" s="20"/>
      <c r="EP68" s="20"/>
      <c r="EQ68" s="22">
        <v>31.0</v>
      </c>
      <c r="ER68" s="22">
        <v>40.0</v>
      </c>
      <c r="ES68" s="22">
        <v>8.38</v>
      </c>
      <c r="ET68" s="23">
        <v>0.0</v>
      </c>
      <c r="EU68" s="22">
        <v>0.0</v>
      </c>
      <c r="EV68" s="22">
        <v>35533.7</v>
      </c>
      <c r="EW68" s="22">
        <v>16.0</v>
      </c>
      <c r="EX68" s="32">
        <v>12826.0</v>
      </c>
      <c r="EY68" s="33">
        <v>35707.0</v>
      </c>
      <c r="EZ68" s="22">
        <v>0.626</v>
      </c>
      <c r="FA68" s="22">
        <v>0.9</v>
      </c>
      <c r="FB68" s="22">
        <v>2006.0</v>
      </c>
      <c r="FC68" s="22">
        <v>5.0</v>
      </c>
      <c r="FD68" s="21">
        <f t="shared" si="2"/>
        <v>92</v>
      </c>
      <c r="FE68" s="26">
        <v>3120.0</v>
      </c>
      <c r="FF68" s="26">
        <v>0.07049724358974359</v>
      </c>
      <c r="FG68" s="26">
        <v>0.103218141025641</v>
      </c>
      <c r="FH68" s="26">
        <v>0.0582275641025641</v>
      </c>
      <c r="FI68" s="26">
        <v>0.03182974358974359</v>
      </c>
      <c r="FJ68" s="26">
        <v>0.2619853205128205</v>
      </c>
      <c r="FK68" s="26">
        <v>0.1319052564102564</v>
      </c>
      <c r="FL68" s="26">
        <v>1152.0</v>
      </c>
      <c r="FM68" s="26">
        <v>943.0</v>
      </c>
      <c r="FN68" s="26">
        <v>117.0</v>
      </c>
      <c r="FO68" s="26">
        <v>1112.0</v>
      </c>
      <c r="FP68" s="27">
        <v>0.0</v>
      </c>
      <c r="FQ68" s="27">
        <v>1.0</v>
      </c>
      <c r="FR68" s="27">
        <v>1.0</v>
      </c>
      <c r="FS68" s="27">
        <v>0.0</v>
      </c>
      <c r="FT68" s="27">
        <v>0.0</v>
      </c>
      <c r="FU68" s="27">
        <v>1567.7</v>
      </c>
      <c r="FV68" s="27">
        <v>44310.61</v>
      </c>
      <c r="FW68" s="27">
        <v>2.863688431E-4</v>
      </c>
      <c r="FX68" s="27">
        <v>0.2357770141</v>
      </c>
      <c r="FY68" s="27">
        <v>0.08643566247</v>
      </c>
      <c r="FZ68" s="27">
        <v>0.6775009546</v>
      </c>
      <c r="GA68" s="31">
        <v>-0.14520547945205478</v>
      </c>
      <c r="GB68" s="27">
        <v>0.4</v>
      </c>
      <c r="GC68" s="27">
        <v>0.135644719351076</v>
      </c>
      <c r="GD68" s="27">
        <v>0.80613027</v>
      </c>
    </row>
    <row r="69" ht="15.75" customHeight="1">
      <c r="A69" s="9">
        <v>8.0</v>
      </c>
      <c r="B69" s="9" t="s">
        <v>186</v>
      </c>
      <c r="C69" s="9">
        <v>8126.0</v>
      </c>
      <c r="D69" s="9" t="s">
        <v>202</v>
      </c>
      <c r="E69" s="9">
        <v>812601.0</v>
      </c>
      <c r="F69" s="9">
        <v>466.0</v>
      </c>
      <c r="G69" s="9">
        <v>54.0</v>
      </c>
      <c r="H69" s="9">
        <v>7.89473684210526</v>
      </c>
      <c r="I69" s="9">
        <v>6.59083994708995</v>
      </c>
      <c r="J69" s="9">
        <v>9.02539902182989</v>
      </c>
      <c r="K69" s="9">
        <v>5.60163934426229</v>
      </c>
      <c r="L69" s="9">
        <v>3.03558060936239</v>
      </c>
      <c r="M69" s="9">
        <v>8.11180124223602</v>
      </c>
      <c r="N69" s="9">
        <v>650.0</v>
      </c>
      <c r="O69" s="9">
        <v>502.0</v>
      </c>
      <c r="P69" s="9">
        <v>750.0</v>
      </c>
      <c r="Q69" s="9">
        <v>666.0</v>
      </c>
      <c r="R69" s="9">
        <v>395.61875</v>
      </c>
      <c r="S69" s="9">
        <v>1000.0</v>
      </c>
      <c r="T69" s="9">
        <v>81.0</v>
      </c>
      <c r="U69" s="9">
        <v>71.0</v>
      </c>
      <c r="V69" s="9">
        <v>97.0</v>
      </c>
      <c r="W69" s="9">
        <v>158.0</v>
      </c>
      <c r="X69" s="9">
        <v>100.5</v>
      </c>
      <c r="Y69" s="9">
        <v>205.0</v>
      </c>
      <c r="Z69" s="9">
        <v>484.0</v>
      </c>
      <c r="AA69" s="9">
        <v>49.0</v>
      </c>
      <c r="AB69" s="9">
        <v>8.0265671641791</v>
      </c>
      <c r="AC69" s="9">
        <v>6.76063095238095</v>
      </c>
      <c r="AD69" s="9">
        <v>9.09695121951219</v>
      </c>
      <c r="AE69" s="9">
        <v>6.02691786155615</v>
      </c>
      <c r="AF69" s="9">
        <v>3.70931601731602</v>
      </c>
      <c r="AG69" s="9">
        <v>8.54885057471264</v>
      </c>
      <c r="AH69" s="9">
        <v>650.0</v>
      </c>
      <c r="AI69" s="9">
        <v>517.27</v>
      </c>
      <c r="AJ69" s="9">
        <v>780.0</v>
      </c>
      <c r="AK69" s="9">
        <v>660.698163566357</v>
      </c>
      <c r="AL69" s="9">
        <v>447.201111111111</v>
      </c>
      <c r="AM69" s="9">
        <v>886.0175</v>
      </c>
      <c r="AN69" s="9">
        <v>81.0</v>
      </c>
      <c r="AO69" s="9">
        <v>71.0</v>
      </c>
      <c r="AP69" s="9">
        <v>96.0</v>
      </c>
      <c r="AQ69" s="9">
        <v>149.0</v>
      </c>
      <c r="AR69" s="9">
        <v>95.25</v>
      </c>
      <c r="AS69" s="9">
        <v>203.75</v>
      </c>
      <c r="AT69" s="9">
        <v>505.0</v>
      </c>
      <c r="AU69" s="9">
        <v>51.0</v>
      </c>
      <c r="AV69" s="9">
        <v>8.28776561641326</v>
      </c>
      <c r="AW69" s="9">
        <v>7.03293018141836</v>
      </c>
      <c r="AX69" s="9">
        <v>9.36507936507937</v>
      </c>
      <c r="AY69" s="9">
        <v>6.62566692906499</v>
      </c>
      <c r="AZ69" s="9">
        <v>4.02921867401524</v>
      </c>
      <c r="BA69" s="9">
        <v>8.7711386853209</v>
      </c>
      <c r="BB69" s="9">
        <v>668.333333333333</v>
      </c>
      <c r="BC69" s="9">
        <v>539.8</v>
      </c>
      <c r="BD69" s="9">
        <v>800.0</v>
      </c>
      <c r="BE69" s="9">
        <v>719.26</v>
      </c>
      <c r="BF69" s="9">
        <v>581.25</v>
      </c>
      <c r="BG69" s="9">
        <v>1000.0</v>
      </c>
      <c r="BH69" s="9">
        <v>80.0</v>
      </c>
      <c r="BI69" s="9">
        <v>70.0</v>
      </c>
      <c r="BJ69" s="9">
        <v>96.0</v>
      </c>
      <c r="BK69" s="9">
        <v>157.5</v>
      </c>
      <c r="BL69" s="9">
        <v>85.5</v>
      </c>
      <c r="BM69" s="9">
        <v>213.25</v>
      </c>
      <c r="BN69" s="9">
        <v>508.0</v>
      </c>
      <c r="BO69" s="9">
        <v>54.0</v>
      </c>
      <c r="BP69" s="9">
        <v>8.6864406779661</v>
      </c>
      <c r="BQ69" s="9">
        <v>7.27259036144578</v>
      </c>
      <c r="BR69" s="9">
        <v>9.98007246376812</v>
      </c>
      <c r="BS69" s="9">
        <v>7.28155339805825</v>
      </c>
      <c r="BT69" s="9">
        <v>4.0302522714583</v>
      </c>
      <c r="BU69" s="9">
        <v>9.28402992356481</v>
      </c>
      <c r="BV69" s="9">
        <v>700.0</v>
      </c>
      <c r="BW69" s="9">
        <v>550.0</v>
      </c>
      <c r="BX69" s="9">
        <v>825.0</v>
      </c>
      <c r="BY69" s="9">
        <v>756.586666666667</v>
      </c>
      <c r="BZ69" s="9">
        <v>550.0</v>
      </c>
      <c r="CA69" s="9">
        <v>1300.0</v>
      </c>
      <c r="CB69" s="9">
        <v>80.0</v>
      </c>
      <c r="CC69" s="9">
        <v>71.0</v>
      </c>
      <c r="CD69" s="9">
        <v>95.0</v>
      </c>
      <c r="CE69" s="9">
        <v>162.0</v>
      </c>
      <c r="CF69" s="9">
        <v>99.5</v>
      </c>
      <c r="CG69" s="9">
        <v>209.5</v>
      </c>
      <c r="CH69" s="9">
        <v>514.0</v>
      </c>
      <c r="CI69" s="9">
        <v>53.0</v>
      </c>
      <c r="CJ69" s="9">
        <v>9.30440740740741</v>
      </c>
      <c r="CK69" s="9">
        <v>7.94913627863488</v>
      </c>
      <c r="CL69" s="9">
        <v>10.776524941541</v>
      </c>
      <c r="CM69" s="9">
        <v>8.05266862089936</v>
      </c>
      <c r="CN69" s="9">
        <v>4.71558892496393</v>
      </c>
      <c r="CO69" s="9">
        <v>10.5159476195781</v>
      </c>
      <c r="CP69" s="9">
        <v>750.0</v>
      </c>
      <c r="CQ69" s="9">
        <v>600.0</v>
      </c>
      <c r="CR69" s="9">
        <v>874.399024621212</v>
      </c>
      <c r="CS69" s="9">
        <v>818.161111111111</v>
      </c>
      <c r="CT69" s="9">
        <v>552.385779985283</v>
      </c>
      <c r="CU69" s="9">
        <v>1437.5</v>
      </c>
      <c r="CV69" s="9">
        <v>80.0</v>
      </c>
      <c r="CW69" s="9">
        <v>70.0</v>
      </c>
      <c r="CX69" s="9">
        <v>94.0</v>
      </c>
      <c r="CY69" s="9">
        <v>163.5</v>
      </c>
      <c r="CZ69" s="9">
        <v>93.75</v>
      </c>
      <c r="DA69" s="9">
        <v>213.75</v>
      </c>
      <c r="DB69" s="9">
        <v>537.0</v>
      </c>
      <c r="DC69" s="9">
        <v>54.0</v>
      </c>
      <c r="DD69" s="9">
        <v>9.54400638907248</v>
      </c>
      <c r="DE69" s="9">
        <v>8.10808239962652</v>
      </c>
      <c r="DF69" s="9">
        <v>11.0780424571952</v>
      </c>
      <c r="DG69" s="9">
        <v>7.91666666666667</v>
      </c>
      <c r="DH69" s="9">
        <v>3.30989565852967</v>
      </c>
      <c r="DI69" s="9">
        <v>10.1136363636364</v>
      </c>
      <c r="DJ69" s="9">
        <v>751.723484848485</v>
      </c>
      <c r="DK69" s="9">
        <v>625.46875</v>
      </c>
      <c r="DL69" s="9">
        <v>900.0</v>
      </c>
      <c r="DM69" s="9">
        <v>721.19</v>
      </c>
      <c r="DN69" s="9">
        <v>538.5</v>
      </c>
      <c r="DO69" s="9">
        <v>1274.9975</v>
      </c>
      <c r="DP69" s="9">
        <v>80.0</v>
      </c>
      <c r="DQ69" s="9">
        <v>70.0</v>
      </c>
      <c r="DR69" s="9">
        <v>95.0</v>
      </c>
      <c r="DS69" s="9">
        <v>162.0</v>
      </c>
      <c r="DT69" s="9">
        <v>95.5</v>
      </c>
      <c r="DU69" s="9">
        <v>218.5</v>
      </c>
      <c r="DV69" s="9">
        <v>543.0</v>
      </c>
      <c r="DW69" s="9">
        <v>44.0</v>
      </c>
      <c r="DX69" s="9">
        <v>9.69893617021277</v>
      </c>
      <c r="DY69" s="9">
        <v>8.20625</v>
      </c>
      <c r="DZ69" s="9">
        <v>11.1875</v>
      </c>
      <c r="EA69" s="9">
        <v>8.5853343398856</v>
      </c>
      <c r="EB69" s="9">
        <v>4.02868379162895</v>
      </c>
      <c r="EC69" s="9">
        <v>11.0011755485893</v>
      </c>
      <c r="ED69" s="9">
        <f t="shared" si="1"/>
        <v>9.615463461</v>
      </c>
      <c r="EE69" s="9">
        <v>772.042711598746</v>
      </c>
      <c r="EF69" s="9">
        <v>631.975</v>
      </c>
      <c r="EG69" s="9">
        <v>906.449422690763</v>
      </c>
      <c r="EH69" s="9">
        <v>812.46</v>
      </c>
      <c r="EI69" s="9">
        <v>575.347739692002</v>
      </c>
      <c r="EJ69" s="9">
        <v>1494.49330800156</v>
      </c>
      <c r="EK69" s="9">
        <v>80.0</v>
      </c>
      <c r="EL69" s="9">
        <v>70.0</v>
      </c>
      <c r="EM69" s="9">
        <v>95.5</v>
      </c>
      <c r="EN69" s="9">
        <v>168.5</v>
      </c>
      <c r="EO69" s="9">
        <v>104.0</v>
      </c>
      <c r="EP69" s="9">
        <v>215.5</v>
      </c>
      <c r="EQ69" s="10">
        <v>26.0</v>
      </c>
      <c r="ER69" s="10">
        <v>35.0</v>
      </c>
      <c r="ES69" s="10">
        <v>13.19</v>
      </c>
      <c r="ET69" s="11">
        <v>1.0</v>
      </c>
      <c r="EU69" s="10">
        <v>1.0</v>
      </c>
      <c r="EV69" s="10">
        <v>61994.93</v>
      </c>
      <c r="EW69" s="10">
        <v>6.0</v>
      </c>
      <c r="EX69" s="12">
        <v>16256.0</v>
      </c>
      <c r="EY69" s="13">
        <v>42514.0</v>
      </c>
      <c r="EZ69" s="10">
        <v>0.44</v>
      </c>
      <c r="FA69" s="10">
        <v>0.44</v>
      </c>
      <c r="FB69" s="10">
        <v>2006.0</v>
      </c>
      <c r="FC69" s="10">
        <v>0.0</v>
      </c>
      <c r="FD69" s="9">
        <f t="shared" si="2"/>
        <v>587</v>
      </c>
      <c r="FE69" s="14">
        <v>12250.0</v>
      </c>
      <c r="FF69" s="14">
        <v>0.09550397551020409</v>
      </c>
      <c r="FG69" s="14">
        <v>0.1242463020408163</v>
      </c>
      <c r="FH69" s="14">
        <v>0.05463114285714286</v>
      </c>
      <c r="FI69" s="14">
        <v>0.03972137142857143</v>
      </c>
      <c r="FJ69" s="14">
        <v>0.4192673387755103</v>
      </c>
      <c r="FK69" s="14">
        <v>0.1071966693877551</v>
      </c>
      <c r="FL69" s="14">
        <v>5276.0</v>
      </c>
      <c r="FM69" s="14">
        <v>3464.0</v>
      </c>
      <c r="FN69" s="14">
        <v>849.0</v>
      </c>
      <c r="FO69" s="14">
        <v>4671.0</v>
      </c>
      <c r="FP69" s="15">
        <v>0.0</v>
      </c>
      <c r="FQ69" s="15">
        <v>1.0</v>
      </c>
      <c r="FR69" s="15">
        <v>0.0</v>
      </c>
      <c r="FS69" s="15">
        <v>1.0</v>
      </c>
      <c r="FT69" s="15">
        <v>0.0</v>
      </c>
      <c r="FU69" s="15">
        <v>4213.1</v>
      </c>
      <c r="FV69" s="15">
        <v>245.43</v>
      </c>
      <c r="FW69" s="15">
        <v>0.0</v>
      </c>
      <c r="FX69" s="15">
        <v>0.1091262136</v>
      </c>
      <c r="FY69" s="15">
        <v>0.1332038835</v>
      </c>
      <c r="FZ69" s="15">
        <v>0.7576699029</v>
      </c>
      <c r="GA69" s="30">
        <v>0.1374187558031569</v>
      </c>
      <c r="GB69" s="15">
        <v>5.6</v>
      </c>
      <c r="GC69" s="15">
        <v>0.0816326530612245</v>
      </c>
      <c r="GD69" s="15">
        <v>0.71428571</v>
      </c>
    </row>
    <row r="70" ht="15.75" customHeight="1">
      <c r="A70" s="20">
        <v>8.0</v>
      </c>
      <c r="B70" s="20" t="s">
        <v>186</v>
      </c>
      <c r="C70" s="20">
        <v>8157.0</v>
      </c>
      <c r="D70" s="20" t="s">
        <v>203</v>
      </c>
      <c r="E70" s="20">
        <v>815701.0</v>
      </c>
      <c r="F70" s="20">
        <v>301.0</v>
      </c>
      <c r="G70" s="20">
        <v>78.0</v>
      </c>
      <c r="H70" s="20">
        <v>6.8708674863388</v>
      </c>
      <c r="I70" s="20">
        <v>5.8187984496124</v>
      </c>
      <c r="J70" s="20">
        <v>7.92835642098345</v>
      </c>
      <c r="K70" s="20">
        <v>5.26315789473684</v>
      </c>
      <c r="L70" s="20">
        <v>3.38822148577741</v>
      </c>
      <c r="M70" s="20">
        <v>6.9016635909683</v>
      </c>
      <c r="N70" s="20">
        <v>500.0</v>
      </c>
      <c r="O70" s="20">
        <v>413.620268620269</v>
      </c>
      <c r="P70" s="20">
        <v>650.0</v>
      </c>
      <c r="Q70" s="20">
        <v>680.0</v>
      </c>
      <c r="R70" s="20">
        <v>500.0</v>
      </c>
      <c r="S70" s="20">
        <v>900.0</v>
      </c>
      <c r="T70" s="20">
        <v>73.0</v>
      </c>
      <c r="U70" s="20">
        <v>62.0</v>
      </c>
      <c r="V70" s="20">
        <v>89.0</v>
      </c>
      <c r="W70" s="20">
        <v>198.0</v>
      </c>
      <c r="X70" s="20">
        <v>119.5</v>
      </c>
      <c r="Y70" s="20">
        <v>245.0</v>
      </c>
      <c r="Z70" s="20">
        <v>344.0</v>
      </c>
      <c r="AA70" s="20">
        <v>78.0</v>
      </c>
      <c r="AB70" s="20">
        <v>7.14285714285714</v>
      </c>
      <c r="AC70" s="20">
        <v>5.73770491803279</v>
      </c>
      <c r="AD70" s="20">
        <v>8.19672131147541</v>
      </c>
      <c r="AE70" s="20">
        <v>5.77291062801932</v>
      </c>
      <c r="AF70" s="20">
        <v>3.48588758954909</v>
      </c>
      <c r="AG70" s="20">
        <v>7.00877192982456</v>
      </c>
      <c r="AH70" s="20">
        <v>500.0</v>
      </c>
      <c r="AI70" s="20">
        <v>425.0</v>
      </c>
      <c r="AJ70" s="20">
        <v>649.870025994801</v>
      </c>
      <c r="AK70" s="20">
        <v>680.0</v>
      </c>
      <c r="AL70" s="20">
        <v>490.000416666667</v>
      </c>
      <c r="AM70" s="20">
        <v>995.833333333333</v>
      </c>
      <c r="AN70" s="20">
        <v>73.0</v>
      </c>
      <c r="AO70" s="20">
        <v>63.0</v>
      </c>
      <c r="AP70" s="20">
        <v>91.0</v>
      </c>
      <c r="AQ70" s="20">
        <v>174.0</v>
      </c>
      <c r="AR70" s="20">
        <v>115.0</v>
      </c>
      <c r="AS70" s="20">
        <v>244.5</v>
      </c>
      <c r="AT70" s="20">
        <v>360.0</v>
      </c>
      <c r="AU70" s="20">
        <v>89.0</v>
      </c>
      <c r="AV70" s="20">
        <v>7.35294117647059</v>
      </c>
      <c r="AW70" s="20">
        <v>6.13861386138614</v>
      </c>
      <c r="AX70" s="20">
        <v>8.59375</v>
      </c>
      <c r="AY70" s="20">
        <v>5.85261401548533</v>
      </c>
      <c r="AZ70" s="20">
        <v>3.89317003807165</v>
      </c>
      <c r="BA70" s="20">
        <v>7.20371369966534</v>
      </c>
      <c r="BB70" s="20">
        <v>550.0</v>
      </c>
      <c r="BC70" s="20">
        <v>443.125</v>
      </c>
      <c r="BD70" s="20">
        <v>650.0</v>
      </c>
      <c r="BE70" s="20">
        <v>750.0</v>
      </c>
      <c r="BF70" s="20">
        <v>500.0</v>
      </c>
      <c r="BG70" s="20">
        <v>1000.0</v>
      </c>
      <c r="BH70" s="20">
        <v>73.0</v>
      </c>
      <c r="BI70" s="20">
        <v>63.0</v>
      </c>
      <c r="BJ70" s="20">
        <v>89.0</v>
      </c>
      <c r="BK70" s="20">
        <v>199.5</v>
      </c>
      <c r="BL70" s="20">
        <v>122.25</v>
      </c>
      <c r="BM70" s="20">
        <v>249.0</v>
      </c>
      <c r="BN70" s="20">
        <v>390.0</v>
      </c>
      <c r="BO70" s="20">
        <v>84.0</v>
      </c>
      <c r="BP70" s="20">
        <v>7.69230769230769</v>
      </c>
      <c r="BQ70" s="20">
        <v>6.45161290322581</v>
      </c>
      <c r="BR70" s="20">
        <v>8.93090535428488</v>
      </c>
      <c r="BS70" s="20">
        <v>5.78703703703704</v>
      </c>
      <c r="BT70" s="20">
        <v>3.37837837837838</v>
      </c>
      <c r="BU70" s="20">
        <v>7.45807511737089</v>
      </c>
      <c r="BV70" s="20">
        <v>578.583333333333</v>
      </c>
      <c r="BW70" s="20">
        <v>458.333333333333</v>
      </c>
      <c r="BX70" s="20">
        <v>700.0</v>
      </c>
      <c r="BY70" s="20">
        <v>700.0</v>
      </c>
      <c r="BZ70" s="20">
        <v>566.666666666667</v>
      </c>
      <c r="CA70" s="20">
        <v>1000.0</v>
      </c>
      <c r="CB70" s="20">
        <v>74.0</v>
      </c>
      <c r="CC70" s="20">
        <v>63.0</v>
      </c>
      <c r="CD70" s="20">
        <v>90.0</v>
      </c>
      <c r="CE70" s="20">
        <v>201.0</v>
      </c>
      <c r="CF70" s="20">
        <v>127.0</v>
      </c>
      <c r="CG70" s="20">
        <v>257.0</v>
      </c>
      <c r="CH70" s="20">
        <v>413.0</v>
      </c>
      <c r="CI70" s="20">
        <v>84.0</v>
      </c>
      <c r="CJ70" s="20">
        <v>8.29096123840026</v>
      </c>
      <c r="CK70" s="20">
        <v>6.85987903225806</v>
      </c>
      <c r="CL70" s="20">
        <v>9.4178326395313</v>
      </c>
      <c r="CM70" s="20">
        <v>6.54761904761905</v>
      </c>
      <c r="CN70" s="20">
        <v>4.71204188481675</v>
      </c>
      <c r="CO70" s="20">
        <v>8.44168404763507</v>
      </c>
      <c r="CP70" s="20">
        <v>633.565</v>
      </c>
      <c r="CQ70" s="20">
        <v>500.1875</v>
      </c>
      <c r="CR70" s="20">
        <v>710.416666666667</v>
      </c>
      <c r="CS70" s="20">
        <v>889.258028792912</v>
      </c>
      <c r="CT70" s="20">
        <v>600.0</v>
      </c>
      <c r="CU70" s="20">
        <v>1250.0</v>
      </c>
      <c r="CV70" s="20">
        <v>75.0</v>
      </c>
      <c r="CW70" s="20">
        <v>64.0</v>
      </c>
      <c r="CX70" s="20">
        <v>90.0</v>
      </c>
      <c r="CY70" s="20">
        <v>178.0</v>
      </c>
      <c r="CZ70" s="20">
        <v>118.0</v>
      </c>
      <c r="DA70" s="20">
        <v>246.0</v>
      </c>
      <c r="DB70" s="20">
        <v>442.0</v>
      </c>
      <c r="DC70" s="20">
        <v>91.0</v>
      </c>
      <c r="DD70" s="20">
        <v>8.66752782193959</v>
      </c>
      <c r="DE70" s="20">
        <v>7.15215773809524</v>
      </c>
      <c r="DF70" s="20">
        <v>9.79925177304965</v>
      </c>
      <c r="DG70" s="20">
        <v>6.40931114388035</v>
      </c>
      <c r="DH70" s="20">
        <v>4.11255555555556</v>
      </c>
      <c r="DI70" s="20">
        <v>8.84196459009503</v>
      </c>
      <c r="DJ70" s="20">
        <v>650.0</v>
      </c>
      <c r="DK70" s="20">
        <v>549.795386904762</v>
      </c>
      <c r="DL70" s="20">
        <v>750.0</v>
      </c>
      <c r="DM70" s="20">
        <v>814.565</v>
      </c>
      <c r="DN70" s="20">
        <v>560.57375</v>
      </c>
      <c r="DO70" s="20">
        <v>1197.05882352941</v>
      </c>
      <c r="DP70" s="20">
        <v>75.0</v>
      </c>
      <c r="DQ70" s="20">
        <v>63.0</v>
      </c>
      <c r="DR70" s="20">
        <v>89.0</v>
      </c>
      <c r="DS70" s="20">
        <v>173.5</v>
      </c>
      <c r="DT70" s="20">
        <v>118.0</v>
      </c>
      <c r="DU70" s="20">
        <v>254.75</v>
      </c>
      <c r="DV70" s="20">
        <v>464.0</v>
      </c>
      <c r="DW70" s="20">
        <v>94.0</v>
      </c>
      <c r="DX70" s="20">
        <v>8.78378378378378</v>
      </c>
      <c r="DY70" s="20">
        <v>7.32192476711591</v>
      </c>
      <c r="DZ70" s="20">
        <v>9.84753623188406</v>
      </c>
      <c r="EA70" s="20">
        <v>6.95283252101434</v>
      </c>
      <c r="EB70" s="20">
        <v>4.45344129554656</v>
      </c>
      <c r="EC70" s="20">
        <v>9.73451327433628</v>
      </c>
      <c r="ED70" s="21">
        <f t="shared" si="1"/>
        <v>8.475343965</v>
      </c>
      <c r="EE70" s="20">
        <v>650.369472361809</v>
      </c>
      <c r="EF70" s="20">
        <v>550.0</v>
      </c>
      <c r="EG70" s="20">
        <v>750.0</v>
      </c>
      <c r="EH70" s="20">
        <v>855.550833333333</v>
      </c>
      <c r="EI70" s="20">
        <v>590.0</v>
      </c>
      <c r="EJ70" s="20">
        <v>1300.0</v>
      </c>
      <c r="EK70" s="20">
        <v>74.0</v>
      </c>
      <c r="EL70" s="20">
        <v>64.0</v>
      </c>
      <c r="EM70" s="20">
        <v>89.0</v>
      </c>
      <c r="EN70" s="20">
        <v>201.0</v>
      </c>
      <c r="EO70" s="20">
        <v>118.0</v>
      </c>
      <c r="EP70" s="20">
        <v>257.0</v>
      </c>
      <c r="EQ70" s="22">
        <v>47.0</v>
      </c>
      <c r="ER70" s="22">
        <v>45.0</v>
      </c>
      <c r="ES70" s="22">
        <v>14.91</v>
      </c>
      <c r="ET70" s="23">
        <v>0.0</v>
      </c>
      <c r="EU70" s="22">
        <v>1.0</v>
      </c>
      <c r="EV70" s="22">
        <v>7410.07</v>
      </c>
      <c r="EW70" s="22">
        <v>2.0</v>
      </c>
      <c r="EX70" s="32">
        <v>16300.0</v>
      </c>
      <c r="EY70" s="33">
        <v>44987.0</v>
      </c>
      <c r="EZ70" s="22">
        <v>0.44</v>
      </c>
      <c r="FA70" s="22">
        <v>0.9</v>
      </c>
      <c r="FB70" s="22">
        <v>2006.0</v>
      </c>
      <c r="FC70" s="22">
        <v>0.0</v>
      </c>
      <c r="FD70" s="21">
        <f t="shared" si="2"/>
        <v>558</v>
      </c>
      <c r="FE70" s="26">
        <v>11640.0</v>
      </c>
      <c r="FF70" s="26">
        <v>0.06245584192439863</v>
      </c>
      <c r="FG70" s="26">
        <v>0.09432714776632303</v>
      </c>
      <c r="FH70" s="26">
        <v>0.05723007731958763</v>
      </c>
      <c r="FI70" s="26">
        <v>0.03838490549828179</v>
      </c>
      <c r="FJ70" s="26">
        <v>0.3831481013745704</v>
      </c>
      <c r="FK70" s="26">
        <v>0.09365048969072165</v>
      </c>
      <c r="FL70" s="26">
        <v>4650.0</v>
      </c>
      <c r="FM70" s="26">
        <v>3366.0</v>
      </c>
      <c r="FN70" s="26">
        <v>574.0</v>
      </c>
      <c r="FO70" s="26">
        <v>4194.0</v>
      </c>
      <c r="FP70" s="27">
        <v>0.0</v>
      </c>
      <c r="FQ70" s="27">
        <v>1.0</v>
      </c>
      <c r="FR70" s="27">
        <v>0.0</v>
      </c>
      <c r="FS70" s="27">
        <v>0.0</v>
      </c>
      <c r="FT70" s="27">
        <v>1.0</v>
      </c>
      <c r="FU70" s="27">
        <v>1401.9</v>
      </c>
      <c r="FV70" s="27">
        <v>935.37</v>
      </c>
      <c r="FW70" s="27">
        <v>9.068923821E-4</v>
      </c>
      <c r="FX70" s="27">
        <v>0.1296856106</v>
      </c>
      <c r="FY70" s="27">
        <v>0.1333131802</v>
      </c>
      <c r="FZ70" s="27">
        <v>0.7360943168</v>
      </c>
      <c r="GA70" s="28">
        <v>0.05006765899864682</v>
      </c>
      <c r="GB70" s="27">
        <v>1.4</v>
      </c>
      <c r="GC70" s="27">
        <v>0.343642611683849</v>
      </c>
      <c r="GD70" s="27">
        <v>0.74883721</v>
      </c>
    </row>
    <row r="71" ht="15.75" customHeight="1">
      <c r="A71" s="9">
        <v>8.0</v>
      </c>
      <c r="B71" s="9" t="s">
        <v>186</v>
      </c>
      <c r="C71" s="9">
        <v>8905.0</v>
      </c>
      <c r="D71" s="9" t="s">
        <v>204</v>
      </c>
      <c r="E71" s="9">
        <v>890501.0</v>
      </c>
      <c r="F71" s="9">
        <v>145.0</v>
      </c>
      <c r="G71" s="9">
        <v>47.0</v>
      </c>
      <c r="H71" s="9">
        <v>6.39661756683033</v>
      </c>
      <c r="I71" s="9">
        <v>5.09978103046392</v>
      </c>
      <c r="J71" s="9">
        <v>7.72733029381966</v>
      </c>
      <c r="K71" s="9">
        <v>5.04605263157895</v>
      </c>
      <c r="L71" s="9">
        <v>3.54694485842027</v>
      </c>
      <c r="M71" s="9">
        <v>6.36048234811166</v>
      </c>
      <c r="N71" s="9">
        <v>506.715069860279</v>
      </c>
      <c r="O71" s="9">
        <v>401.5</v>
      </c>
      <c r="P71" s="9">
        <v>600.0</v>
      </c>
      <c r="Q71" s="9">
        <v>684.403333333333</v>
      </c>
      <c r="R71" s="9">
        <v>524.51</v>
      </c>
      <c r="S71" s="9">
        <v>831.25</v>
      </c>
      <c r="T71" s="9">
        <v>85.0</v>
      </c>
      <c r="U71" s="9">
        <v>62.5</v>
      </c>
      <c r="V71" s="9">
        <v>95.75</v>
      </c>
      <c r="W71" s="9">
        <v>184.5</v>
      </c>
      <c r="X71" s="9">
        <v>153.25</v>
      </c>
      <c r="Y71" s="9">
        <v>228.5</v>
      </c>
      <c r="Z71" s="9">
        <v>175.0</v>
      </c>
      <c r="AA71" s="9">
        <v>49.0</v>
      </c>
      <c r="AB71" s="9">
        <v>6.63396624472574</v>
      </c>
      <c r="AC71" s="9">
        <v>5.13871546345811</v>
      </c>
      <c r="AD71" s="9">
        <v>8.25520833333333</v>
      </c>
      <c r="AE71" s="9">
        <v>5.65422371480238</v>
      </c>
      <c r="AF71" s="9">
        <v>4.15453133343042</v>
      </c>
      <c r="AG71" s="9">
        <v>6.97799675072402</v>
      </c>
      <c r="AH71" s="9">
        <v>500.0</v>
      </c>
      <c r="AI71" s="9">
        <v>400.0</v>
      </c>
      <c r="AJ71" s="9">
        <v>600.0</v>
      </c>
      <c r="AK71" s="9">
        <v>800.0</v>
      </c>
      <c r="AL71" s="9">
        <v>587.8125</v>
      </c>
      <c r="AM71" s="9">
        <v>845.129107981221</v>
      </c>
      <c r="AN71" s="9">
        <v>84.0</v>
      </c>
      <c r="AO71" s="9">
        <v>62.0</v>
      </c>
      <c r="AP71" s="9">
        <v>95.0</v>
      </c>
      <c r="AQ71" s="9">
        <v>173.5</v>
      </c>
      <c r="AR71" s="9">
        <v>150.25</v>
      </c>
      <c r="AS71" s="9">
        <v>215.75</v>
      </c>
      <c r="AT71" s="9">
        <v>172.0</v>
      </c>
      <c r="AU71" s="9">
        <v>43.0</v>
      </c>
      <c r="AV71" s="9">
        <v>6.66666666666667</v>
      </c>
      <c r="AW71" s="9">
        <v>5.38461538461538</v>
      </c>
      <c r="AX71" s="9">
        <v>8.42105263157895</v>
      </c>
      <c r="AY71" s="9">
        <v>5.71858864027539</v>
      </c>
      <c r="AZ71" s="9">
        <v>4.78091397849462</v>
      </c>
      <c r="BA71" s="9">
        <v>7.22494702824652</v>
      </c>
      <c r="BB71" s="9">
        <v>550.0</v>
      </c>
      <c r="BC71" s="9">
        <v>439.983125843708</v>
      </c>
      <c r="BD71" s="9">
        <v>623.075</v>
      </c>
      <c r="BE71" s="9">
        <v>791.666666666667</v>
      </c>
      <c r="BF71" s="9">
        <v>596.776916058394</v>
      </c>
      <c r="BG71" s="9">
        <v>831.25</v>
      </c>
      <c r="BH71" s="9">
        <v>85.0</v>
      </c>
      <c r="BI71" s="9">
        <v>64.5</v>
      </c>
      <c r="BJ71" s="9">
        <v>96.0</v>
      </c>
      <c r="BK71" s="9">
        <v>167.0</v>
      </c>
      <c r="BL71" s="9">
        <v>146.5</v>
      </c>
      <c r="BM71" s="9">
        <v>205.5</v>
      </c>
      <c r="BN71" s="9">
        <v>182.0</v>
      </c>
      <c r="BO71" s="9">
        <v>51.0</v>
      </c>
      <c r="BP71" s="9">
        <v>6.94444444444444</v>
      </c>
      <c r="BQ71" s="9">
        <v>5.43422374429224</v>
      </c>
      <c r="BR71" s="9">
        <v>8.82859981299673</v>
      </c>
      <c r="BS71" s="9">
        <v>5.33008658008658</v>
      </c>
      <c r="BT71" s="9">
        <v>3.40081549013048</v>
      </c>
      <c r="BU71" s="9">
        <v>6.93675390266299</v>
      </c>
      <c r="BV71" s="9">
        <v>550.0</v>
      </c>
      <c r="BW71" s="9">
        <v>450.0</v>
      </c>
      <c r="BX71" s="9">
        <v>650.0</v>
      </c>
      <c r="BY71" s="9">
        <v>721.563260340632</v>
      </c>
      <c r="BZ71" s="9">
        <v>500.0</v>
      </c>
      <c r="CA71" s="9">
        <v>850.0</v>
      </c>
      <c r="CB71" s="9">
        <v>85.0</v>
      </c>
      <c r="CC71" s="9">
        <v>65.0</v>
      </c>
      <c r="CD71" s="9">
        <v>95.0</v>
      </c>
      <c r="CE71" s="9">
        <v>171.0</v>
      </c>
      <c r="CF71" s="9">
        <v>136.0</v>
      </c>
      <c r="CG71" s="9">
        <v>215.0</v>
      </c>
      <c r="CH71" s="9">
        <v>174.0</v>
      </c>
      <c r="CI71" s="9">
        <v>46.0</v>
      </c>
      <c r="CJ71" s="9">
        <v>7.43367117117117</v>
      </c>
      <c r="CK71" s="9">
        <v>5.96473684210526</v>
      </c>
      <c r="CL71" s="9">
        <v>9.42394558046509</v>
      </c>
      <c r="CM71" s="9">
        <v>6.46258503401361</v>
      </c>
      <c r="CN71" s="9">
        <v>4.66391748019242</v>
      </c>
      <c r="CO71" s="9">
        <v>7.61898867317179</v>
      </c>
      <c r="CP71" s="9">
        <v>600.0</v>
      </c>
      <c r="CQ71" s="9">
        <v>505.620833333333</v>
      </c>
      <c r="CR71" s="9">
        <v>696.963609813084</v>
      </c>
      <c r="CS71" s="9">
        <v>800.0</v>
      </c>
      <c r="CT71" s="9">
        <v>491.266666666667</v>
      </c>
      <c r="CU71" s="9">
        <v>900.0</v>
      </c>
      <c r="CV71" s="9">
        <v>84.0</v>
      </c>
      <c r="CW71" s="9">
        <v>64.0</v>
      </c>
      <c r="CX71" s="9">
        <v>95.0</v>
      </c>
      <c r="CY71" s="9">
        <v>167.0</v>
      </c>
      <c r="CZ71" s="9">
        <v>127.0</v>
      </c>
      <c r="DA71" s="9">
        <v>198.0</v>
      </c>
      <c r="DB71" s="9">
        <v>199.0</v>
      </c>
      <c r="DC71" s="9">
        <v>49.0</v>
      </c>
      <c r="DD71" s="9">
        <v>7.92259007274283</v>
      </c>
      <c r="DE71" s="9">
        <v>6.28322916666667</v>
      </c>
      <c r="DF71" s="9">
        <v>10.15625</v>
      </c>
      <c r="DG71" s="9">
        <v>5.84753297387526</v>
      </c>
      <c r="DH71" s="9">
        <v>4.94218593358396</v>
      </c>
      <c r="DI71" s="9">
        <v>7.59020930894933</v>
      </c>
      <c r="DJ71" s="9">
        <v>600.0</v>
      </c>
      <c r="DK71" s="9">
        <v>509.666666666667</v>
      </c>
      <c r="DL71" s="9">
        <v>717.335</v>
      </c>
      <c r="DM71" s="9">
        <v>809.937995674117</v>
      </c>
      <c r="DN71" s="9">
        <v>501.6015625</v>
      </c>
      <c r="DO71" s="9">
        <v>931.4925</v>
      </c>
      <c r="DP71" s="9">
        <v>82.5</v>
      </c>
      <c r="DQ71" s="9">
        <v>62.0</v>
      </c>
      <c r="DR71" s="9">
        <v>95.0</v>
      </c>
      <c r="DS71" s="9">
        <v>166.0</v>
      </c>
      <c r="DT71" s="9">
        <v>133.0</v>
      </c>
      <c r="DU71" s="9">
        <v>202.75</v>
      </c>
      <c r="DV71" s="9">
        <v>202.0</v>
      </c>
      <c r="DW71" s="9">
        <v>45.0</v>
      </c>
      <c r="DX71" s="9">
        <v>8.25653427072315</v>
      </c>
      <c r="DY71" s="9">
        <v>6.65587276785714</v>
      </c>
      <c r="DZ71" s="9">
        <v>10.25970620719</v>
      </c>
      <c r="EA71" s="9">
        <v>6.27509599863413</v>
      </c>
      <c r="EB71" s="9">
        <v>5.01697368421053</v>
      </c>
      <c r="EC71" s="9">
        <v>7.64285714285714</v>
      </c>
      <c r="ED71" s="9">
        <f t="shared" si="1"/>
        <v>7.895543492</v>
      </c>
      <c r="EE71" s="9">
        <v>643.510416666667</v>
      </c>
      <c r="EF71" s="9">
        <v>541.006666666667</v>
      </c>
      <c r="EG71" s="9">
        <v>750.0</v>
      </c>
      <c r="EH71" s="9">
        <v>800.0</v>
      </c>
      <c r="EI71" s="9">
        <v>545.940170940171</v>
      </c>
      <c r="EJ71" s="9">
        <v>960.39</v>
      </c>
      <c r="EK71" s="9">
        <v>83.5</v>
      </c>
      <c r="EL71" s="9">
        <v>62.0</v>
      </c>
      <c r="EM71" s="9">
        <v>95.0</v>
      </c>
      <c r="EN71" s="9">
        <v>167.0</v>
      </c>
      <c r="EO71" s="9">
        <v>136.0</v>
      </c>
      <c r="EP71" s="9">
        <v>198.0</v>
      </c>
      <c r="EQ71" s="10">
        <v>67.0</v>
      </c>
      <c r="ER71" s="10">
        <v>55.0</v>
      </c>
      <c r="ES71" s="10">
        <v>17.02</v>
      </c>
      <c r="ET71" s="11">
        <v>0.0</v>
      </c>
      <c r="EU71" s="10">
        <v>0.0</v>
      </c>
      <c r="EV71" s="10">
        <v>20842.0</v>
      </c>
      <c r="EW71" s="10">
        <v>5.0</v>
      </c>
      <c r="EX71" s="12">
        <v>17213.0</v>
      </c>
      <c r="EY71" s="13">
        <v>45963.0</v>
      </c>
      <c r="EZ71" s="10">
        <v>0.84</v>
      </c>
      <c r="FA71" s="10">
        <v>0.5</v>
      </c>
      <c r="FB71" s="10">
        <v>1989.0</v>
      </c>
      <c r="FC71" s="10">
        <v>0.0</v>
      </c>
      <c r="FD71" s="9">
        <f t="shared" si="2"/>
        <v>247</v>
      </c>
      <c r="FE71" s="14">
        <v>3015.0</v>
      </c>
      <c r="FF71" s="14">
        <v>0.05872835820895522</v>
      </c>
      <c r="FG71" s="14">
        <v>0.09686069651741293</v>
      </c>
      <c r="FH71" s="14">
        <v>0.06124825870646766</v>
      </c>
      <c r="FI71" s="14">
        <v>0.04216119402985075</v>
      </c>
      <c r="FJ71" s="14">
        <v>0.4489004975124378</v>
      </c>
      <c r="FK71" s="14">
        <v>0.1001756218905473</v>
      </c>
      <c r="FL71" s="14">
        <v>1288.0</v>
      </c>
      <c r="FM71" s="14">
        <v>826.0</v>
      </c>
      <c r="FN71" s="14">
        <v>213.0</v>
      </c>
      <c r="FO71" s="14">
        <v>1131.0</v>
      </c>
      <c r="FP71" s="15">
        <v>0.0</v>
      </c>
      <c r="FQ71" s="15">
        <v>1.0</v>
      </c>
      <c r="FR71" s="15">
        <v>0.0</v>
      </c>
      <c r="FS71" s="15">
        <v>0.0</v>
      </c>
      <c r="FT71" s="15">
        <v>0.0</v>
      </c>
      <c r="FU71" s="15">
        <v>552.2</v>
      </c>
      <c r="FV71" s="15">
        <v>33.84</v>
      </c>
      <c r="FW71" s="15">
        <v>0.008849557522</v>
      </c>
      <c r="FX71" s="15">
        <v>0.2245575221</v>
      </c>
      <c r="FY71" s="15">
        <v>0.1880530973</v>
      </c>
      <c r="FZ71" s="15">
        <v>0.578539823</v>
      </c>
      <c r="GA71" s="30">
        <v>0.008361204013377926</v>
      </c>
      <c r="GB71" s="15">
        <v>0.3</v>
      </c>
      <c r="GC71" s="15">
        <v>1.65837479270315</v>
      </c>
      <c r="GD71" s="15">
        <v>0.33333333</v>
      </c>
    </row>
    <row r="72" ht="15.75" customHeight="1">
      <c r="A72" s="20">
        <v>8.0</v>
      </c>
      <c r="B72" s="20" t="s">
        <v>186</v>
      </c>
      <c r="C72" s="20">
        <v>8158.0</v>
      </c>
      <c r="D72" s="20" t="s">
        <v>205</v>
      </c>
      <c r="E72" s="20">
        <v>815801.0</v>
      </c>
      <c r="F72" s="20">
        <v>137.0</v>
      </c>
      <c r="G72" s="20">
        <v>48.0</v>
      </c>
      <c r="H72" s="20">
        <v>5.95670968809465</v>
      </c>
      <c r="I72" s="20">
        <v>4.51726726726727</v>
      </c>
      <c r="J72" s="20">
        <v>6.88865291262136</v>
      </c>
      <c r="K72" s="20">
        <v>5.40436344519408</v>
      </c>
      <c r="L72" s="20">
        <v>3.47222222222222</v>
      </c>
      <c r="M72" s="20">
        <v>6.74019607843137</v>
      </c>
      <c r="N72" s="20">
        <v>477.5</v>
      </c>
      <c r="O72" s="20">
        <v>400.0</v>
      </c>
      <c r="P72" s="20">
        <v>550.0</v>
      </c>
      <c r="Q72" s="20">
        <v>600.0</v>
      </c>
      <c r="R72" s="20">
        <v>472.609561752988</v>
      </c>
      <c r="S72" s="20">
        <v>833.333333333333</v>
      </c>
      <c r="T72" s="20">
        <v>81.0</v>
      </c>
      <c r="U72" s="20">
        <v>68.0</v>
      </c>
      <c r="V72" s="20">
        <v>94.0</v>
      </c>
      <c r="W72" s="20">
        <v>174.0</v>
      </c>
      <c r="X72" s="20">
        <v>108.0</v>
      </c>
      <c r="Y72" s="20">
        <v>232.0</v>
      </c>
      <c r="Z72" s="20">
        <v>127.0</v>
      </c>
      <c r="AA72" s="20">
        <v>62.0</v>
      </c>
      <c r="AB72" s="20">
        <v>5.8496875</v>
      </c>
      <c r="AC72" s="20">
        <v>4.41161427009295</v>
      </c>
      <c r="AD72" s="20">
        <v>6.98691804540208</v>
      </c>
      <c r="AE72" s="20">
        <v>5.30564118358738</v>
      </c>
      <c r="AF72" s="20">
        <v>3.17178851774914</v>
      </c>
      <c r="AG72" s="20">
        <v>6.95183505500966</v>
      </c>
      <c r="AH72" s="20">
        <v>497.106481481481</v>
      </c>
      <c r="AI72" s="20">
        <v>400.0</v>
      </c>
      <c r="AJ72" s="20">
        <v>575.0</v>
      </c>
      <c r="AK72" s="20">
        <v>601.35</v>
      </c>
      <c r="AL72" s="20">
        <v>458.5525</v>
      </c>
      <c r="AM72" s="20">
        <v>875.0</v>
      </c>
      <c r="AN72" s="20">
        <v>82.0</v>
      </c>
      <c r="AO72" s="20">
        <v>68.75</v>
      </c>
      <c r="AP72" s="20">
        <v>95.25</v>
      </c>
      <c r="AQ72" s="20">
        <v>179.0</v>
      </c>
      <c r="AR72" s="20">
        <v>109.5</v>
      </c>
      <c r="AS72" s="20">
        <v>251.5</v>
      </c>
      <c r="AT72" s="20">
        <v>156.0</v>
      </c>
      <c r="AU72" s="20">
        <v>62.0</v>
      </c>
      <c r="AV72" s="20">
        <v>5.97826086956522</v>
      </c>
      <c r="AW72" s="20">
        <v>4.66666666666667</v>
      </c>
      <c r="AX72" s="20">
        <v>7.05128205128205</v>
      </c>
      <c r="AY72" s="20">
        <v>5.44582848837209</v>
      </c>
      <c r="AZ72" s="20">
        <v>3.87097418684568</v>
      </c>
      <c r="BA72" s="20">
        <v>7.40454076367389</v>
      </c>
      <c r="BB72" s="20">
        <v>500.0</v>
      </c>
      <c r="BC72" s="20">
        <v>400.0</v>
      </c>
      <c r="BD72" s="20">
        <v>570.833333333333</v>
      </c>
      <c r="BE72" s="20">
        <v>632.5</v>
      </c>
      <c r="BF72" s="20">
        <v>500.0</v>
      </c>
      <c r="BG72" s="20">
        <v>850.0</v>
      </c>
      <c r="BH72" s="20">
        <v>82.0</v>
      </c>
      <c r="BI72" s="20">
        <v>69.0</v>
      </c>
      <c r="BJ72" s="20">
        <v>94.0</v>
      </c>
      <c r="BK72" s="20">
        <v>180.5</v>
      </c>
      <c r="BL72" s="20">
        <v>88.75</v>
      </c>
      <c r="BM72" s="20">
        <v>242.75</v>
      </c>
      <c r="BN72" s="20">
        <v>175.0</v>
      </c>
      <c r="BO72" s="20">
        <v>69.0</v>
      </c>
      <c r="BP72" s="20">
        <v>6.52901785714286</v>
      </c>
      <c r="BQ72" s="20">
        <v>5.06889800347222</v>
      </c>
      <c r="BR72" s="20">
        <v>7.92105263157895</v>
      </c>
      <c r="BS72" s="20">
        <v>5.01852851673702</v>
      </c>
      <c r="BT72" s="20">
        <v>3.16271226415094</v>
      </c>
      <c r="BU72" s="20">
        <v>7.78675928202606</v>
      </c>
      <c r="BV72" s="20">
        <v>545.304726368159</v>
      </c>
      <c r="BW72" s="20">
        <v>429.054644808743</v>
      </c>
      <c r="BX72" s="20">
        <v>627.369402985075</v>
      </c>
      <c r="BY72" s="20">
        <v>600.0</v>
      </c>
      <c r="BZ72" s="20">
        <v>492.5</v>
      </c>
      <c r="CA72" s="20">
        <v>769.475893213573</v>
      </c>
      <c r="CB72" s="20">
        <v>82.0</v>
      </c>
      <c r="CC72" s="20">
        <v>70.0</v>
      </c>
      <c r="CD72" s="20">
        <v>94.0</v>
      </c>
      <c r="CE72" s="20">
        <v>176.0</v>
      </c>
      <c r="CF72" s="20">
        <v>81.5</v>
      </c>
      <c r="CG72" s="20">
        <v>239.0</v>
      </c>
      <c r="CH72" s="20">
        <v>170.0</v>
      </c>
      <c r="CI72" s="20">
        <v>64.0</v>
      </c>
      <c r="CJ72" s="20">
        <v>6.74418604651163</v>
      </c>
      <c r="CK72" s="20">
        <v>5.32880121770611</v>
      </c>
      <c r="CL72" s="20">
        <v>8.02939876215738</v>
      </c>
      <c r="CM72" s="20">
        <v>6.25534399224806</v>
      </c>
      <c r="CN72" s="20">
        <v>4.65116279069767</v>
      </c>
      <c r="CO72" s="20">
        <v>7.93910256410256</v>
      </c>
      <c r="CP72" s="20">
        <v>566.666666666667</v>
      </c>
      <c r="CQ72" s="20">
        <v>460.0</v>
      </c>
      <c r="CR72" s="20">
        <v>660.784166666667</v>
      </c>
      <c r="CS72" s="20">
        <v>650.0</v>
      </c>
      <c r="CT72" s="20">
        <v>550.0</v>
      </c>
      <c r="CU72" s="20">
        <v>1000.0</v>
      </c>
      <c r="CV72" s="20">
        <v>83.0</v>
      </c>
      <c r="CW72" s="20">
        <v>71.5</v>
      </c>
      <c r="CX72" s="20">
        <v>95.5</v>
      </c>
      <c r="CY72" s="20">
        <v>177.0</v>
      </c>
      <c r="CZ72" s="20">
        <v>86.25</v>
      </c>
      <c r="DA72" s="20">
        <v>236.0</v>
      </c>
      <c r="DB72" s="20">
        <v>170.0</v>
      </c>
      <c r="DC72" s="20">
        <v>66.0</v>
      </c>
      <c r="DD72" s="20">
        <v>7.03390589992532</v>
      </c>
      <c r="DE72" s="20">
        <v>5.9424632034632</v>
      </c>
      <c r="DF72" s="20">
        <v>8.30610021786492</v>
      </c>
      <c r="DG72" s="20">
        <v>5.99998888888889</v>
      </c>
      <c r="DH72" s="20">
        <v>3.75629796139834</v>
      </c>
      <c r="DI72" s="20">
        <v>8.0592995014245</v>
      </c>
      <c r="DJ72" s="20">
        <v>600.0</v>
      </c>
      <c r="DK72" s="20">
        <v>477.074100378788</v>
      </c>
      <c r="DL72" s="20">
        <v>723.561513323278</v>
      </c>
      <c r="DM72" s="20">
        <v>659.996666666667</v>
      </c>
      <c r="DN72" s="20">
        <v>537.724347826087</v>
      </c>
      <c r="DO72" s="20">
        <v>927.31875</v>
      </c>
      <c r="DP72" s="20">
        <v>83.0</v>
      </c>
      <c r="DQ72" s="20">
        <v>71.5</v>
      </c>
      <c r="DR72" s="20">
        <v>95.5</v>
      </c>
      <c r="DS72" s="20">
        <v>182.0</v>
      </c>
      <c r="DT72" s="20">
        <v>107.0</v>
      </c>
      <c r="DU72" s="20">
        <v>244.0</v>
      </c>
      <c r="DV72" s="20">
        <v>173.0</v>
      </c>
      <c r="DW72" s="20">
        <v>68.0</v>
      </c>
      <c r="DX72" s="20">
        <v>7.57984630419332</v>
      </c>
      <c r="DY72" s="20">
        <v>6.11111111111111</v>
      </c>
      <c r="DZ72" s="20">
        <v>8.59649122807018</v>
      </c>
      <c r="EA72" s="20">
        <v>5.84375290869039</v>
      </c>
      <c r="EB72" s="20">
        <v>3.75629796139834</v>
      </c>
      <c r="EC72" s="20">
        <v>8.08257918552036</v>
      </c>
      <c r="ED72" s="21">
        <f t="shared" si="1"/>
        <v>7.089994226</v>
      </c>
      <c r="EE72" s="20">
        <v>600.0</v>
      </c>
      <c r="EF72" s="20">
        <v>500.0</v>
      </c>
      <c r="EG72" s="20">
        <v>700.0</v>
      </c>
      <c r="EH72" s="20">
        <v>708.333333333333</v>
      </c>
      <c r="EI72" s="20">
        <v>550.0</v>
      </c>
      <c r="EJ72" s="20">
        <v>951.0</v>
      </c>
      <c r="EK72" s="20">
        <v>82.0</v>
      </c>
      <c r="EL72" s="20">
        <v>70.0</v>
      </c>
      <c r="EM72" s="20">
        <v>94.0</v>
      </c>
      <c r="EN72" s="20">
        <v>189.0</v>
      </c>
      <c r="EO72" s="20">
        <v>125.0</v>
      </c>
      <c r="EP72" s="20">
        <v>247.0</v>
      </c>
      <c r="EQ72" s="22">
        <v>45.0</v>
      </c>
      <c r="ER72" s="22">
        <v>55.0</v>
      </c>
      <c r="ES72" s="22">
        <v>14.49</v>
      </c>
      <c r="ET72" s="23">
        <v>0.0</v>
      </c>
      <c r="EU72" s="22">
        <v>1.0</v>
      </c>
      <c r="EV72" s="22">
        <v>3691.33</v>
      </c>
      <c r="EW72" s="22">
        <v>2.0</v>
      </c>
      <c r="EX72" s="24">
        <v>15025.0</v>
      </c>
      <c r="EY72" s="25">
        <v>40187.0</v>
      </c>
      <c r="EZ72" s="22">
        <v>0.58</v>
      </c>
      <c r="FA72" s="22">
        <v>0.52</v>
      </c>
      <c r="FB72" s="22">
        <v>2006.0</v>
      </c>
      <c r="FC72" s="22">
        <v>0.0</v>
      </c>
      <c r="FD72" s="21">
        <f t="shared" si="2"/>
        <v>241</v>
      </c>
      <c r="FE72" s="26">
        <v>4228.0</v>
      </c>
      <c r="FF72" s="26">
        <v>0.07760430463576158</v>
      </c>
      <c r="FG72" s="26">
        <v>0.1147122516556291</v>
      </c>
      <c r="FH72" s="26">
        <v>0.05315927152317881</v>
      </c>
      <c r="FI72" s="26">
        <v>0.03711688741721855</v>
      </c>
      <c r="FJ72" s="26">
        <v>0.3594774834437086</v>
      </c>
      <c r="FK72" s="26">
        <v>0.1087264900662252</v>
      </c>
      <c r="FL72" s="26">
        <v>1771.0</v>
      </c>
      <c r="FM72" s="26">
        <v>1154.0</v>
      </c>
      <c r="FN72" s="26">
        <v>293.0</v>
      </c>
      <c r="FO72" s="26">
        <v>1563.0</v>
      </c>
      <c r="FP72" s="27">
        <v>0.0</v>
      </c>
      <c r="FQ72" s="27">
        <v>1.0</v>
      </c>
      <c r="FR72" s="27">
        <v>0.0</v>
      </c>
      <c r="FS72" s="27">
        <v>1.0</v>
      </c>
      <c r="FT72" s="27">
        <v>0.0</v>
      </c>
      <c r="FU72" s="27">
        <v>472.9</v>
      </c>
      <c r="FV72" s="27">
        <v>8765.43</v>
      </c>
      <c r="FW72" s="27">
        <v>0.01080594327</v>
      </c>
      <c r="FX72" s="27">
        <v>0.3430886988</v>
      </c>
      <c r="FY72" s="27">
        <v>0.08059432688</v>
      </c>
      <c r="FZ72" s="27">
        <v>0.5655110311</v>
      </c>
      <c r="GA72" s="28">
        <v>0.05964912280701754</v>
      </c>
      <c r="GB72" s="27">
        <v>7.1</v>
      </c>
      <c r="GC72" s="27"/>
      <c r="GD72" s="27">
        <v>0.46621622</v>
      </c>
    </row>
    <row r="73" ht="15.75" customHeight="1">
      <c r="A73" s="9">
        <v>8.0</v>
      </c>
      <c r="B73" s="9" t="s">
        <v>186</v>
      </c>
      <c r="C73" s="9">
        <v>8169.0</v>
      </c>
      <c r="D73" s="9" t="s">
        <v>206</v>
      </c>
      <c r="E73" s="9">
        <v>816901.0</v>
      </c>
      <c r="F73" s="9">
        <v>357.0</v>
      </c>
      <c r="G73" s="9">
        <v>35.0</v>
      </c>
      <c r="H73" s="9">
        <v>7.8357100415924</v>
      </c>
      <c r="I73" s="9">
        <v>5.62690748762376</v>
      </c>
      <c r="J73" s="9">
        <v>9.22360756080263</v>
      </c>
      <c r="K73" s="9">
        <v>4.4482869999109</v>
      </c>
      <c r="L73" s="9">
        <v>1.98308994238265</v>
      </c>
      <c r="M73" s="9">
        <v>6.77623820754717</v>
      </c>
      <c r="N73" s="9">
        <v>530.0</v>
      </c>
      <c r="O73" s="9">
        <v>450.0</v>
      </c>
      <c r="P73" s="9">
        <v>650.0</v>
      </c>
      <c r="Q73" s="9">
        <v>600.0</v>
      </c>
      <c r="R73" s="9">
        <v>408.333333333333</v>
      </c>
      <c r="S73" s="9">
        <v>899.647887323944</v>
      </c>
      <c r="T73" s="9">
        <v>68.0</v>
      </c>
      <c r="U73" s="9">
        <v>60.0</v>
      </c>
      <c r="V73" s="9">
        <v>82.0</v>
      </c>
      <c r="W73" s="9">
        <v>216.0</v>
      </c>
      <c r="X73" s="9">
        <v>134.0</v>
      </c>
      <c r="Y73" s="9">
        <v>281.0</v>
      </c>
      <c r="Z73" s="9">
        <v>371.0</v>
      </c>
      <c r="AA73" s="9">
        <v>40.0</v>
      </c>
      <c r="AB73" s="9">
        <v>7.84824346405229</v>
      </c>
      <c r="AC73" s="9">
        <v>6.03693181818182</v>
      </c>
      <c r="AD73" s="9">
        <v>9.1885794044665</v>
      </c>
      <c r="AE73" s="9">
        <v>4.32098765432099</v>
      </c>
      <c r="AF73" s="9">
        <v>2.24626984126984</v>
      </c>
      <c r="AG73" s="9">
        <v>6.4327485380117</v>
      </c>
      <c r="AH73" s="9">
        <v>550.0</v>
      </c>
      <c r="AI73" s="9">
        <v>450.730833333333</v>
      </c>
      <c r="AJ73" s="9">
        <v>648.88875</v>
      </c>
      <c r="AK73" s="9">
        <v>591.666666666667</v>
      </c>
      <c r="AL73" s="9">
        <v>448.622448979592</v>
      </c>
      <c r="AM73" s="9">
        <v>900.0</v>
      </c>
      <c r="AN73" s="9">
        <v>69.0</v>
      </c>
      <c r="AO73" s="9">
        <v>60.0</v>
      </c>
      <c r="AP73" s="9">
        <v>82.0</v>
      </c>
      <c r="AQ73" s="9">
        <v>232.0</v>
      </c>
      <c r="AR73" s="9">
        <v>132.5</v>
      </c>
      <c r="AS73" s="9">
        <v>280.5</v>
      </c>
      <c r="AT73" s="9">
        <v>420.0</v>
      </c>
      <c r="AU73" s="9">
        <v>46.0</v>
      </c>
      <c r="AV73" s="9">
        <v>7.9583115297401</v>
      </c>
      <c r="AW73" s="9">
        <v>6.2962962962963</v>
      </c>
      <c r="AX73" s="9">
        <v>9.3034188034188</v>
      </c>
      <c r="AY73" s="9">
        <v>4.86111111111111</v>
      </c>
      <c r="AZ73" s="9">
        <v>2.16338519908195</v>
      </c>
      <c r="BA73" s="9">
        <v>7.24244842322429</v>
      </c>
      <c r="BB73" s="9">
        <v>557.081807081807</v>
      </c>
      <c r="BC73" s="9">
        <v>461.190833333333</v>
      </c>
      <c r="BD73" s="9">
        <v>650.0</v>
      </c>
      <c r="BE73" s="9">
        <v>600.0</v>
      </c>
      <c r="BF73" s="9">
        <v>366.666666666667</v>
      </c>
      <c r="BG73" s="9">
        <v>853.893125</v>
      </c>
      <c r="BH73" s="9">
        <v>69.0</v>
      </c>
      <c r="BI73" s="9">
        <v>60.0</v>
      </c>
      <c r="BJ73" s="9">
        <v>85.0</v>
      </c>
      <c r="BK73" s="9">
        <v>204.5</v>
      </c>
      <c r="BL73" s="9">
        <v>109.75</v>
      </c>
      <c r="BM73" s="9">
        <v>284.25</v>
      </c>
      <c r="BN73" s="9">
        <v>463.0</v>
      </c>
      <c r="BO73" s="9">
        <v>49.0</v>
      </c>
      <c r="BP73" s="9">
        <v>8.45070422535211</v>
      </c>
      <c r="BQ73" s="9">
        <v>6.73996369000958</v>
      </c>
      <c r="BR73" s="9">
        <v>10.0</v>
      </c>
      <c r="BS73" s="9">
        <v>3.34815640318627</v>
      </c>
      <c r="BT73" s="9">
        <v>2.1897955132023</v>
      </c>
      <c r="BU73" s="9">
        <v>7.90636828134456</v>
      </c>
      <c r="BV73" s="9">
        <v>600.0</v>
      </c>
      <c r="BW73" s="9">
        <v>500.0</v>
      </c>
      <c r="BX73" s="9">
        <v>707.291666666667</v>
      </c>
      <c r="BY73" s="9">
        <v>600.0</v>
      </c>
      <c r="BZ73" s="9">
        <v>450.0</v>
      </c>
      <c r="CA73" s="9">
        <v>818.68</v>
      </c>
      <c r="CB73" s="9">
        <v>69.0</v>
      </c>
      <c r="CC73" s="9">
        <v>60.0</v>
      </c>
      <c r="CD73" s="9">
        <v>85.0</v>
      </c>
      <c r="CE73" s="9">
        <v>207.0</v>
      </c>
      <c r="CF73" s="9">
        <v>124.0</v>
      </c>
      <c r="CG73" s="9">
        <v>280.0</v>
      </c>
      <c r="CH73" s="9">
        <v>470.0</v>
      </c>
      <c r="CI73" s="9">
        <v>50.0</v>
      </c>
      <c r="CJ73" s="9">
        <v>8.76929761904762</v>
      </c>
      <c r="CK73" s="9">
        <v>7.25524753584229</v>
      </c>
      <c r="CL73" s="9">
        <v>10.3208711429813</v>
      </c>
      <c r="CM73" s="9">
        <v>4.86111111111111</v>
      </c>
      <c r="CN73" s="9">
        <v>2.49843666354899</v>
      </c>
      <c r="CO73" s="9">
        <v>8.23025389643037</v>
      </c>
      <c r="CP73" s="9">
        <v>611.0875</v>
      </c>
      <c r="CQ73" s="9">
        <v>500.0</v>
      </c>
      <c r="CR73" s="9">
        <v>750.0</v>
      </c>
      <c r="CS73" s="9">
        <v>615.039666666667</v>
      </c>
      <c r="CT73" s="9">
        <v>443.646956053698</v>
      </c>
      <c r="CU73" s="9">
        <v>915.72875</v>
      </c>
      <c r="CV73" s="9">
        <v>68.0</v>
      </c>
      <c r="CW73" s="9">
        <v>60.0</v>
      </c>
      <c r="CX73" s="9">
        <v>84.0</v>
      </c>
      <c r="CY73" s="9">
        <v>204.5</v>
      </c>
      <c r="CZ73" s="9">
        <v>113.75</v>
      </c>
      <c r="DA73" s="9">
        <v>279.5</v>
      </c>
      <c r="DB73" s="9">
        <v>523.0</v>
      </c>
      <c r="DC73" s="9">
        <v>61.0</v>
      </c>
      <c r="DD73" s="9">
        <v>9.12043800576433</v>
      </c>
      <c r="DE73" s="9">
        <v>7.39653448444054</v>
      </c>
      <c r="DF73" s="9">
        <v>10.9189661607035</v>
      </c>
      <c r="DG73" s="9">
        <v>4.83526178368329</v>
      </c>
      <c r="DH73" s="9">
        <v>2.48459463095737</v>
      </c>
      <c r="DI73" s="9">
        <v>7.68823380017955</v>
      </c>
      <c r="DJ73" s="9">
        <v>650.0</v>
      </c>
      <c r="DK73" s="9">
        <v>530.0</v>
      </c>
      <c r="DL73" s="9">
        <v>777.549342105263</v>
      </c>
      <c r="DM73" s="9">
        <v>625.0</v>
      </c>
      <c r="DN73" s="9">
        <v>380.0</v>
      </c>
      <c r="DO73" s="9">
        <v>1084.06287712324</v>
      </c>
      <c r="DP73" s="9">
        <v>68.0</v>
      </c>
      <c r="DQ73" s="9">
        <v>60.0</v>
      </c>
      <c r="DR73" s="9">
        <v>82.0</v>
      </c>
      <c r="DS73" s="9">
        <v>231.0</v>
      </c>
      <c r="DT73" s="9">
        <v>115.0</v>
      </c>
      <c r="DU73" s="9">
        <v>308.5</v>
      </c>
      <c r="DV73" s="9">
        <v>535.0</v>
      </c>
      <c r="DW73" s="9">
        <v>59.0</v>
      </c>
      <c r="DX73" s="9">
        <v>9.62441314553991</v>
      </c>
      <c r="DY73" s="9">
        <v>7.73865079365079</v>
      </c>
      <c r="DZ73" s="9">
        <v>11.3888888888889</v>
      </c>
      <c r="EA73" s="9">
        <v>4.86111111111111</v>
      </c>
      <c r="EB73" s="9">
        <v>2.28931623931624</v>
      </c>
      <c r="EC73" s="9">
        <v>8.39817603748327</v>
      </c>
      <c r="ED73" s="9">
        <f t="shared" si="1"/>
        <v>9.151290553</v>
      </c>
      <c r="EE73" s="9">
        <v>667.5</v>
      </c>
      <c r="EF73" s="9">
        <v>560.0</v>
      </c>
      <c r="EG73" s="9">
        <v>795.20697167756</v>
      </c>
      <c r="EH73" s="9">
        <v>662.5</v>
      </c>
      <c r="EI73" s="9">
        <v>416.315</v>
      </c>
      <c r="EJ73" s="9">
        <v>1133.49095991115</v>
      </c>
      <c r="EK73" s="9">
        <v>68.0</v>
      </c>
      <c r="EL73" s="9">
        <v>59.0</v>
      </c>
      <c r="EM73" s="9">
        <v>82.0</v>
      </c>
      <c r="EN73" s="9">
        <v>204.5</v>
      </c>
      <c r="EO73" s="9">
        <v>115.0</v>
      </c>
      <c r="EP73" s="9">
        <v>274.0</v>
      </c>
      <c r="EQ73" s="10">
        <v>36.0</v>
      </c>
      <c r="ER73" s="10">
        <v>26.0</v>
      </c>
      <c r="ES73" s="10">
        <v>8.64</v>
      </c>
      <c r="ET73" s="11">
        <v>0.0</v>
      </c>
      <c r="EU73" s="10">
        <v>1.0</v>
      </c>
      <c r="EV73" s="10">
        <v>130500.0</v>
      </c>
      <c r="EW73" s="10">
        <v>29.0</v>
      </c>
      <c r="EX73" s="12">
        <v>15786.0</v>
      </c>
      <c r="EY73" s="13">
        <v>40338.0</v>
      </c>
      <c r="EZ73" s="10">
        <v>0.575</v>
      </c>
      <c r="FA73" s="10">
        <v>0.449</v>
      </c>
      <c r="FB73" s="10">
        <v>1997.0</v>
      </c>
      <c r="FC73" s="10">
        <v>43.0</v>
      </c>
      <c r="FD73" s="9">
        <f t="shared" si="2"/>
        <v>594</v>
      </c>
      <c r="FE73" s="14">
        <v>8824.0</v>
      </c>
      <c r="FF73" s="14">
        <v>0.1084436536718042</v>
      </c>
      <c r="FG73" s="14">
        <v>0.1565221441523119</v>
      </c>
      <c r="FH73" s="14">
        <v>0.04503753399818677</v>
      </c>
      <c r="FI73" s="14">
        <v>0.03245716228467815</v>
      </c>
      <c r="FJ73" s="14">
        <v>0.3607988893925658</v>
      </c>
      <c r="FK73" s="14">
        <v>0.1141561423390753</v>
      </c>
      <c r="FL73" s="14">
        <v>3780.0</v>
      </c>
      <c r="FM73" s="14">
        <v>2363.0</v>
      </c>
      <c r="FN73" s="14">
        <v>761.0</v>
      </c>
      <c r="FO73" s="14">
        <v>3364.0</v>
      </c>
      <c r="FP73" s="15">
        <v>0.0</v>
      </c>
      <c r="FQ73" s="15">
        <v>1.0</v>
      </c>
      <c r="FR73" s="15">
        <v>1.0</v>
      </c>
      <c r="FS73" s="15">
        <v>1.0</v>
      </c>
      <c r="FT73" s="15">
        <v>0.0</v>
      </c>
      <c r="FU73" s="15">
        <v>2086.3</v>
      </c>
      <c r="FV73" s="15">
        <v>33501.49</v>
      </c>
      <c r="FW73" s="15">
        <v>6.226767553E-4</v>
      </c>
      <c r="FX73" s="15">
        <v>0.08094797819</v>
      </c>
      <c r="FY73" s="15">
        <v>0.02911485556</v>
      </c>
      <c r="FZ73" s="15">
        <v>0.8893144895</v>
      </c>
      <c r="GA73" s="16">
        <v>0.1527106466361855</v>
      </c>
      <c r="GB73" s="15">
        <v>1.9</v>
      </c>
      <c r="GC73" s="15">
        <v>0.198725102037697</v>
      </c>
      <c r="GD73" s="15">
        <v>0.87859581</v>
      </c>
    </row>
    <row r="74" ht="15.75" customHeight="1">
      <c r="A74" s="9">
        <v>8.0</v>
      </c>
      <c r="B74" s="9" t="s">
        <v>186</v>
      </c>
      <c r="C74" s="9">
        <v>8169.0</v>
      </c>
      <c r="D74" s="9" t="s">
        <v>206</v>
      </c>
      <c r="E74" s="9">
        <v>816902.0</v>
      </c>
      <c r="F74" s="9">
        <v>469.0</v>
      </c>
      <c r="G74" s="9">
        <v>25.0</v>
      </c>
      <c r="H74" s="9">
        <v>8.33333333333333</v>
      </c>
      <c r="I74" s="9">
        <v>6.71687223276407</v>
      </c>
      <c r="J74" s="9">
        <v>9.58669748858448</v>
      </c>
      <c r="K74" s="9">
        <v>3.64394957983193</v>
      </c>
      <c r="L74" s="9">
        <v>2.70694334501866</v>
      </c>
      <c r="M74" s="9">
        <v>5.50831300813008</v>
      </c>
      <c r="N74" s="9">
        <v>550.0</v>
      </c>
      <c r="O74" s="9">
        <v>481.0</v>
      </c>
      <c r="P74" s="9">
        <v>650.0</v>
      </c>
      <c r="Q74" s="9">
        <v>740.625</v>
      </c>
      <c r="R74" s="9">
        <v>561.5075</v>
      </c>
      <c r="S74" s="9">
        <v>978.125</v>
      </c>
      <c r="T74" s="9">
        <v>66.0</v>
      </c>
      <c r="U74" s="9">
        <v>58.0</v>
      </c>
      <c r="V74" s="9">
        <v>77.0</v>
      </c>
      <c r="W74" s="9">
        <v>238.0</v>
      </c>
      <c r="X74" s="9">
        <v>182.0</v>
      </c>
      <c r="Y74" s="9">
        <v>325.5</v>
      </c>
      <c r="Z74" s="9">
        <v>537.0</v>
      </c>
      <c r="AA74" s="9">
        <v>25.0</v>
      </c>
      <c r="AB74" s="9">
        <v>8.51870533837747</v>
      </c>
      <c r="AC74" s="9">
        <v>7.06135902636917</v>
      </c>
      <c r="AD74" s="9">
        <v>9.83491434886719</v>
      </c>
      <c r="AE74" s="9">
        <v>3.74628252905758</v>
      </c>
      <c r="AF74" s="9">
        <v>2.70694334501866</v>
      </c>
      <c r="AG74" s="9">
        <v>6.02914634146341</v>
      </c>
      <c r="AH74" s="9">
        <v>574.78</v>
      </c>
      <c r="AI74" s="9">
        <v>500.0</v>
      </c>
      <c r="AJ74" s="9">
        <v>650.0</v>
      </c>
      <c r="AK74" s="9">
        <v>792.964583333333</v>
      </c>
      <c r="AL74" s="9">
        <v>586.1875</v>
      </c>
      <c r="AM74" s="9">
        <v>1000.0</v>
      </c>
      <c r="AN74" s="9">
        <v>65.0</v>
      </c>
      <c r="AO74" s="9">
        <v>58.0</v>
      </c>
      <c r="AP74" s="9">
        <v>77.0</v>
      </c>
      <c r="AQ74" s="9">
        <v>238.0</v>
      </c>
      <c r="AR74" s="9">
        <v>182.0</v>
      </c>
      <c r="AS74" s="9">
        <v>325.5</v>
      </c>
      <c r="AT74" s="9">
        <v>558.0</v>
      </c>
      <c r="AU74" s="9">
        <v>28.0</v>
      </c>
      <c r="AV74" s="9">
        <v>8.78378378378378</v>
      </c>
      <c r="AW74" s="9">
        <v>7.37704918032787</v>
      </c>
      <c r="AX74" s="9">
        <v>10.1694915254237</v>
      </c>
      <c r="AY74" s="9">
        <v>3.38730769230769</v>
      </c>
      <c r="AZ74" s="9">
        <v>2.00570278969957</v>
      </c>
      <c r="BA74" s="9">
        <v>7.24233983286908</v>
      </c>
      <c r="BB74" s="9">
        <v>600.0</v>
      </c>
      <c r="BC74" s="9">
        <v>500.0</v>
      </c>
      <c r="BD74" s="9">
        <v>688.854166666667</v>
      </c>
      <c r="BE74" s="9">
        <v>616.49</v>
      </c>
      <c r="BF74" s="9">
        <v>486.695833333333</v>
      </c>
      <c r="BG74" s="9">
        <v>1058.33333333333</v>
      </c>
      <c r="BH74" s="9">
        <v>65.0</v>
      </c>
      <c r="BI74" s="9">
        <v>58.0</v>
      </c>
      <c r="BJ74" s="9">
        <v>77.0</v>
      </c>
      <c r="BK74" s="9">
        <v>237.0</v>
      </c>
      <c r="BL74" s="9">
        <v>182.0</v>
      </c>
      <c r="BM74" s="9">
        <v>330.0</v>
      </c>
      <c r="BN74" s="9">
        <v>599.0</v>
      </c>
      <c r="BO74" s="9">
        <v>28.0</v>
      </c>
      <c r="BP74" s="9">
        <v>9.12977632805219</v>
      </c>
      <c r="BQ74" s="9">
        <v>7.48142076502732</v>
      </c>
      <c r="BR74" s="9">
        <v>10.8240049751244</v>
      </c>
      <c r="BS74" s="9">
        <v>3.66406593406593</v>
      </c>
      <c r="BT74" s="9">
        <v>2.07767179830433</v>
      </c>
      <c r="BU74" s="9">
        <v>7.15560317460317</v>
      </c>
      <c r="BV74" s="9">
        <v>600.711522633745</v>
      </c>
      <c r="BW74" s="9">
        <v>516.385</v>
      </c>
      <c r="BX74" s="9">
        <v>700.625</v>
      </c>
      <c r="BY74" s="9">
        <v>666.86</v>
      </c>
      <c r="BZ74" s="9">
        <v>480.6375</v>
      </c>
      <c r="CA74" s="9">
        <v>909.8875</v>
      </c>
      <c r="CB74" s="9">
        <v>65.0</v>
      </c>
      <c r="CC74" s="9">
        <v>58.0</v>
      </c>
      <c r="CD74" s="9">
        <v>77.0</v>
      </c>
      <c r="CE74" s="9">
        <v>221.0</v>
      </c>
      <c r="CF74" s="9">
        <v>168.0</v>
      </c>
      <c r="CG74" s="9">
        <v>330.0</v>
      </c>
      <c r="CH74" s="9">
        <v>618.0</v>
      </c>
      <c r="CI74" s="9">
        <v>27.0</v>
      </c>
      <c r="CJ74" s="9">
        <v>9.79459406713505</v>
      </c>
      <c r="CK74" s="9">
        <v>8.16435518568841</v>
      </c>
      <c r="CL74" s="9">
        <v>11.7413905133203</v>
      </c>
      <c r="CM74" s="9">
        <v>4.10486009024088</v>
      </c>
      <c r="CN74" s="9">
        <v>2.02907426408932</v>
      </c>
      <c r="CO74" s="9">
        <v>7.79584123052107</v>
      </c>
      <c r="CP74" s="9">
        <v>651.3</v>
      </c>
      <c r="CQ74" s="9">
        <v>552.62375</v>
      </c>
      <c r="CR74" s="9">
        <v>759.583333333333</v>
      </c>
      <c r="CS74" s="9">
        <v>689.452495132399</v>
      </c>
      <c r="CT74" s="9">
        <v>462.938990951178</v>
      </c>
      <c r="CU74" s="9">
        <v>1187.16375</v>
      </c>
      <c r="CV74" s="9">
        <v>65.0</v>
      </c>
      <c r="CW74" s="9">
        <v>58.0</v>
      </c>
      <c r="CX74" s="9">
        <v>76.0</v>
      </c>
      <c r="CY74" s="9">
        <v>220.5</v>
      </c>
      <c r="CZ74" s="9">
        <v>178.5</v>
      </c>
      <c r="DA74" s="9">
        <v>341.0</v>
      </c>
      <c r="DB74" s="9">
        <v>637.0</v>
      </c>
      <c r="DC74" s="9">
        <v>27.0</v>
      </c>
      <c r="DD74" s="9">
        <v>10.1552756045519</v>
      </c>
      <c r="DE74" s="9">
        <v>8.45804670469527</v>
      </c>
      <c r="DF74" s="9">
        <v>12.1132082359813</v>
      </c>
      <c r="DG74" s="9">
        <v>3.96066240166519</v>
      </c>
      <c r="DH74" s="9">
        <v>2.83829104007155</v>
      </c>
      <c r="DI74" s="9">
        <v>6.56698724076823</v>
      </c>
      <c r="DJ74" s="9">
        <v>690.0</v>
      </c>
      <c r="DK74" s="9">
        <v>573.081666666667</v>
      </c>
      <c r="DL74" s="9">
        <v>800.0</v>
      </c>
      <c r="DM74" s="9">
        <v>798.155625</v>
      </c>
      <c r="DN74" s="9">
        <v>507.7765625</v>
      </c>
      <c r="DO74" s="9">
        <v>1397.79166666667</v>
      </c>
      <c r="DP74" s="9">
        <v>65.0</v>
      </c>
      <c r="DQ74" s="9">
        <v>58.0</v>
      </c>
      <c r="DR74" s="9">
        <v>76.0</v>
      </c>
      <c r="DS74" s="9">
        <v>263.0</v>
      </c>
      <c r="DT74" s="9">
        <v>182.0</v>
      </c>
      <c r="DU74" s="9">
        <v>385.0</v>
      </c>
      <c r="DV74" s="9">
        <v>663.0</v>
      </c>
      <c r="DW74" s="9">
        <v>26.0</v>
      </c>
      <c r="DX74" s="9">
        <v>10.4901960784314</v>
      </c>
      <c r="DY74" s="9">
        <v>8.59301470588235</v>
      </c>
      <c r="DZ74" s="9">
        <v>12.3287671232877</v>
      </c>
      <c r="EA74" s="9">
        <v>4.86808628342892</v>
      </c>
      <c r="EB74" s="9">
        <v>1.5046978021978</v>
      </c>
      <c r="EC74" s="9">
        <v>7.35521101573677</v>
      </c>
      <c r="ED74" s="9">
        <f t="shared" si="1"/>
        <v>10.27804099</v>
      </c>
      <c r="EE74" s="9">
        <v>700.0</v>
      </c>
      <c r="EF74" s="9">
        <v>600.0</v>
      </c>
      <c r="EG74" s="9">
        <v>800.0</v>
      </c>
      <c r="EH74" s="9">
        <v>832.959166666667</v>
      </c>
      <c r="EI74" s="9">
        <v>490.813333333333</v>
      </c>
      <c r="EJ74" s="9">
        <v>1300.0</v>
      </c>
      <c r="EK74" s="9">
        <v>65.0</v>
      </c>
      <c r="EL74" s="9">
        <v>58.0</v>
      </c>
      <c r="EM74" s="9">
        <v>76.0</v>
      </c>
      <c r="EN74" s="9">
        <v>263.0</v>
      </c>
      <c r="EO74" s="9">
        <v>182.0</v>
      </c>
      <c r="EP74" s="9">
        <v>383.0</v>
      </c>
      <c r="EQ74" s="10">
        <v>40.0</v>
      </c>
      <c r="ER74" s="10">
        <v>30.0</v>
      </c>
      <c r="ES74" s="10">
        <v>9.08</v>
      </c>
      <c r="ET74" s="11">
        <v>0.0</v>
      </c>
      <c r="EU74" s="10">
        <v>1.0</v>
      </c>
      <c r="EV74" s="10">
        <v>130500.0</v>
      </c>
      <c r="EW74" s="10">
        <v>29.0</v>
      </c>
      <c r="EX74" s="18">
        <v>14766.0</v>
      </c>
      <c r="EY74" s="19">
        <v>37328.0</v>
      </c>
      <c r="EZ74" s="10">
        <v>0.575</v>
      </c>
      <c r="FA74" s="10">
        <v>0.449</v>
      </c>
      <c r="FB74" s="10">
        <v>1997.0</v>
      </c>
      <c r="FC74" s="10">
        <v>43.0</v>
      </c>
      <c r="FD74" s="9">
        <f t="shared" si="2"/>
        <v>689</v>
      </c>
      <c r="FE74" s="14">
        <v>12915.0</v>
      </c>
      <c r="FF74" s="14">
        <v>0.09802833139759969</v>
      </c>
      <c r="FG74" s="14">
        <v>0.1413844057297716</v>
      </c>
      <c r="FH74" s="14">
        <v>0.04904401084010841</v>
      </c>
      <c r="FI74" s="14">
        <v>0.03252497870692993</v>
      </c>
      <c r="FJ74" s="14">
        <v>0.3033324738675958</v>
      </c>
      <c r="FK74" s="14">
        <v>0.1121410530391018</v>
      </c>
      <c r="FL74" s="14">
        <v>5530.0</v>
      </c>
      <c r="FM74" s="14">
        <v>3782.0</v>
      </c>
      <c r="FN74" s="14">
        <v>982.0</v>
      </c>
      <c r="FO74" s="14">
        <v>5077.0</v>
      </c>
      <c r="FP74" s="15">
        <v>0.0</v>
      </c>
      <c r="FQ74" s="15">
        <v>1.0</v>
      </c>
      <c r="FR74" s="15">
        <v>1.0</v>
      </c>
      <c r="FS74" s="15">
        <v>1.0</v>
      </c>
      <c r="FT74" s="15">
        <v>0.0</v>
      </c>
      <c r="FU74" s="15">
        <v>2086.3</v>
      </c>
      <c r="FV74" s="15">
        <v>33501.49</v>
      </c>
      <c r="FW74" s="15">
        <v>6.226767553E-4</v>
      </c>
      <c r="FX74" s="15">
        <v>0.08094797819</v>
      </c>
      <c r="FY74" s="15">
        <v>0.02911485556</v>
      </c>
      <c r="FZ74" s="15">
        <v>0.8893144895</v>
      </c>
      <c r="GA74" s="16">
        <v>0.048295454545454544</v>
      </c>
      <c r="GB74" s="15">
        <v>1.9</v>
      </c>
      <c r="GC74" s="15">
        <v>0.198725102037697</v>
      </c>
      <c r="GD74" s="15">
        <v>0.87859581</v>
      </c>
    </row>
    <row r="75" ht="15.75" customHeight="1">
      <c r="A75" s="9">
        <v>8.0</v>
      </c>
      <c r="B75" s="9" t="s">
        <v>186</v>
      </c>
      <c r="C75" s="9">
        <v>8169.0</v>
      </c>
      <c r="D75" s="9" t="s">
        <v>206</v>
      </c>
      <c r="E75" s="9">
        <v>816903.0</v>
      </c>
      <c r="F75" s="9">
        <v>631.0</v>
      </c>
      <c r="G75" s="9">
        <v>23.0</v>
      </c>
      <c r="H75" s="9">
        <v>7.82579858030169</v>
      </c>
      <c r="I75" s="9">
        <v>6.42998947569843</v>
      </c>
      <c r="J75" s="9">
        <v>9.42991913746631</v>
      </c>
      <c r="K75" s="9">
        <v>3.16085693536674</v>
      </c>
      <c r="L75" s="9">
        <v>2.05076290433838</v>
      </c>
      <c r="M75" s="9">
        <v>4.90880846085277</v>
      </c>
      <c r="N75" s="9">
        <v>570.986666666667</v>
      </c>
      <c r="O75" s="9">
        <v>479.791666666667</v>
      </c>
      <c r="P75" s="9">
        <v>650.0</v>
      </c>
      <c r="Q75" s="9">
        <v>580.66</v>
      </c>
      <c r="R75" s="9">
        <v>408.75</v>
      </c>
      <c r="S75" s="9">
        <v>802.083333333333</v>
      </c>
      <c r="T75" s="9">
        <v>70.5</v>
      </c>
      <c r="U75" s="9">
        <v>60.0</v>
      </c>
      <c r="V75" s="9">
        <v>87.0</v>
      </c>
      <c r="W75" s="9">
        <v>219.5</v>
      </c>
      <c r="X75" s="9">
        <v>176.0</v>
      </c>
      <c r="Y75" s="9">
        <v>354.5</v>
      </c>
      <c r="Z75" s="9">
        <v>705.0</v>
      </c>
      <c r="AA75" s="9">
        <v>24.0</v>
      </c>
      <c r="AB75" s="9">
        <v>8.03020282186949</v>
      </c>
      <c r="AC75" s="9">
        <v>6.65136724734371</v>
      </c>
      <c r="AD75" s="9">
        <v>9.61634325825745</v>
      </c>
      <c r="AE75" s="9">
        <v>3.16984924623116</v>
      </c>
      <c r="AF75" s="9">
        <v>2.05479452054794</v>
      </c>
      <c r="AG75" s="9">
        <v>5.04025167785235</v>
      </c>
      <c r="AH75" s="9">
        <v>583.333333333333</v>
      </c>
      <c r="AI75" s="9">
        <v>500.0</v>
      </c>
      <c r="AJ75" s="9">
        <v>650.0</v>
      </c>
      <c r="AK75" s="9">
        <v>620.0</v>
      </c>
      <c r="AL75" s="9">
        <v>405.0</v>
      </c>
      <c r="AM75" s="9">
        <v>850.0</v>
      </c>
      <c r="AN75" s="9">
        <v>70.0</v>
      </c>
      <c r="AO75" s="9">
        <v>60.0</v>
      </c>
      <c r="AP75" s="9">
        <v>86.0</v>
      </c>
      <c r="AQ75" s="9">
        <v>239.0</v>
      </c>
      <c r="AR75" s="9">
        <v>178.0</v>
      </c>
      <c r="AS75" s="9">
        <v>335.0</v>
      </c>
      <c r="AT75" s="9">
        <v>764.0</v>
      </c>
      <c r="AU75" s="9">
        <v>21.0</v>
      </c>
      <c r="AV75" s="9">
        <v>8.43548387096774</v>
      </c>
      <c r="AW75" s="9">
        <v>7.0281124497992</v>
      </c>
      <c r="AX75" s="9">
        <v>9.84914147980455</v>
      </c>
      <c r="AY75" s="9">
        <v>3.55688588959074</v>
      </c>
      <c r="AZ75" s="9">
        <v>2.18248341181507</v>
      </c>
      <c r="BA75" s="9">
        <v>4.57056307911618</v>
      </c>
      <c r="BB75" s="9">
        <v>600.0</v>
      </c>
      <c r="BC75" s="9">
        <v>507.4</v>
      </c>
      <c r="BD75" s="9">
        <v>680.0</v>
      </c>
      <c r="BE75" s="9">
        <v>630.34125</v>
      </c>
      <c r="BF75" s="9">
        <v>462.5</v>
      </c>
      <c r="BG75" s="9">
        <v>887.5</v>
      </c>
      <c r="BH75" s="9">
        <v>70.0</v>
      </c>
      <c r="BI75" s="9">
        <v>60.0</v>
      </c>
      <c r="BJ75" s="9">
        <v>86.0</v>
      </c>
      <c r="BK75" s="9">
        <v>227.5</v>
      </c>
      <c r="BL75" s="9">
        <v>181.5</v>
      </c>
      <c r="BM75" s="9">
        <v>403.25</v>
      </c>
      <c r="BN75" s="9">
        <v>820.0</v>
      </c>
      <c r="BO75" s="9">
        <v>19.0</v>
      </c>
      <c r="BP75" s="9">
        <v>8.70934654441054</v>
      </c>
      <c r="BQ75" s="9">
        <v>7.08333333333333</v>
      </c>
      <c r="BR75" s="9">
        <v>10.2857142857143</v>
      </c>
      <c r="BS75" s="9">
        <v>2.02536386986301</v>
      </c>
      <c r="BT75" s="9">
        <v>1.31496926469324</v>
      </c>
      <c r="BU75" s="9">
        <v>4.24706888128969</v>
      </c>
      <c r="BV75" s="9">
        <v>600.0</v>
      </c>
      <c r="BW75" s="9">
        <v>514.477083333333</v>
      </c>
      <c r="BX75" s="9">
        <v>705.841041666667</v>
      </c>
      <c r="BY75" s="9">
        <v>621.57</v>
      </c>
      <c r="BZ75" s="9">
        <v>342.176041666667</v>
      </c>
      <c r="CA75" s="9">
        <v>753.05</v>
      </c>
      <c r="CB75" s="9">
        <v>70.0</v>
      </c>
      <c r="CC75" s="9">
        <v>60.0</v>
      </c>
      <c r="CD75" s="9">
        <v>86.0</v>
      </c>
      <c r="CE75" s="9">
        <v>223.0</v>
      </c>
      <c r="CF75" s="9">
        <v>178.0</v>
      </c>
      <c r="CG75" s="9">
        <v>374.0</v>
      </c>
      <c r="CH75" s="9">
        <v>820.0</v>
      </c>
      <c r="CI75" s="9">
        <v>18.0</v>
      </c>
      <c r="CJ75" s="9">
        <v>9.52008346374543</v>
      </c>
      <c r="CK75" s="9">
        <v>7.79220779220779</v>
      </c>
      <c r="CL75" s="9">
        <v>11.1329588014981</v>
      </c>
      <c r="CM75" s="9">
        <v>3.75218195266272</v>
      </c>
      <c r="CN75" s="9">
        <v>1.97584662541487</v>
      </c>
      <c r="CO75" s="9">
        <v>5.35337512806752</v>
      </c>
      <c r="CP75" s="9">
        <v>675.0</v>
      </c>
      <c r="CQ75" s="9">
        <v>579.486666666667</v>
      </c>
      <c r="CR75" s="9">
        <v>775.186043604361</v>
      </c>
      <c r="CS75" s="9">
        <v>650.0</v>
      </c>
      <c r="CT75" s="9">
        <v>575.625</v>
      </c>
      <c r="CU75" s="9">
        <v>951.14</v>
      </c>
      <c r="CV75" s="9">
        <v>71.0</v>
      </c>
      <c r="CW75" s="9">
        <v>60.0</v>
      </c>
      <c r="CX75" s="9">
        <v>86.0</v>
      </c>
      <c r="CY75" s="9">
        <v>223.0</v>
      </c>
      <c r="CZ75" s="9">
        <v>174.0</v>
      </c>
      <c r="DA75" s="9">
        <v>393.5</v>
      </c>
      <c r="DB75" s="9">
        <v>885.0</v>
      </c>
      <c r="DC75" s="9">
        <v>21.0</v>
      </c>
      <c r="DD75" s="9">
        <v>9.61571317388149</v>
      </c>
      <c r="DE75" s="9">
        <v>8.02695473251029</v>
      </c>
      <c r="DF75" s="9">
        <v>11.3522021315611</v>
      </c>
      <c r="DG75" s="9">
        <v>2.42304563556832</v>
      </c>
      <c r="DH75" s="9">
        <v>1.13725112858032</v>
      </c>
      <c r="DI75" s="9">
        <v>4.47675847911843</v>
      </c>
      <c r="DJ75" s="9">
        <v>700.0</v>
      </c>
      <c r="DK75" s="9">
        <v>586.896633165829</v>
      </c>
      <c r="DL75" s="9">
        <v>800.0</v>
      </c>
      <c r="DM75" s="9">
        <v>600.0</v>
      </c>
      <c r="DN75" s="9">
        <v>205.652173913043</v>
      </c>
      <c r="DO75" s="9">
        <v>917.987307692308</v>
      </c>
      <c r="DP75" s="9">
        <v>70.0</v>
      </c>
      <c r="DQ75" s="9">
        <v>60.0</v>
      </c>
      <c r="DR75" s="9">
        <v>86.0</v>
      </c>
      <c r="DS75" s="9">
        <v>209.0</v>
      </c>
      <c r="DT75" s="9">
        <v>172.5</v>
      </c>
      <c r="DU75" s="9">
        <v>374.0</v>
      </c>
      <c r="DV75" s="9">
        <v>916.0</v>
      </c>
      <c r="DW75" s="9">
        <v>22.0</v>
      </c>
      <c r="DX75" s="9">
        <v>9.8337631239639</v>
      </c>
      <c r="DY75" s="9">
        <v>8.1821935950306</v>
      </c>
      <c r="DZ75" s="9">
        <v>11.5942028985507</v>
      </c>
      <c r="EA75" s="9">
        <v>2.87241176129811</v>
      </c>
      <c r="EB75" s="9">
        <v>1.72945205479452</v>
      </c>
      <c r="EC75" s="9">
        <v>4.21348314606742</v>
      </c>
      <c r="ED75" s="9">
        <f t="shared" si="1"/>
        <v>9.670490491</v>
      </c>
      <c r="EE75" s="9">
        <v>700.0</v>
      </c>
      <c r="EF75" s="9">
        <v>600.0</v>
      </c>
      <c r="EG75" s="9">
        <v>800.0</v>
      </c>
      <c r="EH75" s="9">
        <v>678.713333333333</v>
      </c>
      <c r="EI75" s="9">
        <v>263.314583333333</v>
      </c>
      <c r="EJ75" s="9">
        <v>912.15</v>
      </c>
      <c r="EK75" s="9">
        <v>70.0</v>
      </c>
      <c r="EL75" s="9">
        <v>60.0</v>
      </c>
      <c r="EM75" s="9">
        <v>86.0</v>
      </c>
      <c r="EN75" s="9">
        <v>216.0</v>
      </c>
      <c r="EO75" s="9">
        <v>178.0</v>
      </c>
      <c r="EP75" s="9">
        <v>374.0</v>
      </c>
      <c r="EQ75" s="10">
        <v>34.0</v>
      </c>
      <c r="ER75" s="10">
        <v>26.0</v>
      </c>
      <c r="ES75" s="10">
        <v>9.58</v>
      </c>
      <c r="ET75" s="11">
        <v>0.0</v>
      </c>
      <c r="EU75" s="10">
        <v>1.0</v>
      </c>
      <c r="EV75" s="10">
        <v>143760.85</v>
      </c>
      <c r="EW75" s="10">
        <v>29.0</v>
      </c>
      <c r="EX75" s="18">
        <v>14218.0</v>
      </c>
      <c r="EY75" s="19">
        <v>37760.0</v>
      </c>
      <c r="EZ75" s="10">
        <v>0.575</v>
      </c>
      <c r="FA75" s="10">
        <v>0.449</v>
      </c>
      <c r="FB75" s="10">
        <v>1997.0</v>
      </c>
      <c r="FC75" s="10">
        <v>43.0</v>
      </c>
      <c r="FD75" s="9">
        <f t="shared" si="2"/>
        <v>938</v>
      </c>
      <c r="FE75" s="14">
        <v>20123.0</v>
      </c>
      <c r="FF75" s="14">
        <v>0.09545575212443473</v>
      </c>
      <c r="FG75" s="14">
        <v>0.1406896486607365</v>
      </c>
      <c r="FH75" s="14">
        <v>0.04519630770759827</v>
      </c>
      <c r="FI75" s="14">
        <v>0.02726304725935496</v>
      </c>
      <c r="FJ75" s="14">
        <v>0.2833348307906376</v>
      </c>
      <c r="FK75" s="14">
        <v>0.1216486756447846</v>
      </c>
      <c r="FL75" s="14">
        <v>7989.0</v>
      </c>
      <c r="FM75" s="14">
        <v>5958.0</v>
      </c>
      <c r="FN75" s="14">
        <v>1183.0</v>
      </c>
      <c r="FO75" s="14">
        <v>7497.0</v>
      </c>
      <c r="FP75" s="15">
        <v>0.0</v>
      </c>
      <c r="FQ75" s="15">
        <v>1.0</v>
      </c>
      <c r="FR75" s="15">
        <v>1.0</v>
      </c>
      <c r="FS75" s="15">
        <v>1.0</v>
      </c>
      <c r="FT75" s="15">
        <v>0.0</v>
      </c>
      <c r="FU75" s="15">
        <v>2086.3</v>
      </c>
      <c r="FV75" s="15">
        <v>33501.49</v>
      </c>
      <c r="FW75" s="15">
        <v>6.226767553E-4</v>
      </c>
      <c r="FX75" s="15">
        <v>0.08094797819</v>
      </c>
      <c r="FY75" s="15">
        <v>0.02911485556</v>
      </c>
      <c r="FZ75" s="15">
        <v>0.8893144895</v>
      </c>
      <c r="GA75" s="16">
        <v>-0.06252038201723736</v>
      </c>
      <c r="GB75" s="15">
        <v>1.9</v>
      </c>
      <c r="GC75" s="15">
        <v>0.198725102037697</v>
      </c>
      <c r="GD75" s="15">
        <v>0.87859581</v>
      </c>
    </row>
    <row r="76" ht="15.75" customHeight="1">
      <c r="A76" s="9">
        <v>8.0</v>
      </c>
      <c r="B76" s="9" t="s">
        <v>186</v>
      </c>
      <c r="C76" s="9">
        <v>8169.0</v>
      </c>
      <c r="D76" s="9" t="s">
        <v>206</v>
      </c>
      <c r="E76" s="9">
        <v>816904.0</v>
      </c>
      <c r="F76" s="9">
        <v>21.0</v>
      </c>
      <c r="G76" s="9"/>
      <c r="H76" s="9">
        <v>6.12643200295639</v>
      </c>
      <c r="I76" s="9">
        <v>5.55766073007452</v>
      </c>
      <c r="J76" s="9">
        <v>7.78523234164379</v>
      </c>
      <c r="K76" s="9"/>
      <c r="L76" s="9"/>
      <c r="M76" s="9"/>
      <c r="N76" s="9">
        <v>500.0</v>
      </c>
      <c r="O76" s="9">
        <v>450.0</v>
      </c>
      <c r="P76" s="9">
        <v>546.875</v>
      </c>
      <c r="Q76" s="9"/>
      <c r="R76" s="9"/>
      <c r="S76" s="9"/>
      <c r="T76" s="9">
        <v>69.0</v>
      </c>
      <c r="U76" s="9">
        <v>64.0</v>
      </c>
      <c r="V76" s="9">
        <v>87.5</v>
      </c>
      <c r="W76" s="9"/>
      <c r="X76" s="9"/>
      <c r="Y76" s="9"/>
      <c r="Z76" s="9">
        <v>29.0</v>
      </c>
      <c r="AA76" s="9"/>
      <c r="AB76" s="9">
        <v>6.22338366240805</v>
      </c>
      <c r="AC76" s="9">
        <v>4.73690476190476</v>
      </c>
      <c r="AD76" s="9">
        <v>7.96570182011029</v>
      </c>
      <c r="AE76" s="9"/>
      <c r="AF76" s="9"/>
      <c r="AG76" s="9"/>
      <c r="AH76" s="9">
        <v>490.8</v>
      </c>
      <c r="AI76" s="9">
        <v>400.0</v>
      </c>
      <c r="AJ76" s="9">
        <v>560.4725054989</v>
      </c>
      <c r="AK76" s="9"/>
      <c r="AL76" s="9"/>
      <c r="AM76" s="9"/>
      <c r="AN76" s="9">
        <v>81.5</v>
      </c>
      <c r="AO76" s="9">
        <v>64.0</v>
      </c>
      <c r="AP76" s="9">
        <v>91.0</v>
      </c>
      <c r="AQ76" s="9"/>
      <c r="AR76" s="9"/>
      <c r="AS76" s="9"/>
      <c r="AT76" s="9">
        <v>40.0</v>
      </c>
      <c r="AU76" s="9"/>
      <c r="AV76" s="9">
        <v>5.49450549450549</v>
      </c>
      <c r="AW76" s="9">
        <v>4.28571428571429</v>
      </c>
      <c r="AX76" s="9">
        <v>7.429375</v>
      </c>
      <c r="AY76" s="9"/>
      <c r="AZ76" s="9"/>
      <c r="BA76" s="9"/>
      <c r="BB76" s="9">
        <v>475.0</v>
      </c>
      <c r="BC76" s="9">
        <v>400.0</v>
      </c>
      <c r="BD76" s="9">
        <v>530.0</v>
      </c>
      <c r="BE76" s="9"/>
      <c r="BF76" s="9"/>
      <c r="BG76" s="9"/>
      <c r="BH76" s="9">
        <v>82.0</v>
      </c>
      <c r="BI76" s="9">
        <v>65.0</v>
      </c>
      <c r="BJ76" s="9">
        <v>96.0</v>
      </c>
      <c r="BK76" s="9"/>
      <c r="BL76" s="9"/>
      <c r="BM76" s="9"/>
      <c r="BN76" s="9">
        <v>52.0</v>
      </c>
      <c r="BO76" s="9"/>
      <c r="BP76" s="9">
        <v>5.86065573770492</v>
      </c>
      <c r="BQ76" s="9">
        <v>4.28571428571429</v>
      </c>
      <c r="BR76" s="9">
        <v>7.97074879227053</v>
      </c>
      <c r="BS76" s="9"/>
      <c r="BT76" s="9"/>
      <c r="BU76" s="9"/>
      <c r="BV76" s="9">
        <v>495.833333333333</v>
      </c>
      <c r="BW76" s="9">
        <v>400.0</v>
      </c>
      <c r="BX76" s="9">
        <v>600.0</v>
      </c>
      <c r="BY76" s="9"/>
      <c r="BZ76" s="9"/>
      <c r="CA76" s="9"/>
      <c r="CB76" s="9">
        <v>81.0</v>
      </c>
      <c r="CC76" s="9">
        <v>65.0</v>
      </c>
      <c r="CD76" s="9">
        <v>96.0</v>
      </c>
      <c r="CE76" s="9"/>
      <c r="CF76" s="9"/>
      <c r="CG76" s="9"/>
      <c r="CH76" s="9">
        <v>63.0</v>
      </c>
      <c r="CI76" s="9"/>
      <c r="CJ76" s="9">
        <v>6.6248282967033</v>
      </c>
      <c r="CK76" s="9">
        <v>4.64099702380952</v>
      </c>
      <c r="CL76" s="9">
        <v>9.13355307886558</v>
      </c>
      <c r="CM76" s="9"/>
      <c r="CN76" s="9"/>
      <c r="CO76" s="9"/>
      <c r="CP76" s="9">
        <v>550.0</v>
      </c>
      <c r="CQ76" s="9">
        <v>437.25</v>
      </c>
      <c r="CR76" s="9">
        <v>641.75</v>
      </c>
      <c r="CS76" s="9"/>
      <c r="CT76" s="9"/>
      <c r="CU76" s="9"/>
      <c r="CV76" s="9">
        <v>73.0</v>
      </c>
      <c r="CW76" s="9">
        <v>65.0</v>
      </c>
      <c r="CX76" s="9">
        <v>92.25</v>
      </c>
      <c r="CY76" s="9"/>
      <c r="CZ76" s="9"/>
      <c r="DA76" s="9"/>
      <c r="DB76" s="9">
        <v>83.0</v>
      </c>
      <c r="DC76" s="9"/>
      <c r="DD76" s="9">
        <v>6.96059431524548</v>
      </c>
      <c r="DE76" s="9">
        <v>5.03636668172237</v>
      </c>
      <c r="DF76" s="9">
        <v>9.36327473958333</v>
      </c>
      <c r="DG76" s="9"/>
      <c r="DH76" s="9"/>
      <c r="DI76" s="9"/>
      <c r="DJ76" s="9">
        <v>596.211302211302</v>
      </c>
      <c r="DK76" s="9">
        <v>449.999583333333</v>
      </c>
      <c r="DL76" s="9">
        <v>669.121001964637</v>
      </c>
      <c r="DM76" s="9"/>
      <c r="DN76" s="9"/>
      <c r="DO76" s="9"/>
      <c r="DP76" s="9">
        <v>75.0</v>
      </c>
      <c r="DQ76" s="9">
        <v>64.75</v>
      </c>
      <c r="DR76" s="9">
        <v>96.0</v>
      </c>
      <c r="DS76" s="9"/>
      <c r="DT76" s="9"/>
      <c r="DU76" s="9"/>
      <c r="DV76" s="9">
        <v>89.0</v>
      </c>
      <c r="DW76" s="9">
        <v>0.0</v>
      </c>
      <c r="DX76" s="9">
        <v>7.04225352112676</v>
      </c>
      <c r="DY76" s="9">
        <v>5.86496085446155</v>
      </c>
      <c r="DZ76" s="9">
        <v>9.375</v>
      </c>
      <c r="EA76" s="9"/>
      <c r="EB76" s="9"/>
      <c r="EC76" s="9"/>
      <c r="ED76" s="9">
        <f t="shared" si="1"/>
        <v>7.042253521</v>
      </c>
      <c r="EE76" s="9">
        <v>600.0</v>
      </c>
      <c r="EF76" s="9">
        <v>488.168724279835</v>
      </c>
      <c r="EG76" s="9">
        <v>700.0</v>
      </c>
      <c r="EH76" s="9"/>
      <c r="EI76" s="9"/>
      <c r="EJ76" s="9"/>
      <c r="EK76" s="9">
        <v>81.0</v>
      </c>
      <c r="EL76" s="9">
        <v>65.0</v>
      </c>
      <c r="EM76" s="9">
        <v>96.0</v>
      </c>
      <c r="EN76" s="9"/>
      <c r="EO76" s="9"/>
      <c r="EP76" s="9"/>
      <c r="EQ76" s="10">
        <v>36.0</v>
      </c>
      <c r="ER76" s="10">
        <v>30.0</v>
      </c>
      <c r="ES76" s="10">
        <v>10.33</v>
      </c>
      <c r="ET76" s="11">
        <v>1.0</v>
      </c>
      <c r="EU76" s="10">
        <v>1.0</v>
      </c>
      <c r="EV76" s="10">
        <v>143760.85</v>
      </c>
      <c r="EW76" s="10">
        <v>29.0</v>
      </c>
      <c r="EX76" s="18">
        <v>10000.0</v>
      </c>
      <c r="EY76" s="19">
        <v>28760.0</v>
      </c>
      <c r="EZ76" s="10">
        <v>0.575</v>
      </c>
      <c r="FA76" s="10">
        <v>0.449</v>
      </c>
      <c r="FB76" s="10">
        <v>1997.0</v>
      </c>
      <c r="FC76" s="10">
        <v>43.0</v>
      </c>
      <c r="FD76" s="9">
        <f t="shared" si="2"/>
        <v>89</v>
      </c>
      <c r="FE76" s="14">
        <v>8134.0</v>
      </c>
      <c r="FF76" s="14">
        <v>0.07055153675928204</v>
      </c>
      <c r="FG76" s="14">
        <v>0.1178791123678387</v>
      </c>
      <c r="FH76" s="14">
        <v>0.02213123924268503</v>
      </c>
      <c r="FI76" s="14">
        <v>0.01140280304893041</v>
      </c>
      <c r="FJ76" s="14">
        <v>0.1233976395377428</v>
      </c>
      <c r="FK76" s="14">
        <v>0.2723916400295058</v>
      </c>
      <c r="FL76" s="14">
        <v>2947.0</v>
      </c>
      <c r="FM76" s="14">
        <v>2230.0</v>
      </c>
      <c r="FN76" s="14">
        <v>401.0</v>
      </c>
      <c r="FO76" s="14">
        <v>2808.0</v>
      </c>
      <c r="FP76" s="15">
        <v>0.0</v>
      </c>
      <c r="FQ76" s="15">
        <v>1.0</v>
      </c>
      <c r="FR76" s="15">
        <v>1.0</v>
      </c>
      <c r="FS76" s="15">
        <v>0.0</v>
      </c>
      <c r="FT76" s="15">
        <v>0.0</v>
      </c>
      <c r="FU76" s="15">
        <v>2086.3</v>
      </c>
      <c r="FV76" s="15">
        <v>33501.49</v>
      </c>
      <c r="FW76" s="15">
        <v>6.226767553E-4</v>
      </c>
      <c r="FX76" s="15">
        <v>0.08094797819</v>
      </c>
      <c r="FY76" s="15">
        <v>0.02911485556</v>
      </c>
      <c r="FZ76" s="15">
        <v>0.8893144895</v>
      </c>
      <c r="GA76" s="16">
        <v>0.37514792899408284</v>
      </c>
      <c r="GB76" s="15">
        <v>1.9</v>
      </c>
      <c r="GC76" s="15">
        <v>0.198725102037697</v>
      </c>
      <c r="GD76" s="15">
        <v>0.87859581</v>
      </c>
    </row>
    <row r="77" ht="15.75" customHeight="1">
      <c r="A77" s="9">
        <v>8.0</v>
      </c>
      <c r="B77" s="9" t="s">
        <v>186</v>
      </c>
      <c r="C77" s="9">
        <v>8169.0</v>
      </c>
      <c r="D77" s="9" t="s">
        <v>206</v>
      </c>
      <c r="E77" s="9">
        <v>816905.0</v>
      </c>
      <c r="F77" s="9">
        <v>459.0</v>
      </c>
      <c r="G77" s="9">
        <v>19.0</v>
      </c>
      <c r="H77" s="9">
        <v>8.0</v>
      </c>
      <c r="I77" s="9">
        <v>6.58969138755981</v>
      </c>
      <c r="J77" s="9">
        <v>9.40210127710128</v>
      </c>
      <c r="K77" s="9">
        <v>4.23817166140077</v>
      </c>
      <c r="L77" s="9">
        <v>2.57033402203857</v>
      </c>
      <c r="M77" s="9">
        <v>6.67701863354037</v>
      </c>
      <c r="N77" s="9">
        <v>550.0</v>
      </c>
      <c r="O77" s="9">
        <v>495.0</v>
      </c>
      <c r="P77" s="9">
        <v>650.0</v>
      </c>
      <c r="Q77" s="9">
        <v>600.0</v>
      </c>
      <c r="R77" s="9">
        <v>347.2625</v>
      </c>
      <c r="S77" s="9">
        <v>717.145883757962</v>
      </c>
      <c r="T77" s="9">
        <v>68.0</v>
      </c>
      <c r="U77" s="9">
        <v>61.0</v>
      </c>
      <c r="V77" s="9">
        <v>78.0</v>
      </c>
      <c r="W77" s="9">
        <v>158.5</v>
      </c>
      <c r="X77" s="9">
        <v>87.0</v>
      </c>
      <c r="Y77" s="9">
        <v>230.5</v>
      </c>
      <c r="Z77" s="9">
        <v>510.0</v>
      </c>
      <c r="AA77" s="9">
        <v>21.0</v>
      </c>
      <c r="AB77" s="9">
        <v>8.19754106558197</v>
      </c>
      <c r="AC77" s="9">
        <v>6.90265478164732</v>
      </c>
      <c r="AD77" s="9">
        <v>9.43396226415094</v>
      </c>
      <c r="AE77" s="9">
        <v>4.80895915678524</v>
      </c>
      <c r="AF77" s="9">
        <v>2.23900023487043</v>
      </c>
      <c r="AG77" s="9">
        <v>7.45431893687708</v>
      </c>
      <c r="AH77" s="9">
        <v>560.0</v>
      </c>
      <c r="AI77" s="9">
        <v>500.0</v>
      </c>
      <c r="AJ77" s="9">
        <v>650.0</v>
      </c>
      <c r="AK77" s="9">
        <v>600.0</v>
      </c>
      <c r="AL77" s="9">
        <v>406.25</v>
      </c>
      <c r="AM77" s="9">
        <v>678.125</v>
      </c>
      <c r="AN77" s="9">
        <v>67.0</v>
      </c>
      <c r="AO77" s="9">
        <v>59.0</v>
      </c>
      <c r="AP77" s="9">
        <v>78.0</v>
      </c>
      <c r="AQ77" s="9">
        <v>166.0</v>
      </c>
      <c r="AR77" s="9">
        <v>86.5</v>
      </c>
      <c r="AS77" s="9">
        <v>233.5</v>
      </c>
      <c r="AT77" s="9">
        <v>539.0</v>
      </c>
      <c r="AU77" s="9">
        <v>24.0</v>
      </c>
      <c r="AV77" s="9">
        <v>8.45865370119101</v>
      </c>
      <c r="AW77" s="9">
        <v>7.09353268395202</v>
      </c>
      <c r="AX77" s="9">
        <v>9.84905020352782</v>
      </c>
      <c r="AY77" s="9">
        <v>5.44178921568627</v>
      </c>
      <c r="AZ77" s="9">
        <v>2.85714285714286</v>
      </c>
      <c r="BA77" s="9">
        <v>7.55813953488372</v>
      </c>
      <c r="BB77" s="9">
        <v>575.0</v>
      </c>
      <c r="BC77" s="9">
        <v>500.0</v>
      </c>
      <c r="BD77" s="9">
        <v>666.097922848665</v>
      </c>
      <c r="BE77" s="9">
        <v>600.0</v>
      </c>
      <c r="BF77" s="9">
        <v>452.083333333333</v>
      </c>
      <c r="BG77" s="9">
        <v>750.0</v>
      </c>
      <c r="BH77" s="9">
        <v>67.0</v>
      </c>
      <c r="BI77" s="9">
        <v>59.0</v>
      </c>
      <c r="BJ77" s="9">
        <v>77.0</v>
      </c>
      <c r="BK77" s="9">
        <v>113.0</v>
      </c>
      <c r="BL77" s="9">
        <v>84.0</v>
      </c>
      <c r="BM77" s="9">
        <v>229.0</v>
      </c>
      <c r="BN77" s="9">
        <v>564.0</v>
      </c>
      <c r="BO77" s="9">
        <v>23.0</v>
      </c>
      <c r="BP77" s="9">
        <v>8.95522388059702</v>
      </c>
      <c r="BQ77" s="9">
        <v>7.27272727272727</v>
      </c>
      <c r="BR77" s="9">
        <v>10.4166666666667</v>
      </c>
      <c r="BS77" s="9">
        <v>5.96628823936654</v>
      </c>
      <c r="BT77" s="9">
        <v>4.21048417132216</v>
      </c>
      <c r="BU77" s="9">
        <v>8.29840823466719</v>
      </c>
      <c r="BV77" s="9">
        <v>600.0</v>
      </c>
      <c r="BW77" s="9">
        <v>510.0</v>
      </c>
      <c r="BX77" s="9">
        <v>703.026729559748</v>
      </c>
      <c r="BY77" s="9">
        <v>746.63</v>
      </c>
      <c r="BZ77" s="9">
        <v>595.833333333333</v>
      </c>
      <c r="CA77" s="9">
        <v>812.871132734531</v>
      </c>
      <c r="CB77" s="9">
        <v>67.0</v>
      </c>
      <c r="CC77" s="9">
        <v>59.0</v>
      </c>
      <c r="CD77" s="9">
        <v>79.0</v>
      </c>
      <c r="CE77" s="9">
        <v>151.5</v>
      </c>
      <c r="CF77" s="9">
        <v>87.5</v>
      </c>
      <c r="CG77" s="9">
        <v>230.5</v>
      </c>
      <c r="CH77" s="9">
        <v>586.0</v>
      </c>
      <c r="CI77" s="9">
        <v>23.0</v>
      </c>
      <c r="CJ77" s="9">
        <v>9.4515522875817</v>
      </c>
      <c r="CK77" s="9">
        <v>7.89268092105263</v>
      </c>
      <c r="CL77" s="9">
        <v>11.1917420866239</v>
      </c>
      <c r="CM77" s="9">
        <v>6.77326625943227</v>
      </c>
      <c r="CN77" s="9">
        <v>3.42265287565356</v>
      </c>
      <c r="CO77" s="9">
        <v>9.26635304659498</v>
      </c>
      <c r="CP77" s="9">
        <v>652.517661896909</v>
      </c>
      <c r="CQ77" s="9">
        <v>550.0</v>
      </c>
      <c r="CR77" s="9">
        <v>783.261802575107</v>
      </c>
      <c r="CS77" s="9">
        <v>677.7175</v>
      </c>
      <c r="CT77" s="9">
        <v>550.0</v>
      </c>
      <c r="CU77" s="9">
        <v>1032.2625</v>
      </c>
      <c r="CV77" s="9">
        <v>68.0</v>
      </c>
      <c r="CW77" s="9">
        <v>61.0</v>
      </c>
      <c r="CX77" s="9">
        <v>82.0</v>
      </c>
      <c r="CY77" s="9">
        <v>151.5</v>
      </c>
      <c r="CZ77" s="9">
        <v>100.0</v>
      </c>
      <c r="DA77" s="9">
        <v>230.5</v>
      </c>
      <c r="DB77" s="9">
        <v>623.0</v>
      </c>
      <c r="DC77" s="9">
        <v>31.0</v>
      </c>
      <c r="DD77" s="9">
        <v>9.77108200707339</v>
      </c>
      <c r="DE77" s="9">
        <v>8.13295473421927</v>
      </c>
      <c r="DF77" s="9">
        <v>11.6935483870968</v>
      </c>
      <c r="DG77" s="9">
        <v>6.60427875567813</v>
      </c>
      <c r="DH77" s="9">
        <v>3.23313492063492</v>
      </c>
      <c r="DI77" s="9">
        <v>9.01242263489786</v>
      </c>
      <c r="DJ77" s="9">
        <v>698.339166666667</v>
      </c>
      <c r="DK77" s="9">
        <v>566.510416666667</v>
      </c>
      <c r="DL77" s="9">
        <v>800.0</v>
      </c>
      <c r="DM77" s="9">
        <v>742.041666666667</v>
      </c>
      <c r="DN77" s="9">
        <v>544.734368657505</v>
      </c>
      <c r="DO77" s="9">
        <v>861.764705882353</v>
      </c>
      <c r="DP77" s="9">
        <v>68.0</v>
      </c>
      <c r="DQ77" s="9">
        <v>60.0</v>
      </c>
      <c r="DR77" s="9">
        <v>81.0</v>
      </c>
      <c r="DS77" s="9">
        <v>144.0</v>
      </c>
      <c r="DT77" s="9">
        <v>87.5</v>
      </c>
      <c r="DU77" s="9">
        <v>230.5</v>
      </c>
      <c r="DV77" s="9">
        <v>656.0</v>
      </c>
      <c r="DW77" s="9">
        <v>30.0</v>
      </c>
      <c r="DX77" s="9">
        <v>10.0864337165822</v>
      </c>
      <c r="DY77" s="9">
        <v>8.43373493975904</v>
      </c>
      <c r="DZ77" s="9">
        <v>11.7202755376344</v>
      </c>
      <c r="EA77" s="9">
        <v>5.56481114498645</v>
      </c>
      <c r="EB77" s="9">
        <v>3.2625786163522</v>
      </c>
      <c r="EC77" s="9">
        <v>8.37988826815642</v>
      </c>
      <c r="ED77" s="9">
        <f t="shared" si="1"/>
        <v>9.88869512</v>
      </c>
      <c r="EE77" s="9">
        <v>700.0</v>
      </c>
      <c r="EF77" s="9">
        <v>600.0</v>
      </c>
      <c r="EG77" s="9">
        <v>816.666666666667</v>
      </c>
      <c r="EH77" s="9">
        <v>679.068812375249</v>
      </c>
      <c r="EI77" s="9">
        <v>428.571428571428</v>
      </c>
      <c r="EJ77" s="9">
        <v>837.91</v>
      </c>
      <c r="EK77" s="9">
        <v>68.0</v>
      </c>
      <c r="EL77" s="9">
        <v>60.0</v>
      </c>
      <c r="EM77" s="9">
        <v>82.0</v>
      </c>
      <c r="EN77" s="9">
        <v>151.5</v>
      </c>
      <c r="EO77" s="9">
        <v>84.0</v>
      </c>
      <c r="EP77" s="9">
        <v>235.0</v>
      </c>
      <c r="EQ77" s="10">
        <v>41.0</v>
      </c>
      <c r="ER77" s="10">
        <v>30.0</v>
      </c>
      <c r="ES77" s="10">
        <v>9.26</v>
      </c>
      <c r="ET77" s="11">
        <v>1.0</v>
      </c>
      <c r="EU77" s="10">
        <v>1.0</v>
      </c>
      <c r="EV77" s="10">
        <v>143760.85</v>
      </c>
      <c r="EW77" s="10">
        <v>29.0</v>
      </c>
      <c r="EX77" s="18">
        <v>14858.0</v>
      </c>
      <c r="EY77" s="19">
        <v>38723.0</v>
      </c>
      <c r="EZ77" s="10">
        <v>0.575</v>
      </c>
      <c r="FA77" s="10">
        <v>0.449</v>
      </c>
      <c r="FB77" s="10">
        <v>1997.0</v>
      </c>
      <c r="FC77" s="10">
        <v>43.0</v>
      </c>
      <c r="FD77" s="9">
        <f t="shared" si="2"/>
        <v>686</v>
      </c>
      <c r="FE77" s="14">
        <v>15421.0</v>
      </c>
      <c r="FF77" s="14">
        <v>0.08741323519875493</v>
      </c>
      <c r="FG77" s="14">
        <v>0.1306011477854873</v>
      </c>
      <c r="FH77" s="14">
        <v>0.04427088385967187</v>
      </c>
      <c r="FI77" s="14">
        <v>0.02813440762596459</v>
      </c>
      <c r="FJ77" s="14">
        <v>0.2938766292717723</v>
      </c>
      <c r="FK77" s="14">
        <v>0.1126093184618377</v>
      </c>
      <c r="FL77" s="14">
        <v>6272.0</v>
      </c>
      <c r="FM77" s="14">
        <v>4812.0</v>
      </c>
      <c r="FN77" s="14">
        <v>824.0</v>
      </c>
      <c r="FO77" s="14">
        <v>5868.0</v>
      </c>
      <c r="FP77" s="15">
        <v>0.0</v>
      </c>
      <c r="FQ77" s="15">
        <v>1.0</v>
      </c>
      <c r="FR77" s="15">
        <v>1.0</v>
      </c>
      <c r="FS77" s="15">
        <v>0.0</v>
      </c>
      <c r="FT77" s="15">
        <v>0.0</v>
      </c>
      <c r="FU77" s="15">
        <v>2086.3</v>
      </c>
      <c r="FV77" s="15">
        <v>33501.49</v>
      </c>
      <c r="FW77" s="15">
        <v>6.226767553E-4</v>
      </c>
      <c r="FX77" s="15">
        <v>0.08094797819</v>
      </c>
      <c r="FY77" s="15">
        <v>0.02911485556</v>
      </c>
      <c r="FZ77" s="15">
        <v>0.8893144895</v>
      </c>
      <c r="GA77" s="16">
        <v>0.0033181522446324007</v>
      </c>
      <c r="GB77" s="15">
        <v>1.9</v>
      </c>
      <c r="GC77" s="15">
        <v>0.198725102037697</v>
      </c>
      <c r="GD77" s="15">
        <v>0.87859581</v>
      </c>
    </row>
    <row r="78" ht="15.75" customHeight="1">
      <c r="A78" s="20">
        <v>8.0</v>
      </c>
      <c r="B78" s="20" t="s">
        <v>186</v>
      </c>
      <c r="C78" s="20">
        <v>8180.0</v>
      </c>
      <c r="D78" s="20" t="s">
        <v>207</v>
      </c>
      <c r="E78" s="20">
        <v>818001.0</v>
      </c>
      <c r="F78" s="20">
        <v>795.0</v>
      </c>
      <c r="G78" s="20">
        <v>62.0</v>
      </c>
      <c r="H78" s="20">
        <v>6.66666666666667</v>
      </c>
      <c r="I78" s="20">
        <v>5.67154255319149</v>
      </c>
      <c r="J78" s="20">
        <v>7.72727272727273</v>
      </c>
      <c r="K78" s="20">
        <v>4.45402298850575</v>
      </c>
      <c r="L78" s="20">
        <v>2.44757093583236</v>
      </c>
      <c r="M78" s="20">
        <v>6.15633074935401</v>
      </c>
      <c r="N78" s="20">
        <v>500.0</v>
      </c>
      <c r="O78" s="20">
        <v>400.0</v>
      </c>
      <c r="P78" s="20">
        <v>600.0</v>
      </c>
      <c r="Q78" s="20">
        <v>568.90012642225</v>
      </c>
      <c r="R78" s="20">
        <v>422.5</v>
      </c>
      <c r="S78" s="20">
        <v>759.583333333333</v>
      </c>
      <c r="T78" s="20">
        <v>78.0</v>
      </c>
      <c r="U78" s="20">
        <v>64.0</v>
      </c>
      <c r="V78" s="20">
        <v>94.0</v>
      </c>
      <c r="W78" s="20">
        <v>184.0</v>
      </c>
      <c r="X78" s="20">
        <v>129.5</v>
      </c>
      <c r="Y78" s="20">
        <v>275.0</v>
      </c>
      <c r="Z78" s="20">
        <v>884.0</v>
      </c>
      <c r="AA78" s="20">
        <v>69.0</v>
      </c>
      <c r="AB78" s="20">
        <v>6.81818181818182</v>
      </c>
      <c r="AC78" s="20">
        <v>5.77884615384615</v>
      </c>
      <c r="AD78" s="20">
        <v>7.79220779220779</v>
      </c>
      <c r="AE78" s="20">
        <v>4.23967256148107</v>
      </c>
      <c r="AF78" s="20">
        <v>2.56018293604526</v>
      </c>
      <c r="AG78" s="20">
        <v>5.88883753136101</v>
      </c>
      <c r="AH78" s="20">
        <v>500.0</v>
      </c>
      <c r="AI78" s="20">
        <v>412.5</v>
      </c>
      <c r="AJ78" s="20">
        <v>601.35125050005</v>
      </c>
      <c r="AK78" s="20">
        <v>568.75</v>
      </c>
      <c r="AL78" s="20">
        <v>450.0</v>
      </c>
      <c r="AM78" s="20">
        <v>723.938333333333</v>
      </c>
      <c r="AN78" s="20">
        <v>78.0</v>
      </c>
      <c r="AO78" s="20">
        <v>64.0</v>
      </c>
      <c r="AP78" s="20">
        <v>93.75</v>
      </c>
      <c r="AQ78" s="20">
        <v>186.5</v>
      </c>
      <c r="AR78" s="20">
        <v>139.25</v>
      </c>
      <c r="AS78" s="20">
        <v>299.5</v>
      </c>
      <c r="AT78" s="20">
        <v>935.0</v>
      </c>
      <c r="AU78" s="20">
        <v>68.0</v>
      </c>
      <c r="AV78" s="20">
        <v>6.98949948218237</v>
      </c>
      <c r="AW78" s="20">
        <v>5.83333333333333</v>
      </c>
      <c r="AX78" s="20">
        <v>8.08710984393758</v>
      </c>
      <c r="AY78" s="20">
        <v>4.35654008438819</v>
      </c>
      <c r="AZ78" s="20">
        <v>2.5</v>
      </c>
      <c r="BA78" s="20">
        <v>6.37323943661972</v>
      </c>
      <c r="BB78" s="20">
        <v>515.0</v>
      </c>
      <c r="BC78" s="20">
        <v>426.315</v>
      </c>
      <c r="BD78" s="20">
        <v>608.120833333333</v>
      </c>
      <c r="BE78" s="20">
        <v>600.0</v>
      </c>
      <c r="BF78" s="20">
        <v>475.0</v>
      </c>
      <c r="BG78" s="20">
        <v>800.0</v>
      </c>
      <c r="BH78" s="20">
        <v>78.0</v>
      </c>
      <c r="BI78" s="20">
        <v>64.0</v>
      </c>
      <c r="BJ78" s="20">
        <v>94.0</v>
      </c>
      <c r="BK78" s="20">
        <v>197.0</v>
      </c>
      <c r="BL78" s="20">
        <v>139.0</v>
      </c>
      <c r="BM78" s="20">
        <v>323.0</v>
      </c>
      <c r="BN78" s="20">
        <v>981.0</v>
      </c>
      <c r="BO78" s="20">
        <v>71.0</v>
      </c>
      <c r="BP78" s="20">
        <v>7.41943378712871</v>
      </c>
      <c r="BQ78" s="20">
        <v>6.40938228438228</v>
      </c>
      <c r="BR78" s="20">
        <v>8.56456855791962</v>
      </c>
      <c r="BS78" s="20">
        <v>4.62311462324393</v>
      </c>
      <c r="BT78" s="20">
        <v>3.00871720820544</v>
      </c>
      <c r="BU78" s="20">
        <v>6.37567425831585</v>
      </c>
      <c r="BV78" s="20">
        <v>550.0</v>
      </c>
      <c r="BW78" s="20">
        <v>455.0</v>
      </c>
      <c r="BX78" s="20">
        <v>650.0</v>
      </c>
      <c r="BY78" s="20">
        <v>645.0</v>
      </c>
      <c r="BZ78" s="20">
        <v>498.950702075702</v>
      </c>
      <c r="CA78" s="20">
        <v>825.517916666667</v>
      </c>
      <c r="CB78" s="20">
        <v>77.5</v>
      </c>
      <c r="CC78" s="20">
        <v>62.25</v>
      </c>
      <c r="CD78" s="20">
        <v>92.0</v>
      </c>
      <c r="CE78" s="20">
        <v>201.5</v>
      </c>
      <c r="CF78" s="20">
        <v>138.5</v>
      </c>
      <c r="CG78" s="20">
        <v>319.25</v>
      </c>
      <c r="CH78" s="20">
        <v>1000.0</v>
      </c>
      <c r="CI78" s="20">
        <v>77.0</v>
      </c>
      <c r="CJ78" s="20">
        <v>7.97101449275362</v>
      </c>
      <c r="CK78" s="20">
        <v>6.74603174603175</v>
      </c>
      <c r="CL78" s="20">
        <v>9.16666666666667</v>
      </c>
      <c r="CM78" s="20">
        <v>5.06692203292975</v>
      </c>
      <c r="CN78" s="20">
        <v>2.95100460926042</v>
      </c>
      <c r="CO78" s="20">
        <v>6.94906116918312</v>
      </c>
      <c r="CP78" s="20">
        <v>600.0</v>
      </c>
      <c r="CQ78" s="20">
        <v>500.0</v>
      </c>
      <c r="CR78" s="20">
        <v>700.0</v>
      </c>
      <c r="CS78" s="20">
        <v>650.0</v>
      </c>
      <c r="CT78" s="20">
        <v>479.875</v>
      </c>
      <c r="CU78" s="20">
        <v>855.216666666667</v>
      </c>
      <c r="CV78" s="20">
        <v>78.0</v>
      </c>
      <c r="CW78" s="20">
        <v>63.0</v>
      </c>
      <c r="CX78" s="20">
        <v>93.0</v>
      </c>
      <c r="CY78" s="20">
        <v>191.0</v>
      </c>
      <c r="CZ78" s="20">
        <v>137.5</v>
      </c>
      <c r="DA78" s="20">
        <v>307.75</v>
      </c>
      <c r="DB78" s="20">
        <v>1142.0</v>
      </c>
      <c r="DC78" s="20">
        <v>84.0</v>
      </c>
      <c r="DD78" s="20">
        <v>8.14679078014184</v>
      </c>
      <c r="DE78" s="20">
        <v>6.82379571577847</v>
      </c>
      <c r="DF78" s="20">
        <v>9.57196231319038</v>
      </c>
      <c r="DG78" s="20">
        <v>4.65638450509345</v>
      </c>
      <c r="DH78" s="20">
        <v>2.54098360655738</v>
      </c>
      <c r="DI78" s="20">
        <v>6.60413223140496</v>
      </c>
      <c r="DJ78" s="20">
        <v>600.413333333333</v>
      </c>
      <c r="DK78" s="20">
        <v>500.0</v>
      </c>
      <c r="DL78" s="20">
        <v>705.0</v>
      </c>
      <c r="DM78" s="20">
        <v>650.0</v>
      </c>
      <c r="DN78" s="20">
        <v>467.55</v>
      </c>
      <c r="DO78" s="20">
        <v>825.06</v>
      </c>
      <c r="DP78" s="20">
        <v>76.0</v>
      </c>
      <c r="DQ78" s="20">
        <v>62.0</v>
      </c>
      <c r="DR78" s="20">
        <v>93.0</v>
      </c>
      <c r="DS78" s="20">
        <v>208.0</v>
      </c>
      <c r="DT78" s="20">
        <v>140.0</v>
      </c>
      <c r="DU78" s="20">
        <v>309.0</v>
      </c>
      <c r="DV78" s="20">
        <v>1152.0</v>
      </c>
      <c r="DW78" s="20">
        <v>72.0</v>
      </c>
      <c r="DX78" s="20">
        <v>8.4582894820768</v>
      </c>
      <c r="DY78" s="20">
        <v>7.13991341991342</v>
      </c>
      <c r="DZ78" s="20">
        <v>9.86007161942082</v>
      </c>
      <c r="EA78" s="20">
        <v>4.60373903675389</v>
      </c>
      <c r="EB78" s="20">
        <v>2.44604177161235</v>
      </c>
      <c r="EC78" s="20">
        <v>6.76794180497408</v>
      </c>
      <c r="ED78" s="21">
        <f t="shared" si="1"/>
        <v>8.231551221</v>
      </c>
      <c r="EE78" s="20">
        <v>622.240082146948</v>
      </c>
      <c r="EF78" s="20">
        <v>520.0</v>
      </c>
      <c r="EG78" s="20">
        <v>720.590861344538</v>
      </c>
      <c r="EH78" s="20">
        <v>678.333333333333</v>
      </c>
      <c r="EI78" s="20">
        <v>456.5</v>
      </c>
      <c r="EJ78" s="20">
        <v>875.742265469062</v>
      </c>
      <c r="EK78" s="20">
        <v>76.0</v>
      </c>
      <c r="EL78" s="20">
        <v>61.0</v>
      </c>
      <c r="EM78" s="20">
        <v>93.0</v>
      </c>
      <c r="EN78" s="20">
        <v>211.5</v>
      </c>
      <c r="EO78" s="20">
        <v>151.5</v>
      </c>
      <c r="EP78" s="20">
        <v>324.0</v>
      </c>
      <c r="EQ78" s="22">
        <v>45.0</v>
      </c>
      <c r="ER78" s="22">
        <v>50.0</v>
      </c>
      <c r="ES78" s="22">
        <v>12.74</v>
      </c>
      <c r="ET78" s="23">
        <v>0.0</v>
      </c>
      <c r="EU78" s="22">
        <v>0.0</v>
      </c>
      <c r="EV78" s="22">
        <v>13325.09</v>
      </c>
      <c r="EW78" s="22">
        <v>7.0</v>
      </c>
      <c r="EX78" s="32">
        <v>13651.0</v>
      </c>
      <c r="EY78" s="33">
        <v>36080.0</v>
      </c>
      <c r="EZ78" s="22">
        <v>0.748</v>
      </c>
      <c r="FA78" s="22">
        <v>0.558</v>
      </c>
      <c r="FB78" s="22">
        <v>2020.0</v>
      </c>
      <c r="FC78" s="22">
        <v>8.0</v>
      </c>
      <c r="FD78" s="21">
        <f t="shared" si="2"/>
        <v>1224</v>
      </c>
      <c r="FE78" s="26">
        <v>26431.0</v>
      </c>
      <c r="FF78" s="26">
        <v>0.09810816843857591</v>
      </c>
      <c r="FG78" s="26">
        <v>0.1343521622337407</v>
      </c>
      <c r="FH78" s="26">
        <v>0.05264890847868034</v>
      </c>
      <c r="FI78" s="26">
        <v>0.0345997048919829</v>
      </c>
      <c r="FJ78" s="26">
        <v>0.3001928379554311</v>
      </c>
      <c r="FK78" s="26">
        <v>0.1354593507623624</v>
      </c>
      <c r="FL78" s="26">
        <v>10439.0</v>
      </c>
      <c r="FM78" s="26">
        <v>7504.0</v>
      </c>
      <c r="FN78" s="26">
        <v>1614.0</v>
      </c>
      <c r="FO78" s="26">
        <v>9809.0</v>
      </c>
      <c r="FP78" s="27">
        <v>0.0</v>
      </c>
      <c r="FQ78" s="27">
        <v>1.0</v>
      </c>
      <c r="FR78" s="27">
        <v>0.0</v>
      </c>
      <c r="FS78" s="27">
        <v>0.0</v>
      </c>
      <c r="FT78" s="27">
        <v>0.0</v>
      </c>
      <c r="FU78" s="27">
        <v>9039.0</v>
      </c>
      <c r="FV78" s="27">
        <v>7893.67</v>
      </c>
      <c r="FW78" s="27">
        <v>4.627487274E-4</v>
      </c>
      <c r="FX78" s="27">
        <v>0.182554373</v>
      </c>
      <c r="FY78" s="27">
        <v>0.1067792689</v>
      </c>
      <c r="FZ78" s="27">
        <v>0.7102036094</v>
      </c>
      <c r="GA78" s="31">
        <v>0.08257218922793365</v>
      </c>
      <c r="GB78" s="27">
        <v>1.9</v>
      </c>
      <c r="GC78" s="27"/>
      <c r="GD78" s="27">
        <v>0.81458759</v>
      </c>
    </row>
    <row r="79" ht="15.75" customHeight="1">
      <c r="A79" s="20">
        <v>8.0</v>
      </c>
      <c r="B79" s="20" t="s">
        <v>186</v>
      </c>
      <c r="C79" s="20">
        <v>8180.0</v>
      </c>
      <c r="D79" s="20" t="s">
        <v>207</v>
      </c>
      <c r="E79" s="20">
        <v>818002.0</v>
      </c>
      <c r="F79" s="20">
        <v>404.0</v>
      </c>
      <c r="G79" s="20">
        <v>14.0</v>
      </c>
      <c r="H79" s="20">
        <v>6.36363636363636</v>
      </c>
      <c r="I79" s="20">
        <v>5.23795180722892</v>
      </c>
      <c r="J79" s="20">
        <v>7.27272727272727</v>
      </c>
      <c r="K79" s="20">
        <v>4.81712962962963</v>
      </c>
      <c r="L79" s="20">
        <v>2.58849152905632</v>
      </c>
      <c r="M79" s="20">
        <v>7.2463768115942</v>
      </c>
      <c r="N79" s="20">
        <v>450.0</v>
      </c>
      <c r="O79" s="20">
        <v>380.0</v>
      </c>
      <c r="P79" s="20">
        <v>507.847222222222</v>
      </c>
      <c r="Q79" s="20">
        <v>650.0</v>
      </c>
      <c r="R79" s="20">
        <v>389.236666666667</v>
      </c>
      <c r="S79" s="20">
        <v>833.541666666667</v>
      </c>
      <c r="T79" s="20">
        <v>70.0</v>
      </c>
      <c r="U79" s="20">
        <v>60.0</v>
      </c>
      <c r="V79" s="20">
        <v>88.0</v>
      </c>
      <c r="W79" s="20">
        <v>135.0</v>
      </c>
      <c r="X79" s="20">
        <v>112.0</v>
      </c>
      <c r="Y79" s="20">
        <v>178.5</v>
      </c>
      <c r="Z79" s="20">
        <v>445.0</v>
      </c>
      <c r="AA79" s="20">
        <v>17.0</v>
      </c>
      <c r="AB79" s="20">
        <v>6.57230196703881</v>
      </c>
      <c r="AC79" s="20">
        <v>5.54330065359477</v>
      </c>
      <c r="AD79" s="20">
        <v>7.5388198757764</v>
      </c>
      <c r="AE79" s="20">
        <v>5.15030441400304</v>
      </c>
      <c r="AF79" s="20">
        <v>2.38245744311273</v>
      </c>
      <c r="AG79" s="20">
        <v>5.95322886989554</v>
      </c>
      <c r="AH79" s="20">
        <v>450.0</v>
      </c>
      <c r="AI79" s="20">
        <v>400.0</v>
      </c>
      <c r="AJ79" s="20">
        <v>530.0</v>
      </c>
      <c r="AK79" s="20">
        <v>602.527752775278</v>
      </c>
      <c r="AL79" s="20">
        <v>385.82375</v>
      </c>
      <c r="AM79" s="20">
        <v>780.217709270927</v>
      </c>
      <c r="AN79" s="20">
        <v>69.0</v>
      </c>
      <c r="AO79" s="20">
        <v>60.0</v>
      </c>
      <c r="AP79" s="20">
        <v>82.0</v>
      </c>
      <c r="AQ79" s="20">
        <v>144.5</v>
      </c>
      <c r="AR79" s="20">
        <v>118.75</v>
      </c>
      <c r="AS79" s="20">
        <v>189.5</v>
      </c>
      <c r="AT79" s="20">
        <v>469.0</v>
      </c>
      <c r="AU79" s="20">
        <v>18.0</v>
      </c>
      <c r="AV79" s="20">
        <v>6.80685114458405</v>
      </c>
      <c r="AW79" s="20">
        <v>5.81279276315789</v>
      </c>
      <c r="AX79" s="20">
        <v>7.85364145658263</v>
      </c>
      <c r="AY79" s="20">
        <v>5.27777777777778</v>
      </c>
      <c r="AZ79" s="20">
        <v>2.62644489247312</v>
      </c>
      <c r="BA79" s="20">
        <v>6.1366220735786</v>
      </c>
      <c r="BB79" s="20">
        <v>460.0</v>
      </c>
      <c r="BC79" s="20">
        <v>400.0</v>
      </c>
      <c r="BD79" s="20">
        <v>545.873888888889</v>
      </c>
      <c r="BE79" s="20">
        <v>550.0</v>
      </c>
      <c r="BF79" s="20">
        <v>415.416666666667</v>
      </c>
      <c r="BG79" s="20">
        <v>750.0</v>
      </c>
      <c r="BH79" s="20">
        <v>68.0</v>
      </c>
      <c r="BI79" s="20">
        <v>59.0</v>
      </c>
      <c r="BJ79" s="20">
        <v>79.0</v>
      </c>
      <c r="BK79" s="20">
        <v>163.0</v>
      </c>
      <c r="BL79" s="20">
        <v>125.5</v>
      </c>
      <c r="BM79" s="20">
        <v>189.0</v>
      </c>
      <c r="BN79" s="20">
        <v>515.0</v>
      </c>
      <c r="BO79" s="20">
        <v>20.0</v>
      </c>
      <c r="BP79" s="20">
        <v>7.24387806096952</v>
      </c>
      <c r="BQ79" s="20">
        <v>6.12470862470862</v>
      </c>
      <c r="BR79" s="20">
        <v>8.36107038123167</v>
      </c>
      <c r="BS79" s="20">
        <v>5.54781498810159</v>
      </c>
      <c r="BT79" s="20">
        <v>3.2258064516129</v>
      </c>
      <c r="BU79" s="20">
        <v>7.2463768115942</v>
      </c>
      <c r="BV79" s="20">
        <v>500.0</v>
      </c>
      <c r="BW79" s="20">
        <v>422.5</v>
      </c>
      <c r="BX79" s="20">
        <v>580.750833333333</v>
      </c>
      <c r="BY79" s="20">
        <v>602.745274527453</v>
      </c>
      <c r="BZ79" s="20">
        <v>400.0</v>
      </c>
      <c r="CA79" s="20">
        <v>813.333333333333</v>
      </c>
      <c r="CB79" s="20">
        <v>68.0</v>
      </c>
      <c r="CC79" s="20">
        <v>59.0</v>
      </c>
      <c r="CD79" s="20">
        <v>78.0</v>
      </c>
      <c r="CE79" s="20">
        <v>167.0</v>
      </c>
      <c r="CF79" s="20">
        <v>124.0</v>
      </c>
      <c r="CG79" s="20">
        <v>195.0</v>
      </c>
      <c r="CH79" s="20">
        <v>544.0</v>
      </c>
      <c r="CI79" s="20">
        <v>21.0</v>
      </c>
      <c r="CJ79" s="20">
        <v>8.02469135802469</v>
      </c>
      <c r="CK79" s="20">
        <v>6.69293999651142</v>
      </c>
      <c r="CL79" s="20">
        <v>9.32203389830508</v>
      </c>
      <c r="CM79" s="20">
        <v>5.58300923675255</v>
      </c>
      <c r="CN79" s="20">
        <v>3.34588021971407</v>
      </c>
      <c r="CO79" s="20">
        <v>7.68835616438356</v>
      </c>
      <c r="CP79" s="20">
        <v>534.722222222222</v>
      </c>
      <c r="CQ79" s="20">
        <v>450.0</v>
      </c>
      <c r="CR79" s="20">
        <v>628.75</v>
      </c>
      <c r="CS79" s="20">
        <v>614.0</v>
      </c>
      <c r="CT79" s="20">
        <v>466.111611161116</v>
      </c>
      <c r="CU79" s="20">
        <v>804.32772779304</v>
      </c>
      <c r="CV79" s="20">
        <v>67.0</v>
      </c>
      <c r="CW79" s="20">
        <v>58.0</v>
      </c>
      <c r="CX79" s="20">
        <v>76.5</v>
      </c>
      <c r="CY79" s="20">
        <v>165.0</v>
      </c>
      <c r="CZ79" s="20">
        <v>121.75</v>
      </c>
      <c r="DA79" s="20">
        <v>210.75</v>
      </c>
      <c r="DB79" s="20">
        <v>617.0</v>
      </c>
      <c r="DC79" s="20">
        <v>22.0</v>
      </c>
      <c r="DD79" s="20">
        <v>8.21673189823875</v>
      </c>
      <c r="DE79" s="20">
        <v>6.87591715581643</v>
      </c>
      <c r="DF79" s="20">
        <v>9.68497983870968</v>
      </c>
      <c r="DG79" s="20">
        <v>5.76470588235294</v>
      </c>
      <c r="DH79" s="20">
        <v>2.97635299349488</v>
      </c>
      <c r="DI79" s="20">
        <v>8.07407407407407</v>
      </c>
      <c r="DJ79" s="20">
        <v>550.0</v>
      </c>
      <c r="DK79" s="20">
        <v>459.379278868097</v>
      </c>
      <c r="DL79" s="20">
        <v>650.0</v>
      </c>
      <c r="DM79" s="20">
        <v>605.0</v>
      </c>
      <c r="DN79" s="20">
        <v>390.833333333333</v>
      </c>
      <c r="DO79" s="20">
        <v>937.5</v>
      </c>
      <c r="DP79" s="20">
        <v>67.0</v>
      </c>
      <c r="DQ79" s="20">
        <v>58.0</v>
      </c>
      <c r="DR79" s="20">
        <v>77.0</v>
      </c>
      <c r="DS79" s="20">
        <v>163.0</v>
      </c>
      <c r="DT79" s="20">
        <v>119.5</v>
      </c>
      <c r="DU79" s="20">
        <v>192.5</v>
      </c>
      <c r="DV79" s="20">
        <v>647.0</v>
      </c>
      <c r="DW79" s="20">
        <v>24.0</v>
      </c>
      <c r="DX79" s="20">
        <v>8.28271332335329</v>
      </c>
      <c r="DY79" s="20">
        <v>7.03125</v>
      </c>
      <c r="DZ79" s="20">
        <v>9.70588235294118</v>
      </c>
      <c r="EA79" s="20">
        <v>6.329495166122</v>
      </c>
      <c r="EB79" s="20">
        <v>3.1997517966391</v>
      </c>
      <c r="EC79" s="20">
        <v>9.00210486031382</v>
      </c>
      <c r="ED79" s="21">
        <f t="shared" si="1"/>
        <v>8.212851571</v>
      </c>
      <c r="EE79" s="20">
        <v>563.666666666667</v>
      </c>
      <c r="EF79" s="20">
        <v>480.0</v>
      </c>
      <c r="EG79" s="20">
        <v>650.0</v>
      </c>
      <c r="EH79" s="20">
        <v>654.513888888889</v>
      </c>
      <c r="EI79" s="20">
        <v>467.5</v>
      </c>
      <c r="EJ79" s="20">
        <v>967.5</v>
      </c>
      <c r="EK79" s="20">
        <v>66.0</v>
      </c>
      <c r="EL79" s="20">
        <v>58.0</v>
      </c>
      <c r="EM79" s="20">
        <v>77.0</v>
      </c>
      <c r="EN79" s="20">
        <v>168.5</v>
      </c>
      <c r="EO79" s="20">
        <v>122.5</v>
      </c>
      <c r="EP79" s="20">
        <v>209.0</v>
      </c>
      <c r="EQ79" s="22">
        <v>47.0</v>
      </c>
      <c r="ER79" s="22">
        <v>50.0</v>
      </c>
      <c r="ES79" s="22">
        <v>12.14</v>
      </c>
      <c r="ET79" s="23">
        <v>0.0</v>
      </c>
      <c r="EU79" s="22">
        <v>0.0</v>
      </c>
      <c r="EV79" s="22">
        <v>13325.09</v>
      </c>
      <c r="EW79" s="22">
        <v>7.0</v>
      </c>
      <c r="EX79" s="32">
        <v>11879.0</v>
      </c>
      <c r="EY79" s="33">
        <v>31396.0</v>
      </c>
      <c r="EZ79" s="22">
        <v>0.748</v>
      </c>
      <c r="FA79" s="22">
        <v>0.558</v>
      </c>
      <c r="FB79" s="22">
        <v>2020.0</v>
      </c>
      <c r="FC79" s="22">
        <v>8.0</v>
      </c>
      <c r="FD79" s="21">
        <f t="shared" si="2"/>
        <v>671</v>
      </c>
      <c r="FE79" s="26">
        <v>12624.0</v>
      </c>
      <c r="FF79" s="26">
        <v>0.1689548875158428</v>
      </c>
      <c r="FG79" s="26">
        <v>0.1999335630544994</v>
      </c>
      <c r="FH79" s="26">
        <v>0.03611425063371356</v>
      </c>
      <c r="FI79" s="26">
        <v>0.02143571768060837</v>
      </c>
      <c r="FJ79" s="26">
        <v>0.2090574619771863</v>
      </c>
      <c r="FK79" s="26">
        <v>0.1890724493029151</v>
      </c>
      <c r="FL79" s="26">
        <v>4988.0</v>
      </c>
      <c r="FM79" s="26">
        <v>3431.0</v>
      </c>
      <c r="FN79" s="26">
        <v>924.0</v>
      </c>
      <c r="FO79" s="26">
        <v>4750.0</v>
      </c>
      <c r="FP79" s="27">
        <v>0.0</v>
      </c>
      <c r="FQ79" s="27">
        <v>1.0</v>
      </c>
      <c r="FR79" s="27">
        <v>0.0</v>
      </c>
      <c r="FS79" s="27">
        <v>0.0</v>
      </c>
      <c r="FT79" s="27">
        <v>0.0</v>
      </c>
      <c r="FU79" s="27">
        <v>9039.0</v>
      </c>
      <c r="FV79" s="27">
        <v>7893.67</v>
      </c>
      <c r="FW79" s="27">
        <v>4.627487274E-4</v>
      </c>
      <c r="FX79" s="27">
        <v>0.182554373</v>
      </c>
      <c r="FY79" s="27">
        <v>0.1067792689</v>
      </c>
      <c r="FZ79" s="27">
        <v>0.7102036094</v>
      </c>
      <c r="GA79" s="31">
        <v>-0.019114219114219115</v>
      </c>
      <c r="GB79" s="27">
        <v>1.9</v>
      </c>
      <c r="GC79" s="27"/>
      <c r="GD79" s="27">
        <v>0.81458759</v>
      </c>
    </row>
    <row r="80" ht="15.75" customHeight="1">
      <c r="A80" s="9">
        <v>8.0</v>
      </c>
      <c r="B80" s="9" t="s">
        <v>186</v>
      </c>
      <c r="C80" s="9">
        <v>8194.0</v>
      </c>
      <c r="D80" s="9" t="s">
        <v>208</v>
      </c>
      <c r="E80" s="9">
        <v>819401.0</v>
      </c>
      <c r="F80" s="9">
        <v>408.0</v>
      </c>
      <c r="G80" s="9">
        <v>21.0</v>
      </c>
      <c r="H80" s="9">
        <v>7.43243243243243</v>
      </c>
      <c r="I80" s="9">
        <v>6.08108108108108</v>
      </c>
      <c r="J80" s="9">
        <v>8.87765029522276</v>
      </c>
      <c r="K80" s="9">
        <v>5.49003205128205</v>
      </c>
      <c r="L80" s="9">
        <v>3.10739542864543</v>
      </c>
      <c r="M80" s="9">
        <v>6.29796460176991</v>
      </c>
      <c r="N80" s="9">
        <v>550.0</v>
      </c>
      <c r="O80" s="9">
        <v>461.056666666667</v>
      </c>
      <c r="P80" s="9">
        <v>650.0</v>
      </c>
      <c r="Q80" s="9">
        <v>539.67</v>
      </c>
      <c r="R80" s="9">
        <v>458.10125</v>
      </c>
      <c r="S80" s="9">
        <v>739.573854166667</v>
      </c>
      <c r="T80" s="9">
        <v>74.0</v>
      </c>
      <c r="U80" s="9">
        <v>62.0</v>
      </c>
      <c r="V80" s="9">
        <v>87.0</v>
      </c>
      <c r="W80" s="9">
        <v>187.0</v>
      </c>
      <c r="X80" s="9">
        <v>101.75</v>
      </c>
      <c r="Y80" s="9">
        <v>304.25</v>
      </c>
      <c r="Z80" s="9">
        <v>444.0</v>
      </c>
      <c r="AA80" s="9">
        <v>24.0</v>
      </c>
      <c r="AB80" s="9">
        <v>7.4468085106383</v>
      </c>
      <c r="AC80" s="9">
        <v>6.25</v>
      </c>
      <c r="AD80" s="9">
        <v>9.14634146341463</v>
      </c>
      <c r="AE80" s="9">
        <v>5.4154548346056</v>
      </c>
      <c r="AF80" s="9">
        <v>3.15656565656566</v>
      </c>
      <c r="AG80" s="9">
        <v>6.83760683760684</v>
      </c>
      <c r="AH80" s="9">
        <v>574.792005813953</v>
      </c>
      <c r="AI80" s="9">
        <v>480.0</v>
      </c>
      <c r="AJ80" s="9">
        <v>658.850710900474</v>
      </c>
      <c r="AK80" s="9">
        <v>592.64</v>
      </c>
      <c r="AL80" s="9">
        <v>452.392777777778</v>
      </c>
      <c r="AM80" s="9">
        <v>756.198347107438</v>
      </c>
      <c r="AN80" s="9">
        <v>75.0</v>
      </c>
      <c r="AO80" s="9">
        <v>63.0</v>
      </c>
      <c r="AP80" s="9">
        <v>87.0</v>
      </c>
      <c r="AQ80" s="9">
        <v>188.0</v>
      </c>
      <c r="AR80" s="9">
        <v>125.0</v>
      </c>
      <c r="AS80" s="9">
        <v>296.0</v>
      </c>
      <c r="AT80" s="9">
        <v>465.0</v>
      </c>
      <c r="AU80" s="9">
        <v>25.0</v>
      </c>
      <c r="AV80" s="9">
        <v>7.92079207920792</v>
      </c>
      <c r="AW80" s="9">
        <v>6.59340659340659</v>
      </c>
      <c r="AX80" s="9">
        <v>9.40896739130435</v>
      </c>
      <c r="AY80" s="9">
        <v>5.15656930584322</v>
      </c>
      <c r="AZ80" s="9">
        <v>3.26749601998243</v>
      </c>
      <c r="BA80" s="9">
        <v>7.0924461055497</v>
      </c>
      <c r="BB80" s="9">
        <v>600.0</v>
      </c>
      <c r="BC80" s="9">
        <v>500.0</v>
      </c>
      <c r="BD80" s="9">
        <v>668.333333333333</v>
      </c>
      <c r="BE80" s="9">
        <v>585.877083333333</v>
      </c>
      <c r="BF80" s="9">
        <v>453.497291666667</v>
      </c>
      <c r="BG80" s="9">
        <v>850.455021929825</v>
      </c>
      <c r="BH80" s="9">
        <v>74.0</v>
      </c>
      <c r="BI80" s="9">
        <v>61.0</v>
      </c>
      <c r="BJ80" s="9">
        <v>86.0</v>
      </c>
      <c r="BK80" s="9">
        <v>187.0</v>
      </c>
      <c r="BL80" s="9">
        <v>113.25</v>
      </c>
      <c r="BM80" s="9">
        <v>293.5</v>
      </c>
      <c r="BN80" s="9">
        <v>478.0</v>
      </c>
      <c r="BO80" s="9">
        <v>22.0</v>
      </c>
      <c r="BP80" s="9">
        <v>8.19672131147541</v>
      </c>
      <c r="BQ80" s="9">
        <v>6.71585119677016</v>
      </c>
      <c r="BR80" s="9">
        <v>9.83203125</v>
      </c>
      <c r="BS80" s="9">
        <v>5.51745547073791</v>
      </c>
      <c r="BT80" s="9">
        <v>3.53642872072963</v>
      </c>
      <c r="BU80" s="9">
        <v>7.69230769230769</v>
      </c>
      <c r="BV80" s="9">
        <v>600.0</v>
      </c>
      <c r="BW80" s="9">
        <v>509.731875</v>
      </c>
      <c r="BX80" s="9">
        <v>704.0425</v>
      </c>
      <c r="BY80" s="9">
        <v>686.226666666667</v>
      </c>
      <c r="BZ80" s="9">
        <v>499.784722222222</v>
      </c>
      <c r="CA80" s="9">
        <v>800.0</v>
      </c>
      <c r="CB80" s="9">
        <v>74.0</v>
      </c>
      <c r="CC80" s="9">
        <v>62.75</v>
      </c>
      <c r="CD80" s="9">
        <v>86.0</v>
      </c>
      <c r="CE80" s="9">
        <v>188.0</v>
      </c>
      <c r="CF80" s="9">
        <v>103.0</v>
      </c>
      <c r="CG80" s="9">
        <v>291.0</v>
      </c>
      <c r="CH80" s="9">
        <v>490.0</v>
      </c>
      <c r="CI80" s="9">
        <v>21.0</v>
      </c>
      <c r="CJ80" s="9">
        <v>8.73238888888889</v>
      </c>
      <c r="CK80" s="9">
        <v>7.08064562706271</v>
      </c>
      <c r="CL80" s="9">
        <v>10.4322139303483</v>
      </c>
      <c r="CM80" s="9">
        <v>5.5651362748969</v>
      </c>
      <c r="CN80" s="9">
        <v>2.51267310668789</v>
      </c>
      <c r="CO80" s="9">
        <v>7.87052808898106</v>
      </c>
      <c r="CP80" s="9">
        <v>630.0</v>
      </c>
      <c r="CQ80" s="9">
        <v>540.0</v>
      </c>
      <c r="CR80" s="9">
        <v>750.0</v>
      </c>
      <c r="CS80" s="9">
        <v>574.424375</v>
      </c>
      <c r="CT80" s="9">
        <v>423.409166666667</v>
      </c>
      <c r="CU80" s="9">
        <v>800.0</v>
      </c>
      <c r="CV80" s="9">
        <v>74.0</v>
      </c>
      <c r="CW80" s="9">
        <v>62.0</v>
      </c>
      <c r="CX80" s="9">
        <v>86.0</v>
      </c>
      <c r="CY80" s="9">
        <v>187.0</v>
      </c>
      <c r="CZ80" s="9">
        <v>98.5</v>
      </c>
      <c r="DA80" s="9">
        <v>301.75</v>
      </c>
      <c r="DB80" s="9">
        <v>535.0</v>
      </c>
      <c r="DC80" s="9">
        <v>23.0</v>
      </c>
      <c r="DD80" s="9">
        <v>8.98981343283582</v>
      </c>
      <c r="DE80" s="9">
        <v>7.2918358785031</v>
      </c>
      <c r="DF80" s="9">
        <v>10.7875878791783</v>
      </c>
      <c r="DG80" s="9">
        <v>4.47041197593168</v>
      </c>
      <c r="DH80" s="9">
        <v>2.01062391386988</v>
      </c>
      <c r="DI80" s="9">
        <v>7.20850238257318</v>
      </c>
      <c r="DJ80" s="9">
        <v>650.0</v>
      </c>
      <c r="DK80" s="9">
        <v>550.0</v>
      </c>
      <c r="DL80" s="9">
        <v>762.4975</v>
      </c>
      <c r="DM80" s="9">
        <v>546.161041666667</v>
      </c>
      <c r="DN80" s="9">
        <v>254.241666666667</v>
      </c>
      <c r="DO80" s="9">
        <v>762.49875</v>
      </c>
      <c r="DP80" s="9">
        <v>74.0</v>
      </c>
      <c r="DQ80" s="9">
        <v>61.0</v>
      </c>
      <c r="DR80" s="9">
        <v>86.0</v>
      </c>
      <c r="DS80" s="9">
        <v>187.0</v>
      </c>
      <c r="DT80" s="9">
        <v>90.25</v>
      </c>
      <c r="DU80" s="9">
        <v>298.75</v>
      </c>
      <c r="DV80" s="9">
        <v>553.0</v>
      </c>
      <c r="DW80" s="9">
        <v>24.0</v>
      </c>
      <c r="DX80" s="9">
        <v>9.09090909090909</v>
      </c>
      <c r="DY80" s="9">
        <v>7.40602564102564</v>
      </c>
      <c r="DZ80" s="9">
        <v>10.990990990991</v>
      </c>
      <c r="EA80" s="9">
        <v>5.37022783251232</v>
      </c>
      <c r="EB80" s="9">
        <v>1.91963062907821</v>
      </c>
      <c r="EC80" s="9">
        <v>7.57246140136904</v>
      </c>
      <c r="ED80" s="9">
        <f t="shared" si="1"/>
        <v>8.936149385</v>
      </c>
      <c r="EE80" s="9">
        <v>663.396007548983</v>
      </c>
      <c r="EF80" s="9">
        <v>552.716367265469</v>
      </c>
      <c r="EG80" s="9">
        <v>781.857923497267</v>
      </c>
      <c r="EH80" s="9">
        <v>562.359583333333</v>
      </c>
      <c r="EI80" s="9">
        <v>228.45</v>
      </c>
      <c r="EJ80" s="9">
        <v>777.267099056604</v>
      </c>
      <c r="EK80" s="9">
        <v>74.0</v>
      </c>
      <c r="EL80" s="9">
        <v>62.0</v>
      </c>
      <c r="EM80" s="9">
        <v>86.0</v>
      </c>
      <c r="EN80" s="9">
        <v>181.0</v>
      </c>
      <c r="EO80" s="9">
        <v>89.5</v>
      </c>
      <c r="EP80" s="9">
        <v>301.5</v>
      </c>
      <c r="EQ80" s="10">
        <v>22.0</v>
      </c>
      <c r="ER80" s="10">
        <v>28.0</v>
      </c>
      <c r="ES80" s="10">
        <v>6.38</v>
      </c>
      <c r="ET80" s="11">
        <v>0.0</v>
      </c>
      <c r="EU80" s="10">
        <v>1.0</v>
      </c>
      <c r="EV80" s="10">
        <v>24984.74</v>
      </c>
      <c r="EW80" s="10">
        <v>21.0</v>
      </c>
      <c r="EX80" s="12">
        <v>13680.0</v>
      </c>
      <c r="EY80" s="13">
        <v>36365.0</v>
      </c>
      <c r="EZ80" s="10">
        <v>0.54</v>
      </c>
      <c r="FA80" s="10">
        <v>0.4</v>
      </c>
      <c r="FB80" s="10">
        <v>2013.0</v>
      </c>
      <c r="FC80" s="10">
        <v>4.0</v>
      </c>
      <c r="FD80" s="9">
        <f t="shared" si="2"/>
        <v>577</v>
      </c>
      <c r="FE80" s="14">
        <v>10273.0</v>
      </c>
      <c r="FF80" s="14">
        <v>0.1434985495960284</v>
      </c>
      <c r="FG80" s="14">
        <v>0.1892374574126351</v>
      </c>
      <c r="FH80" s="14">
        <v>0.04557692981602258</v>
      </c>
      <c r="FI80" s="14">
        <v>0.03024213958921445</v>
      </c>
      <c r="FJ80" s="14">
        <v>0.3043987345468704</v>
      </c>
      <c r="FK80" s="14">
        <v>0.1326673999805315</v>
      </c>
      <c r="FL80" s="14">
        <v>4088.0</v>
      </c>
      <c r="FM80" s="14">
        <v>2800.0</v>
      </c>
      <c r="FN80" s="14">
        <v>709.0</v>
      </c>
      <c r="FO80" s="14">
        <v>3851.0</v>
      </c>
      <c r="FP80" s="15">
        <v>1.0</v>
      </c>
      <c r="FQ80" s="15">
        <v>1.0</v>
      </c>
      <c r="FR80" s="15">
        <v>1.0</v>
      </c>
      <c r="FS80" s="15">
        <v>0.0</v>
      </c>
      <c r="FT80" s="15">
        <v>0.0</v>
      </c>
      <c r="FU80" s="15">
        <v>9760.0</v>
      </c>
      <c r="FV80" s="15">
        <v>6818.75</v>
      </c>
      <c r="FW80" s="15">
        <v>0.0</v>
      </c>
      <c r="FX80" s="15">
        <v>0.1637486178</v>
      </c>
      <c r="FY80" s="15">
        <v>0.08837080722</v>
      </c>
      <c r="FZ80" s="15">
        <v>0.747880575</v>
      </c>
      <c r="GA80" s="16">
        <v>-0.051431209602954754</v>
      </c>
      <c r="GB80" s="15">
        <v>7.7</v>
      </c>
      <c r="GC80" s="15">
        <v>0.134694647234719</v>
      </c>
      <c r="GD80" s="15">
        <v>0.6769103</v>
      </c>
    </row>
    <row r="81" ht="15.75" customHeight="1">
      <c r="A81" s="9">
        <v>8.0</v>
      </c>
      <c r="B81" s="9" t="s">
        <v>186</v>
      </c>
      <c r="C81" s="9">
        <v>8194.0</v>
      </c>
      <c r="D81" s="9" t="s">
        <v>208</v>
      </c>
      <c r="E81" s="9">
        <v>819402.0</v>
      </c>
      <c r="F81" s="9">
        <v>199.0</v>
      </c>
      <c r="G81" s="9">
        <v>25.0</v>
      </c>
      <c r="H81" s="9">
        <v>7.83936954715413</v>
      </c>
      <c r="I81" s="9">
        <v>6.19465909090909</v>
      </c>
      <c r="J81" s="9">
        <v>9.15786384976526</v>
      </c>
      <c r="K81" s="9">
        <v>4.63620296014389</v>
      </c>
      <c r="L81" s="9">
        <v>1.93026299898296</v>
      </c>
      <c r="M81" s="9">
        <v>6.1189500656722</v>
      </c>
      <c r="N81" s="9">
        <v>550.0</v>
      </c>
      <c r="O81" s="9">
        <v>460.0</v>
      </c>
      <c r="P81" s="9">
        <v>650.0</v>
      </c>
      <c r="Q81" s="9">
        <v>418.600833333333</v>
      </c>
      <c r="R81" s="9">
        <v>252.081071428571</v>
      </c>
      <c r="S81" s="9">
        <v>862.310606060606</v>
      </c>
      <c r="T81" s="9">
        <v>68.0</v>
      </c>
      <c r="U81" s="9">
        <v>57.0</v>
      </c>
      <c r="V81" s="9">
        <v>89.0</v>
      </c>
      <c r="W81" s="9">
        <v>180.0</v>
      </c>
      <c r="X81" s="9">
        <v>70.5</v>
      </c>
      <c r="Y81" s="9">
        <v>236.0</v>
      </c>
      <c r="Z81" s="9">
        <v>236.0</v>
      </c>
      <c r="AA81" s="9">
        <v>30.0</v>
      </c>
      <c r="AB81" s="9">
        <v>7.83132530120482</v>
      </c>
      <c r="AC81" s="9">
        <v>6.02884615384615</v>
      </c>
      <c r="AD81" s="9">
        <v>9.09090909090909</v>
      </c>
      <c r="AE81" s="9">
        <v>5.0</v>
      </c>
      <c r="AF81" s="9">
        <v>3.07286353923854</v>
      </c>
      <c r="AG81" s="9">
        <v>6.86706931372175</v>
      </c>
      <c r="AH81" s="9">
        <v>550.0</v>
      </c>
      <c r="AI81" s="9">
        <v>443.75</v>
      </c>
      <c r="AJ81" s="9">
        <v>650.0</v>
      </c>
      <c r="AK81" s="9">
        <v>539.8825</v>
      </c>
      <c r="AL81" s="9">
        <v>400.0300030003</v>
      </c>
      <c r="AM81" s="9">
        <v>662.517501750175</v>
      </c>
      <c r="AN81" s="9">
        <v>67.0</v>
      </c>
      <c r="AO81" s="9">
        <v>56.25</v>
      </c>
      <c r="AP81" s="9">
        <v>88.0</v>
      </c>
      <c r="AQ81" s="9">
        <v>171.5</v>
      </c>
      <c r="AR81" s="9">
        <v>72.75</v>
      </c>
      <c r="AS81" s="9">
        <v>208.25</v>
      </c>
      <c r="AT81" s="9">
        <v>259.0</v>
      </c>
      <c r="AU81" s="9">
        <v>30.0</v>
      </c>
      <c r="AV81" s="9">
        <v>8.05129086349628</v>
      </c>
      <c r="AW81" s="9">
        <v>6.46037917922227</v>
      </c>
      <c r="AX81" s="9">
        <v>9.33434854497355</v>
      </c>
      <c r="AY81" s="9">
        <v>5.74901116427432</v>
      </c>
      <c r="AZ81" s="9">
        <v>3.25957553337109</v>
      </c>
      <c r="BA81" s="9">
        <v>7.11805555555555</v>
      </c>
      <c r="BB81" s="9">
        <v>574.025</v>
      </c>
      <c r="BC81" s="9">
        <v>459.960208333333</v>
      </c>
      <c r="BD81" s="9">
        <v>669.125</v>
      </c>
      <c r="BE81" s="9">
        <v>600.0</v>
      </c>
      <c r="BF81" s="9">
        <v>385.425417541754</v>
      </c>
      <c r="BG81" s="9">
        <v>1014.15458333333</v>
      </c>
      <c r="BH81" s="9">
        <v>69.0</v>
      </c>
      <c r="BI81" s="9">
        <v>57.0</v>
      </c>
      <c r="BJ81" s="9">
        <v>89.0</v>
      </c>
      <c r="BK81" s="9">
        <v>173.0</v>
      </c>
      <c r="BL81" s="9">
        <v>72.75</v>
      </c>
      <c r="BM81" s="9">
        <v>222.0</v>
      </c>
      <c r="BN81" s="9">
        <v>271.0</v>
      </c>
      <c r="BO81" s="9">
        <v>29.0</v>
      </c>
      <c r="BP81" s="9">
        <v>8.22639394788456</v>
      </c>
      <c r="BQ81" s="9">
        <v>6.31067961165049</v>
      </c>
      <c r="BR81" s="9">
        <v>9.97950819672131</v>
      </c>
      <c r="BS81" s="9">
        <v>6.42784061669325</v>
      </c>
      <c r="BT81" s="9">
        <v>3.34627272727273</v>
      </c>
      <c r="BU81" s="9">
        <v>8.9261994047619</v>
      </c>
      <c r="BV81" s="9">
        <v>600.0</v>
      </c>
      <c r="BW81" s="9">
        <v>450.0</v>
      </c>
      <c r="BX81" s="9">
        <v>690.0</v>
      </c>
      <c r="BY81" s="9">
        <v>570.0</v>
      </c>
      <c r="BZ81" s="9">
        <v>443.75</v>
      </c>
      <c r="CA81" s="9">
        <v>1050.0</v>
      </c>
      <c r="CB81" s="9">
        <v>69.0</v>
      </c>
      <c r="CC81" s="9">
        <v>56.0</v>
      </c>
      <c r="CD81" s="9">
        <v>89.0</v>
      </c>
      <c r="CE81" s="9">
        <v>172.0</v>
      </c>
      <c r="CF81" s="9">
        <v>74.0</v>
      </c>
      <c r="CG81" s="9">
        <v>239.0</v>
      </c>
      <c r="CH81" s="9">
        <v>289.0</v>
      </c>
      <c r="CI81" s="9">
        <v>28.0</v>
      </c>
      <c r="CJ81" s="9">
        <v>8.97482020540531</v>
      </c>
      <c r="CK81" s="9">
        <v>7.45077802476977</v>
      </c>
      <c r="CL81" s="9">
        <v>10.7077866541353</v>
      </c>
      <c r="CM81" s="9">
        <v>6.80251594896332</v>
      </c>
      <c r="CN81" s="9">
        <v>4.529864751181</v>
      </c>
      <c r="CO81" s="9">
        <v>9.375</v>
      </c>
      <c r="CP81" s="9">
        <v>645.833333333333</v>
      </c>
      <c r="CQ81" s="9">
        <v>542.070382882883</v>
      </c>
      <c r="CR81" s="9">
        <v>750.0</v>
      </c>
      <c r="CS81" s="9">
        <v>652.083333333333</v>
      </c>
      <c r="CT81" s="9">
        <v>532.5</v>
      </c>
      <c r="CU81" s="9">
        <v>1079.25</v>
      </c>
      <c r="CV81" s="9">
        <v>69.0</v>
      </c>
      <c r="CW81" s="9">
        <v>57.0</v>
      </c>
      <c r="CX81" s="9">
        <v>89.0</v>
      </c>
      <c r="CY81" s="9">
        <v>151.5</v>
      </c>
      <c r="CZ81" s="9">
        <v>72.25</v>
      </c>
      <c r="DA81" s="9">
        <v>212.75</v>
      </c>
      <c r="DB81" s="9">
        <v>331.0</v>
      </c>
      <c r="DC81" s="9">
        <v>32.0</v>
      </c>
      <c r="DD81" s="9">
        <v>9.13490489130435</v>
      </c>
      <c r="DE81" s="9">
        <v>7.2162412024335</v>
      </c>
      <c r="DF81" s="9">
        <v>11.1337836033603</v>
      </c>
      <c r="DG81" s="9">
        <v>7.34375</v>
      </c>
      <c r="DH81" s="9">
        <v>4.72210012210012</v>
      </c>
      <c r="DI81" s="9">
        <v>10.7142857142857</v>
      </c>
      <c r="DJ81" s="9">
        <v>637.038327067669</v>
      </c>
      <c r="DK81" s="9">
        <v>500.0</v>
      </c>
      <c r="DL81" s="9">
        <v>750.0</v>
      </c>
      <c r="DM81" s="9">
        <v>667.683333333333</v>
      </c>
      <c r="DN81" s="9">
        <v>515.385994963446</v>
      </c>
      <c r="DO81" s="9">
        <v>1176.97479166667</v>
      </c>
      <c r="DP81" s="9">
        <v>68.0</v>
      </c>
      <c r="DQ81" s="9">
        <v>56.0</v>
      </c>
      <c r="DR81" s="9">
        <v>88.0</v>
      </c>
      <c r="DS81" s="9">
        <v>151.5</v>
      </c>
      <c r="DT81" s="9">
        <v>70.5</v>
      </c>
      <c r="DU81" s="9">
        <v>212.75</v>
      </c>
      <c r="DV81" s="9">
        <v>342.0</v>
      </c>
      <c r="DW81" s="9">
        <v>32.0</v>
      </c>
      <c r="DX81" s="9">
        <v>9.30247858017136</v>
      </c>
      <c r="DY81" s="9">
        <v>7.60233918128655</v>
      </c>
      <c r="DZ81" s="9">
        <v>11.3970588235294</v>
      </c>
      <c r="EA81" s="9">
        <v>7.25327740147783</v>
      </c>
      <c r="EB81" s="9">
        <v>3.62541606858054</v>
      </c>
      <c r="EC81" s="9">
        <v>9.70326781019156</v>
      </c>
      <c r="ED81" s="9">
        <f t="shared" si="1"/>
        <v>9.127145859</v>
      </c>
      <c r="EE81" s="9">
        <v>650.0</v>
      </c>
      <c r="EF81" s="9">
        <v>530.25</v>
      </c>
      <c r="EG81" s="9">
        <v>788.169099756691</v>
      </c>
      <c r="EH81" s="9">
        <v>625.0</v>
      </c>
      <c r="EI81" s="9">
        <v>500.0</v>
      </c>
      <c r="EJ81" s="9">
        <v>1100.0</v>
      </c>
      <c r="EK81" s="9">
        <v>68.0</v>
      </c>
      <c r="EL81" s="9">
        <v>57.0</v>
      </c>
      <c r="EM81" s="9">
        <v>88.0</v>
      </c>
      <c r="EN81" s="9">
        <v>163.0</v>
      </c>
      <c r="EO81" s="9">
        <v>70.0</v>
      </c>
      <c r="EP81" s="9">
        <v>231.0</v>
      </c>
      <c r="EQ81" s="10">
        <v>25.0</v>
      </c>
      <c r="ER81" s="10">
        <v>35.0</v>
      </c>
      <c r="ES81" s="10">
        <v>6.31</v>
      </c>
      <c r="ET81" s="11">
        <v>1.0</v>
      </c>
      <c r="EU81" s="10">
        <v>1.0</v>
      </c>
      <c r="EV81" s="10">
        <v>27774.0</v>
      </c>
      <c r="EW81" s="10">
        <v>21.0</v>
      </c>
      <c r="EX81" s="18">
        <v>12842.0</v>
      </c>
      <c r="EY81" s="19">
        <v>34189.0</v>
      </c>
      <c r="EZ81" s="10">
        <v>0.54</v>
      </c>
      <c r="FA81" s="10">
        <v>0.4</v>
      </c>
      <c r="FB81" s="10">
        <v>2013.0</v>
      </c>
      <c r="FC81" s="10">
        <v>4.0</v>
      </c>
      <c r="FD81" s="9">
        <f t="shared" si="2"/>
        <v>374</v>
      </c>
      <c r="FE81" s="14">
        <v>9055.0</v>
      </c>
      <c r="FF81" s="14">
        <v>0.1138397570403092</v>
      </c>
      <c r="FG81" s="14">
        <v>0.1520536388735505</v>
      </c>
      <c r="FH81" s="14">
        <v>0.04147543898398675</v>
      </c>
      <c r="FI81" s="14">
        <v>0.02642262838210933</v>
      </c>
      <c r="FJ81" s="14">
        <v>0.2748712976256212</v>
      </c>
      <c r="FK81" s="14">
        <v>0.1343135615681944</v>
      </c>
      <c r="FL81" s="14">
        <v>3597.0</v>
      </c>
      <c r="FM81" s="14">
        <v>2575.0</v>
      </c>
      <c r="FN81" s="14">
        <v>513.0</v>
      </c>
      <c r="FO81" s="14">
        <v>3341.0</v>
      </c>
      <c r="FP81" s="15">
        <v>1.0</v>
      </c>
      <c r="FQ81" s="15">
        <v>1.0</v>
      </c>
      <c r="FR81" s="15">
        <v>0.0</v>
      </c>
      <c r="FS81" s="15">
        <v>1.0</v>
      </c>
      <c r="FT81" s="15">
        <v>0.0</v>
      </c>
      <c r="FU81" s="15">
        <v>9760.0</v>
      </c>
      <c r="FV81" s="15">
        <v>6818.75</v>
      </c>
      <c r="FW81" s="15">
        <v>0.0</v>
      </c>
      <c r="FX81" s="15">
        <v>0.1637486178</v>
      </c>
      <c r="FY81" s="15">
        <v>0.08837080722</v>
      </c>
      <c r="FZ81" s="15">
        <v>0.747880575</v>
      </c>
      <c r="GA81" s="16">
        <v>-0.05381400208986416</v>
      </c>
      <c r="GB81" s="15">
        <v>7.7</v>
      </c>
      <c r="GC81" s="15">
        <v>0.134694647234719</v>
      </c>
      <c r="GD81" s="15">
        <v>0.6769103</v>
      </c>
    </row>
    <row r="82" ht="15.75" customHeight="1">
      <c r="A82" s="9">
        <v>8.0</v>
      </c>
      <c r="B82" s="9" t="s">
        <v>186</v>
      </c>
      <c r="C82" s="9">
        <v>8194.0</v>
      </c>
      <c r="D82" s="9" t="s">
        <v>208</v>
      </c>
      <c r="E82" s="9">
        <v>819403.0</v>
      </c>
      <c r="F82" s="9">
        <v>19.0</v>
      </c>
      <c r="G82" s="9">
        <v>1.0</v>
      </c>
      <c r="H82" s="9">
        <v>9.1863569023569</v>
      </c>
      <c r="I82" s="9">
        <v>8.34583333333333</v>
      </c>
      <c r="J82" s="9">
        <v>10.2385703918723</v>
      </c>
      <c r="K82" s="9"/>
      <c r="L82" s="9"/>
      <c r="M82" s="9"/>
      <c r="N82" s="9">
        <v>520.696666666667</v>
      </c>
      <c r="O82" s="9">
        <v>492.5</v>
      </c>
      <c r="P82" s="9">
        <v>556.09530737842</v>
      </c>
      <c r="Q82" s="9"/>
      <c r="R82" s="9"/>
      <c r="S82" s="9"/>
      <c r="T82" s="9">
        <v>54.0</v>
      </c>
      <c r="U82" s="9">
        <v>52.75</v>
      </c>
      <c r="V82" s="9">
        <v>55.0</v>
      </c>
      <c r="W82" s="9"/>
      <c r="X82" s="9"/>
      <c r="Y82" s="9"/>
      <c r="Z82" s="9">
        <v>21.0</v>
      </c>
      <c r="AA82" s="9">
        <v>1.0</v>
      </c>
      <c r="AB82" s="9">
        <v>9.63463675213675</v>
      </c>
      <c r="AC82" s="9">
        <v>8.47982835429769</v>
      </c>
      <c r="AD82" s="9">
        <v>10.3692257644763</v>
      </c>
      <c r="AE82" s="9"/>
      <c r="AF82" s="9"/>
      <c r="AG82" s="9"/>
      <c r="AH82" s="9">
        <v>523.155</v>
      </c>
      <c r="AI82" s="9">
        <v>477.5</v>
      </c>
      <c r="AJ82" s="9">
        <v>550.0</v>
      </c>
      <c r="AK82" s="9"/>
      <c r="AL82" s="9"/>
      <c r="AM82" s="9"/>
      <c r="AN82" s="9">
        <v>54.0</v>
      </c>
      <c r="AO82" s="9">
        <v>52.25</v>
      </c>
      <c r="AP82" s="9">
        <v>55.0</v>
      </c>
      <c r="AQ82" s="9"/>
      <c r="AR82" s="9"/>
      <c r="AS82" s="9"/>
      <c r="AT82" s="9">
        <v>19.0</v>
      </c>
      <c r="AU82" s="9">
        <v>1.0</v>
      </c>
      <c r="AV82" s="9">
        <v>9.71916491963662</v>
      </c>
      <c r="AW82" s="9">
        <v>9.04497299382716</v>
      </c>
      <c r="AX82" s="9">
        <v>10.2250957854406</v>
      </c>
      <c r="AY82" s="9"/>
      <c r="AZ82" s="9"/>
      <c r="BA82" s="9"/>
      <c r="BB82" s="9">
        <v>527.291666666667</v>
      </c>
      <c r="BC82" s="9">
        <v>500.0</v>
      </c>
      <c r="BD82" s="9">
        <v>557.6525</v>
      </c>
      <c r="BE82" s="9"/>
      <c r="BF82" s="9"/>
      <c r="BG82" s="9"/>
      <c r="BH82" s="9">
        <v>54.0</v>
      </c>
      <c r="BI82" s="9">
        <v>53.0</v>
      </c>
      <c r="BJ82" s="9">
        <v>55.0</v>
      </c>
      <c r="BK82" s="9"/>
      <c r="BL82" s="9"/>
      <c r="BM82" s="9"/>
      <c r="BN82" s="9">
        <v>22.0</v>
      </c>
      <c r="BO82" s="9">
        <v>1.0</v>
      </c>
      <c r="BP82" s="9">
        <v>9.95689655172414</v>
      </c>
      <c r="BQ82" s="9">
        <v>6.85288159371493</v>
      </c>
      <c r="BR82" s="9">
        <v>10.3406830238727</v>
      </c>
      <c r="BS82" s="9"/>
      <c r="BT82" s="9"/>
      <c r="BU82" s="9"/>
      <c r="BV82" s="9">
        <v>537.5</v>
      </c>
      <c r="BW82" s="9">
        <v>434.375</v>
      </c>
      <c r="BX82" s="9">
        <v>587.708645864587</v>
      </c>
      <c r="BY82" s="9"/>
      <c r="BZ82" s="9"/>
      <c r="CA82" s="9"/>
      <c r="CB82" s="9">
        <v>54.0</v>
      </c>
      <c r="CC82" s="9">
        <v>53.5</v>
      </c>
      <c r="CD82" s="9">
        <v>55.0</v>
      </c>
      <c r="CE82" s="9"/>
      <c r="CF82" s="9"/>
      <c r="CG82" s="9"/>
      <c r="CH82" s="9">
        <v>21.0</v>
      </c>
      <c r="CI82" s="9">
        <v>2.0</v>
      </c>
      <c r="CJ82" s="9">
        <v>10.3406830238727</v>
      </c>
      <c r="CK82" s="9">
        <v>7.89342294541872</v>
      </c>
      <c r="CL82" s="9">
        <v>11.6850593196112</v>
      </c>
      <c r="CM82" s="9"/>
      <c r="CN82" s="9"/>
      <c r="CO82" s="9"/>
      <c r="CP82" s="9">
        <v>555.697083333333</v>
      </c>
      <c r="CQ82" s="9">
        <v>414.169435021297</v>
      </c>
      <c r="CR82" s="9">
        <v>625.0</v>
      </c>
      <c r="CS82" s="9"/>
      <c r="CT82" s="9"/>
      <c r="CU82" s="9"/>
      <c r="CV82" s="9">
        <v>54.0</v>
      </c>
      <c r="CW82" s="9">
        <v>53.0</v>
      </c>
      <c r="CX82" s="9">
        <v>55.0</v>
      </c>
      <c r="CY82" s="9"/>
      <c r="CZ82" s="9"/>
      <c r="DA82" s="9"/>
      <c r="DB82" s="9">
        <v>24.0</v>
      </c>
      <c r="DC82" s="9">
        <v>1.0</v>
      </c>
      <c r="DD82" s="9">
        <v>10.8620689655172</v>
      </c>
      <c r="DE82" s="9">
        <v>10.0909090909091</v>
      </c>
      <c r="DF82" s="9">
        <v>12.3567542539646</v>
      </c>
      <c r="DG82" s="9"/>
      <c r="DH82" s="9"/>
      <c r="DI82" s="9"/>
      <c r="DJ82" s="9">
        <v>582.27375</v>
      </c>
      <c r="DK82" s="9">
        <v>500.062719518314</v>
      </c>
      <c r="DL82" s="9">
        <v>652.141993865031</v>
      </c>
      <c r="DM82" s="9"/>
      <c r="DN82" s="9"/>
      <c r="DO82" s="9"/>
      <c r="DP82" s="9">
        <v>54.0</v>
      </c>
      <c r="DQ82" s="9">
        <v>52.75</v>
      </c>
      <c r="DR82" s="9">
        <v>55.0</v>
      </c>
      <c r="DS82" s="9"/>
      <c r="DT82" s="9"/>
      <c r="DU82" s="9"/>
      <c r="DV82" s="9">
        <v>19.0</v>
      </c>
      <c r="DW82" s="9">
        <v>1.0</v>
      </c>
      <c r="DX82" s="9">
        <v>10.5819461556095</v>
      </c>
      <c r="DY82" s="9">
        <v>10.1851851851852</v>
      </c>
      <c r="DZ82" s="9">
        <v>12.037037037037</v>
      </c>
      <c r="EA82" s="9"/>
      <c r="EB82" s="9"/>
      <c r="EC82" s="9"/>
      <c r="ED82" s="9">
        <f t="shared" si="1"/>
        <v>10.05284885</v>
      </c>
      <c r="EE82" s="9">
        <v>581.003519279261</v>
      </c>
      <c r="EF82" s="9">
        <v>500.0</v>
      </c>
      <c r="EG82" s="9">
        <v>650.0</v>
      </c>
      <c r="EH82" s="9"/>
      <c r="EI82" s="9"/>
      <c r="EJ82" s="9"/>
      <c r="EK82" s="9">
        <v>54.0</v>
      </c>
      <c r="EL82" s="9">
        <v>53.0</v>
      </c>
      <c r="EM82" s="9">
        <v>55.0</v>
      </c>
      <c r="EN82" s="9"/>
      <c r="EO82" s="9"/>
      <c r="EP82" s="9"/>
      <c r="EQ82" s="10">
        <v>21.0</v>
      </c>
      <c r="ER82" s="10">
        <v>30.0</v>
      </c>
      <c r="ES82" s="10">
        <v>5.74</v>
      </c>
      <c r="ET82" s="11">
        <v>0.0</v>
      </c>
      <c r="EU82" s="10">
        <v>0.0</v>
      </c>
      <c r="EV82" s="10">
        <v>63918.18</v>
      </c>
      <c r="EW82" s="10">
        <v>21.0</v>
      </c>
      <c r="EX82" s="18">
        <v>10155.0</v>
      </c>
      <c r="EY82" s="19">
        <v>27253.0</v>
      </c>
      <c r="EZ82" s="10">
        <v>0.54</v>
      </c>
      <c r="FA82" s="10">
        <v>0.4</v>
      </c>
      <c r="FB82" s="10">
        <v>2013.0</v>
      </c>
      <c r="FC82" s="10">
        <v>4.0</v>
      </c>
      <c r="FD82" s="9">
        <f t="shared" si="2"/>
        <v>20</v>
      </c>
      <c r="FE82" s="14">
        <v>1075.0</v>
      </c>
      <c r="FF82" s="14">
        <v>0.2177</v>
      </c>
      <c r="FG82" s="14">
        <v>0.2633</v>
      </c>
      <c r="FH82" s="14">
        <v>0.0406</v>
      </c>
      <c r="FI82" s="14">
        <v>0.0285</v>
      </c>
      <c r="FJ82" s="14">
        <v>0.2171</v>
      </c>
      <c r="FK82" s="14">
        <v>0.2121</v>
      </c>
      <c r="FL82" s="14">
        <v>435.0</v>
      </c>
      <c r="FM82" s="14">
        <v>285.0</v>
      </c>
      <c r="FN82" s="14">
        <v>74.0</v>
      </c>
      <c r="FO82" s="14">
        <v>407.0</v>
      </c>
      <c r="FP82" s="15">
        <v>0.0</v>
      </c>
      <c r="FQ82" s="15">
        <v>1.0</v>
      </c>
      <c r="FR82" s="15">
        <v>1.0</v>
      </c>
      <c r="FS82" s="15">
        <v>0.0</v>
      </c>
      <c r="FT82" s="15">
        <v>0.0</v>
      </c>
      <c r="FU82" s="15">
        <v>9760.0</v>
      </c>
      <c r="FV82" s="15">
        <v>6818.75</v>
      </c>
      <c r="FW82" s="15">
        <v>0.0</v>
      </c>
      <c r="FX82" s="15">
        <v>0.1637486178</v>
      </c>
      <c r="FY82" s="15">
        <v>0.08837080722</v>
      </c>
      <c r="FZ82" s="15">
        <v>0.747880575</v>
      </c>
      <c r="GA82" s="16">
        <v>1.7564102564102564</v>
      </c>
      <c r="GB82" s="15">
        <v>7.7</v>
      </c>
      <c r="GC82" s="15">
        <v>0.134694647234719</v>
      </c>
      <c r="GD82" s="15">
        <v>0.6769103</v>
      </c>
    </row>
    <row r="83" ht="15.75" customHeight="1">
      <c r="A83" s="9">
        <v>8.0</v>
      </c>
      <c r="B83" s="9" t="s">
        <v>186</v>
      </c>
      <c r="C83" s="9">
        <v>8194.0</v>
      </c>
      <c r="D83" s="9" t="s">
        <v>208</v>
      </c>
      <c r="E83" s="9">
        <v>819404.0</v>
      </c>
      <c r="F83" s="9">
        <v>13.0</v>
      </c>
      <c r="G83" s="9"/>
      <c r="H83" s="9">
        <v>8.25757575757576</v>
      </c>
      <c r="I83" s="9">
        <v>6.45585729346368</v>
      </c>
      <c r="J83" s="9">
        <v>10.5615204245341</v>
      </c>
      <c r="K83" s="9"/>
      <c r="L83" s="9"/>
      <c r="M83" s="9"/>
      <c r="N83" s="9">
        <v>667.343333333333</v>
      </c>
      <c r="O83" s="9">
        <v>495.833333333333</v>
      </c>
      <c r="P83" s="9">
        <v>900.0</v>
      </c>
      <c r="Q83" s="9"/>
      <c r="R83" s="9"/>
      <c r="S83" s="9"/>
      <c r="T83" s="9">
        <v>100.0</v>
      </c>
      <c r="U83" s="9">
        <v>55.5</v>
      </c>
      <c r="V83" s="9">
        <v>108.25</v>
      </c>
      <c r="W83" s="9"/>
      <c r="X83" s="9"/>
      <c r="Y83" s="9"/>
      <c r="Z83" s="9">
        <v>12.0</v>
      </c>
      <c r="AA83" s="9"/>
      <c r="AB83" s="9">
        <v>10.2739726027397</v>
      </c>
      <c r="AC83" s="9">
        <v>7.70131205673759</v>
      </c>
      <c r="AD83" s="9">
        <v>11.1111111111111</v>
      </c>
      <c r="AE83" s="9"/>
      <c r="AF83" s="9"/>
      <c r="AG83" s="9"/>
      <c r="AH83" s="9">
        <v>760.087916666667</v>
      </c>
      <c r="AI83" s="9">
        <v>617.005</v>
      </c>
      <c r="AJ83" s="9">
        <v>895.0</v>
      </c>
      <c r="AK83" s="9"/>
      <c r="AL83" s="9"/>
      <c r="AM83" s="9"/>
      <c r="AN83" s="9">
        <v>83.5</v>
      </c>
      <c r="AO83" s="9">
        <v>60.25</v>
      </c>
      <c r="AP83" s="9">
        <v>108.25</v>
      </c>
      <c r="AQ83" s="9"/>
      <c r="AR83" s="9"/>
      <c r="AS83" s="9"/>
      <c r="AT83" s="9">
        <v>19.0</v>
      </c>
      <c r="AU83" s="9"/>
      <c r="AV83" s="9">
        <v>8.49056603773585</v>
      </c>
      <c r="AW83" s="9">
        <v>5.31752069814276</v>
      </c>
      <c r="AX83" s="9">
        <v>11.3470319634703</v>
      </c>
      <c r="AY83" s="9"/>
      <c r="AZ83" s="9"/>
      <c r="BA83" s="9"/>
      <c r="BB83" s="9">
        <v>678.47</v>
      </c>
      <c r="BC83" s="9">
        <v>467.0</v>
      </c>
      <c r="BD83" s="9">
        <v>837.5</v>
      </c>
      <c r="BE83" s="9"/>
      <c r="BF83" s="9"/>
      <c r="BG83" s="9"/>
      <c r="BH83" s="9">
        <v>78.5</v>
      </c>
      <c r="BI83" s="9">
        <v>54.5</v>
      </c>
      <c r="BJ83" s="9">
        <v>108.25</v>
      </c>
      <c r="BK83" s="9"/>
      <c r="BL83" s="9"/>
      <c r="BM83" s="9"/>
      <c r="BN83" s="9">
        <v>31.0</v>
      </c>
      <c r="BO83" s="9"/>
      <c r="BP83" s="9">
        <v>8.86524822695035</v>
      </c>
      <c r="BQ83" s="9">
        <v>6.84923161533627</v>
      </c>
      <c r="BR83" s="9">
        <v>10.9156635273973</v>
      </c>
      <c r="BS83" s="9"/>
      <c r="BT83" s="9"/>
      <c r="BU83" s="9"/>
      <c r="BV83" s="9">
        <v>747.715</v>
      </c>
      <c r="BW83" s="9">
        <v>230.869360902256</v>
      </c>
      <c r="BX83" s="9">
        <v>921.092047930283</v>
      </c>
      <c r="BY83" s="9"/>
      <c r="BZ83" s="9"/>
      <c r="CA83" s="9"/>
      <c r="CB83" s="9">
        <v>87.5</v>
      </c>
      <c r="CC83" s="9">
        <v>52.5</v>
      </c>
      <c r="CD83" s="9">
        <v>105.25</v>
      </c>
      <c r="CE83" s="9"/>
      <c r="CF83" s="9"/>
      <c r="CG83" s="9"/>
      <c r="CH83" s="9">
        <v>40.0</v>
      </c>
      <c r="CI83" s="9"/>
      <c r="CJ83" s="9">
        <v>10.6382978723404</v>
      </c>
      <c r="CK83" s="9">
        <v>9.34579439252336</v>
      </c>
      <c r="CL83" s="9">
        <v>12.1951219512195</v>
      </c>
      <c r="CM83" s="9"/>
      <c r="CN83" s="9"/>
      <c r="CO83" s="9"/>
      <c r="CP83" s="9">
        <v>1000.0</v>
      </c>
      <c r="CQ83" s="9">
        <v>816.075</v>
      </c>
      <c r="CR83" s="9">
        <v>1097.40980204342</v>
      </c>
      <c r="CS83" s="9"/>
      <c r="CT83" s="9"/>
      <c r="CU83" s="9"/>
      <c r="CV83" s="9">
        <v>94.0</v>
      </c>
      <c r="CW83" s="9">
        <v>83.0</v>
      </c>
      <c r="CX83" s="9">
        <v>107.0</v>
      </c>
      <c r="CY83" s="9"/>
      <c r="CZ83" s="9"/>
      <c r="DA83" s="9"/>
      <c r="DB83" s="9">
        <v>49.0</v>
      </c>
      <c r="DC83" s="9">
        <v>1.0</v>
      </c>
      <c r="DD83" s="9">
        <v>9.92937056737589</v>
      </c>
      <c r="DE83" s="9">
        <v>8.45225694444444</v>
      </c>
      <c r="DF83" s="9">
        <v>12.2093023255814</v>
      </c>
      <c r="DG83" s="9"/>
      <c r="DH83" s="9"/>
      <c r="DI83" s="9"/>
      <c r="DJ83" s="9">
        <v>950.0275</v>
      </c>
      <c r="DK83" s="9">
        <v>702.884615384615</v>
      </c>
      <c r="DL83" s="9">
        <v>1050.0</v>
      </c>
      <c r="DM83" s="9"/>
      <c r="DN83" s="9"/>
      <c r="DO83" s="9"/>
      <c r="DP83" s="9">
        <v>90.5</v>
      </c>
      <c r="DQ83" s="9">
        <v>80.25</v>
      </c>
      <c r="DR83" s="9">
        <v>107.0</v>
      </c>
      <c r="DS83" s="9"/>
      <c r="DT83" s="9"/>
      <c r="DU83" s="9"/>
      <c r="DV83" s="9">
        <v>61.0</v>
      </c>
      <c r="DW83" s="9">
        <v>1.0</v>
      </c>
      <c r="DX83" s="9">
        <v>11.1415525114155</v>
      </c>
      <c r="DY83" s="9">
        <v>9.29698484848485</v>
      </c>
      <c r="DZ83" s="9">
        <v>12.3333333333333</v>
      </c>
      <c r="EA83" s="9"/>
      <c r="EB83" s="9"/>
      <c r="EC83" s="9"/>
      <c r="ED83" s="9">
        <f t="shared" si="1"/>
        <v>10.96185005</v>
      </c>
      <c r="EE83" s="9">
        <v>993.029797230465</v>
      </c>
      <c r="EF83" s="9">
        <v>800.0</v>
      </c>
      <c r="EG83" s="9">
        <v>1144.77272727273</v>
      </c>
      <c r="EH83" s="9"/>
      <c r="EI83" s="9"/>
      <c r="EJ83" s="9"/>
      <c r="EK83" s="9">
        <v>93.5</v>
      </c>
      <c r="EL83" s="9">
        <v>82.0</v>
      </c>
      <c r="EM83" s="9">
        <v>108.0</v>
      </c>
      <c r="EN83" s="9"/>
      <c r="EO83" s="9"/>
      <c r="EP83" s="9"/>
      <c r="EQ83" s="10">
        <v>30.0</v>
      </c>
      <c r="ER83" s="10">
        <v>35.0</v>
      </c>
      <c r="ES83" s="10">
        <v>5.92</v>
      </c>
      <c r="ET83" s="11">
        <v>1.0</v>
      </c>
      <c r="EU83" s="10">
        <v>1.0</v>
      </c>
      <c r="EV83" s="10">
        <v>63918.18</v>
      </c>
      <c r="EW83" s="10">
        <v>21.0</v>
      </c>
      <c r="EX83" s="18">
        <v>15363.0</v>
      </c>
      <c r="EY83" s="19">
        <v>40733.0</v>
      </c>
      <c r="EZ83" s="10">
        <v>0.54</v>
      </c>
      <c r="FA83" s="10">
        <v>0.4</v>
      </c>
      <c r="FB83" s="10">
        <v>2013.0</v>
      </c>
      <c r="FC83" s="10">
        <v>4.0</v>
      </c>
      <c r="FD83" s="9">
        <f t="shared" si="2"/>
        <v>62</v>
      </c>
      <c r="FE83" s="14">
        <v>1669.0</v>
      </c>
      <c r="FF83" s="14">
        <v>0.2037</v>
      </c>
      <c r="FG83" s="14">
        <v>0.2427</v>
      </c>
      <c r="FH83" s="14">
        <v>0.0444</v>
      </c>
      <c r="FI83" s="14">
        <v>0.0335</v>
      </c>
      <c r="FJ83" s="14">
        <v>0.4731</v>
      </c>
      <c r="FK83" s="14">
        <v>0.0877</v>
      </c>
      <c r="FL83" s="14">
        <v>768.0</v>
      </c>
      <c r="FM83" s="14">
        <v>552.0</v>
      </c>
      <c r="FN83" s="14">
        <v>60.0</v>
      </c>
      <c r="FO83" s="14">
        <v>645.0</v>
      </c>
      <c r="FP83" s="15">
        <v>1.0</v>
      </c>
      <c r="FQ83" s="15">
        <v>1.0</v>
      </c>
      <c r="FR83" s="15">
        <v>0.0</v>
      </c>
      <c r="FS83" s="15">
        <v>1.0</v>
      </c>
      <c r="FT83" s="15">
        <v>0.0</v>
      </c>
      <c r="FU83" s="15">
        <v>9760.0</v>
      </c>
      <c r="FV83" s="15">
        <v>6818.75</v>
      </c>
      <c r="FW83" s="15">
        <v>0.0</v>
      </c>
      <c r="FX83" s="15">
        <v>0.1637486178</v>
      </c>
      <c r="FY83" s="15">
        <v>0.08837080722</v>
      </c>
      <c r="FZ83" s="15">
        <v>0.747880575</v>
      </c>
      <c r="GA83" s="16">
        <v>3.4506666666666668</v>
      </c>
      <c r="GB83" s="15">
        <v>7.7</v>
      </c>
      <c r="GC83" s="15">
        <v>0.134694647234719</v>
      </c>
      <c r="GD83" s="15">
        <v>0.6769103</v>
      </c>
    </row>
    <row r="84" ht="15.75" customHeight="1">
      <c r="A84" s="9">
        <v>8.0</v>
      </c>
      <c r="B84" s="9" t="s">
        <v>186</v>
      </c>
      <c r="C84" s="9">
        <v>8194.0</v>
      </c>
      <c r="D84" s="9" t="s">
        <v>208</v>
      </c>
      <c r="E84" s="9">
        <v>819405.0</v>
      </c>
      <c r="F84" s="9">
        <v>212.0</v>
      </c>
      <c r="G84" s="9"/>
      <c r="H84" s="9">
        <v>8.88888888888889</v>
      </c>
      <c r="I84" s="9">
        <v>7.33333333333333</v>
      </c>
      <c r="J84" s="9">
        <v>9.82142857142857</v>
      </c>
      <c r="K84" s="9"/>
      <c r="L84" s="9"/>
      <c r="M84" s="9"/>
      <c r="N84" s="9">
        <v>500.0</v>
      </c>
      <c r="O84" s="9">
        <v>433.333333333333</v>
      </c>
      <c r="P84" s="9">
        <v>550.0</v>
      </c>
      <c r="Q84" s="9"/>
      <c r="R84" s="9"/>
      <c r="S84" s="9"/>
      <c r="T84" s="9">
        <v>56.0</v>
      </c>
      <c r="U84" s="9">
        <v>55.0</v>
      </c>
      <c r="V84" s="9">
        <v>57.0</v>
      </c>
      <c r="W84" s="9"/>
      <c r="X84" s="9"/>
      <c r="Y84" s="9"/>
      <c r="Z84" s="9">
        <v>253.0</v>
      </c>
      <c r="AA84" s="9"/>
      <c r="AB84" s="9">
        <v>8.92857142857143</v>
      </c>
      <c r="AC84" s="9">
        <v>7.40740740740741</v>
      </c>
      <c r="AD84" s="9">
        <v>9.82377819548872</v>
      </c>
      <c r="AE84" s="9"/>
      <c r="AF84" s="9"/>
      <c r="AG84" s="9"/>
      <c r="AH84" s="9">
        <v>500.0</v>
      </c>
      <c r="AI84" s="9">
        <v>450.0</v>
      </c>
      <c r="AJ84" s="9">
        <v>550.0</v>
      </c>
      <c r="AK84" s="9"/>
      <c r="AL84" s="9"/>
      <c r="AM84" s="9"/>
      <c r="AN84" s="9">
        <v>56.0</v>
      </c>
      <c r="AO84" s="9">
        <v>55.0</v>
      </c>
      <c r="AP84" s="9">
        <v>57.0</v>
      </c>
      <c r="AQ84" s="9"/>
      <c r="AR84" s="9"/>
      <c r="AS84" s="9"/>
      <c r="AT84" s="9">
        <v>283.0</v>
      </c>
      <c r="AU84" s="9"/>
      <c r="AV84" s="9">
        <v>9.09090909090909</v>
      </c>
      <c r="AW84" s="9">
        <v>8.03571428571429</v>
      </c>
      <c r="AX84" s="9">
        <v>10.1721428952823</v>
      </c>
      <c r="AY84" s="9"/>
      <c r="AZ84" s="9"/>
      <c r="BA84" s="9"/>
      <c r="BB84" s="9">
        <v>510.123333333333</v>
      </c>
      <c r="BC84" s="9">
        <v>459.583333333333</v>
      </c>
      <c r="BD84" s="9">
        <v>582.42125</v>
      </c>
      <c r="BE84" s="9"/>
      <c r="BF84" s="9"/>
      <c r="BG84" s="9"/>
      <c r="BH84" s="9">
        <v>56.0</v>
      </c>
      <c r="BI84" s="9">
        <v>55.0</v>
      </c>
      <c r="BJ84" s="9">
        <v>58.0</v>
      </c>
      <c r="BK84" s="9"/>
      <c r="BL84" s="9"/>
      <c r="BM84" s="9"/>
      <c r="BN84" s="9">
        <v>297.0</v>
      </c>
      <c r="BO84" s="9"/>
      <c r="BP84" s="9">
        <v>9.65555238247583</v>
      </c>
      <c r="BQ84" s="9">
        <v>8.33333333333333</v>
      </c>
      <c r="BR84" s="9">
        <v>10.7142857142857</v>
      </c>
      <c r="BS84" s="9"/>
      <c r="BT84" s="9"/>
      <c r="BU84" s="9"/>
      <c r="BV84" s="9">
        <v>550.0</v>
      </c>
      <c r="BW84" s="9">
        <v>492.542083333333</v>
      </c>
      <c r="BX84" s="9">
        <v>600.0</v>
      </c>
      <c r="BY84" s="9"/>
      <c r="BZ84" s="9"/>
      <c r="CA84" s="9"/>
      <c r="CB84" s="9">
        <v>56.0</v>
      </c>
      <c r="CC84" s="9">
        <v>55.0</v>
      </c>
      <c r="CD84" s="9">
        <v>57.0</v>
      </c>
      <c r="CE84" s="9"/>
      <c r="CF84" s="9"/>
      <c r="CG84" s="9"/>
      <c r="CH84" s="9">
        <v>307.0</v>
      </c>
      <c r="CI84" s="9"/>
      <c r="CJ84" s="9">
        <v>10.105119047619</v>
      </c>
      <c r="CK84" s="9">
        <v>8.77003932244404</v>
      </c>
      <c r="CL84" s="9">
        <v>11.6696428571429</v>
      </c>
      <c r="CM84" s="9"/>
      <c r="CN84" s="9"/>
      <c r="CO84" s="9"/>
      <c r="CP84" s="9">
        <v>580.0</v>
      </c>
      <c r="CQ84" s="9">
        <v>500.0</v>
      </c>
      <c r="CR84" s="9">
        <v>652.339285714286</v>
      </c>
      <c r="CS84" s="9"/>
      <c r="CT84" s="9"/>
      <c r="CU84" s="9"/>
      <c r="CV84" s="9">
        <v>56.0</v>
      </c>
      <c r="CW84" s="9">
        <v>55.0</v>
      </c>
      <c r="CX84" s="9">
        <v>57.0</v>
      </c>
      <c r="CY84" s="9"/>
      <c r="CZ84" s="9"/>
      <c r="DA84" s="9"/>
      <c r="DB84" s="9">
        <v>353.0</v>
      </c>
      <c r="DC84" s="9"/>
      <c r="DD84" s="9">
        <v>10.3448204022989</v>
      </c>
      <c r="DE84" s="9">
        <v>8.85142574922946</v>
      </c>
      <c r="DF84" s="9">
        <v>12.1428571428571</v>
      </c>
      <c r="DG84" s="9"/>
      <c r="DH84" s="9"/>
      <c r="DI84" s="9"/>
      <c r="DJ84" s="9">
        <v>600.0</v>
      </c>
      <c r="DK84" s="9">
        <v>500.012501250125</v>
      </c>
      <c r="DL84" s="9">
        <v>689.447250743013</v>
      </c>
      <c r="DM84" s="9"/>
      <c r="DN84" s="9"/>
      <c r="DO84" s="9"/>
      <c r="DP84" s="9">
        <v>56.0</v>
      </c>
      <c r="DQ84" s="9">
        <v>55.0</v>
      </c>
      <c r="DR84" s="9">
        <v>58.0</v>
      </c>
      <c r="DS84" s="9"/>
      <c r="DT84" s="9"/>
      <c r="DU84" s="9"/>
      <c r="DV84" s="9">
        <v>361.0</v>
      </c>
      <c r="DW84" s="9">
        <v>0.0</v>
      </c>
      <c r="DX84" s="9">
        <v>10.8202855211741</v>
      </c>
      <c r="DY84" s="9">
        <v>9.18882797370646</v>
      </c>
      <c r="DZ84" s="9">
        <v>12.3863636363636</v>
      </c>
      <c r="EA84" s="9"/>
      <c r="EB84" s="9"/>
      <c r="EC84" s="9"/>
      <c r="ED84" s="9">
        <f t="shared" si="1"/>
        <v>10.82028552</v>
      </c>
      <c r="EE84" s="9">
        <v>620.0</v>
      </c>
      <c r="EF84" s="9">
        <v>525.0</v>
      </c>
      <c r="EG84" s="9">
        <v>700.0</v>
      </c>
      <c r="EH84" s="9"/>
      <c r="EI84" s="9"/>
      <c r="EJ84" s="9"/>
      <c r="EK84" s="9">
        <v>56.0</v>
      </c>
      <c r="EL84" s="9">
        <v>55.0</v>
      </c>
      <c r="EM84" s="9">
        <v>58.0</v>
      </c>
      <c r="EN84" s="9"/>
      <c r="EO84" s="9"/>
      <c r="EP84" s="9"/>
      <c r="EQ84" s="10">
        <v>29.0</v>
      </c>
      <c r="ER84" s="10">
        <v>35.0</v>
      </c>
      <c r="ES84" s="10">
        <v>5.37</v>
      </c>
      <c r="ET84" s="11">
        <v>0.0</v>
      </c>
      <c r="EU84" s="10">
        <v>1.0</v>
      </c>
      <c r="EV84" s="10">
        <v>63918.18</v>
      </c>
      <c r="EW84" s="10">
        <v>21.0</v>
      </c>
      <c r="EX84" s="18">
        <v>11491.0</v>
      </c>
      <c r="EY84" s="19">
        <v>28673.0</v>
      </c>
      <c r="EZ84" s="10">
        <v>0.54</v>
      </c>
      <c r="FA84" s="10">
        <v>0.4</v>
      </c>
      <c r="FB84" s="10">
        <v>2013.0</v>
      </c>
      <c r="FC84" s="10">
        <v>4.0</v>
      </c>
      <c r="FD84" s="9">
        <f t="shared" si="2"/>
        <v>361</v>
      </c>
      <c r="FE84" s="14">
        <v>4927.0</v>
      </c>
      <c r="FF84" s="14">
        <v>0.1714794398213924</v>
      </c>
      <c r="FG84" s="14">
        <v>0.2504828293078953</v>
      </c>
      <c r="FH84" s="14">
        <v>0.03455613963872538</v>
      </c>
      <c r="FI84" s="14">
        <v>0.02001049320073067</v>
      </c>
      <c r="FJ84" s="14">
        <v>0.207035985386645</v>
      </c>
      <c r="FK84" s="14">
        <v>0.1607130302415263</v>
      </c>
      <c r="FL84" s="14">
        <v>2099.0</v>
      </c>
      <c r="FM84" s="14">
        <v>1382.0</v>
      </c>
      <c r="FN84" s="14">
        <v>444.0</v>
      </c>
      <c r="FO84" s="14">
        <v>1978.0</v>
      </c>
      <c r="FP84" s="15">
        <v>1.0</v>
      </c>
      <c r="FQ84" s="15">
        <v>1.0</v>
      </c>
      <c r="FR84" s="15">
        <v>1.0</v>
      </c>
      <c r="FS84" s="15">
        <v>0.0</v>
      </c>
      <c r="FT84" s="15">
        <v>0.0</v>
      </c>
      <c r="FU84" s="15">
        <v>9760.0</v>
      </c>
      <c r="FV84" s="15">
        <v>6818.75</v>
      </c>
      <c r="FW84" s="15">
        <v>0.0</v>
      </c>
      <c r="FX84" s="15">
        <v>0.1637486178</v>
      </c>
      <c r="FY84" s="15">
        <v>0.08837080722</v>
      </c>
      <c r="FZ84" s="15">
        <v>0.747880575</v>
      </c>
      <c r="GA84" s="16">
        <v>-0.3050775740479549</v>
      </c>
      <c r="GB84" s="15">
        <v>7.7</v>
      </c>
      <c r="GC84" s="15">
        <v>0.134694647234719</v>
      </c>
      <c r="GD84" s="15">
        <v>0.6769103</v>
      </c>
    </row>
    <row r="85" ht="15.75" customHeight="1">
      <c r="A85" s="9">
        <v>8.0</v>
      </c>
      <c r="B85" s="9" t="s">
        <v>186</v>
      </c>
      <c r="C85" s="9">
        <v>8194.0</v>
      </c>
      <c r="D85" s="9" t="s">
        <v>208</v>
      </c>
      <c r="E85" s="9">
        <v>819406.0</v>
      </c>
      <c r="F85" s="9">
        <v>84.0</v>
      </c>
      <c r="G85" s="9"/>
      <c r="H85" s="9">
        <v>9.65103975535168</v>
      </c>
      <c r="I85" s="9">
        <v>7.54716981132075</v>
      </c>
      <c r="J85" s="9">
        <v>11.2551440329218</v>
      </c>
      <c r="K85" s="9"/>
      <c r="L85" s="9"/>
      <c r="M85" s="9"/>
      <c r="N85" s="9">
        <v>900.0</v>
      </c>
      <c r="O85" s="9">
        <v>550.0</v>
      </c>
      <c r="P85" s="9">
        <v>1100.0</v>
      </c>
      <c r="Q85" s="9"/>
      <c r="R85" s="9"/>
      <c r="S85" s="9"/>
      <c r="T85" s="9">
        <v>96.5</v>
      </c>
      <c r="U85" s="9">
        <v>78.0</v>
      </c>
      <c r="V85" s="9">
        <v>109.0</v>
      </c>
      <c r="W85" s="9"/>
      <c r="X85" s="9"/>
      <c r="Y85" s="9"/>
      <c r="Z85" s="9">
        <v>91.0</v>
      </c>
      <c r="AA85" s="9"/>
      <c r="AB85" s="9">
        <v>9.50421517462866</v>
      </c>
      <c r="AC85" s="9">
        <v>7.46527480065163</v>
      </c>
      <c r="AD85" s="9">
        <v>11.8521059216013</v>
      </c>
      <c r="AE85" s="9"/>
      <c r="AF85" s="9"/>
      <c r="AG85" s="9"/>
      <c r="AH85" s="9">
        <v>927.2</v>
      </c>
      <c r="AI85" s="9">
        <v>495.663636363636</v>
      </c>
      <c r="AJ85" s="9">
        <v>1119.08333333333</v>
      </c>
      <c r="AK85" s="9"/>
      <c r="AL85" s="9"/>
      <c r="AM85" s="9"/>
      <c r="AN85" s="9">
        <v>94.0</v>
      </c>
      <c r="AO85" s="9">
        <v>77.5</v>
      </c>
      <c r="AP85" s="9">
        <v>108.5</v>
      </c>
      <c r="AQ85" s="9"/>
      <c r="AR85" s="9"/>
      <c r="AS85" s="9"/>
      <c r="AT85" s="9">
        <v>94.0</v>
      </c>
      <c r="AU85" s="9"/>
      <c r="AV85" s="9">
        <v>9.90566037735849</v>
      </c>
      <c r="AW85" s="9">
        <v>7.93650793650794</v>
      </c>
      <c r="AX85" s="9">
        <v>11.9334520060249</v>
      </c>
      <c r="AY85" s="9"/>
      <c r="AZ85" s="9"/>
      <c r="BA85" s="9"/>
      <c r="BB85" s="9">
        <v>980.0</v>
      </c>
      <c r="BC85" s="9">
        <v>660.0</v>
      </c>
      <c r="BD85" s="9">
        <v>1200.0</v>
      </c>
      <c r="BE85" s="9"/>
      <c r="BF85" s="9"/>
      <c r="BG85" s="9"/>
      <c r="BH85" s="9">
        <v>98.0</v>
      </c>
      <c r="BI85" s="9">
        <v>85.0</v>
      </c>
      <c r="BJ85" s="9">
        <v>109.0</v>
      </c>
      <c r="BK85" s="9"/>
      <c r="BL85" s="9"/>
      <c r="BM85" s="9"/>
      <c r="BN85" s="9">
        <v>108.0</v>
      </c>
      <c r="BO85" s="9"/>
      <c r="BP85" s="9">
        <v>10.4166666666667</v>
      </c>
      <c r="BQ85" s="9">
        <v>6.57894736842105</v>
      </c>
      <c r="BR85" s="9">
        <v>12.3711340206186</v>
      </c>
      <c r="BS85" s="9"/>
      <c r="BT85" s="9"/>
      <c r="BU85" s="9"/>
      <c r="BV85" s="9">
        <v>1000.0</v>
      </c>
      <c r="BW85" s="9">
        <v>485.520833333333</v>
      </c>
      <c r="BX85" s="9">
        <v>1287.5</v>
      </c>
      <c r="BY85" s="9"/>
      <c r="BZ85" s="9"/>
      <c r="CA85" s="9"/>
      <c r="CB85" s="9">
        <v>94.0</v>
      </c>
      <c r="CC85" s="9">
        <v>76.0</v>
      </c>
      <c r="CD85" s="9">
        <v>108.5</v>
      </c>
      <c r="CE85" s="9"/>
      <c r="CF85" s="9"/>
      <c r="CG85" s="9"/>
      <c r="CH85" s="9">
        <v>98.0</v>
      </c>
      <c r="CI85" s="9"/>
      <c r="CJ85" s="9">
        <v>11.4678899082569</v>
      </c>
      <c r="CK85" s="9">
        <v>7.93567198665155</v>
      </c>
      <c r="CL85" s="9">
        <v>13.3879784057469</v>
      </c>
      <c r="CM85" s="9"/>
      <c r="CN85" s="9"/>
      <c r="CO85" s="9"/>
      <c r="CP85" s="9">
        <v>1100.0</v>
      </c>
      <c r="CQ85" s="9">
        <v>550.0</v>
      </c>
      <c r="CR85" s="9">
        <v>1317.14096573209</v>
      </c>
      <c r="CS85" s="9"/>
      <c r="CT85" s="9"/>
      <c r="CU85" s="9"/>
      <c r="CV85" s="9">
        <v>94.0</v>
      </c>
      <c r="CW85" s="9">
        <v>70.75</v>
      </c>
      <c r="CX85" s="9">
        <v>109.0</v>
      </c>
      <c r="CY85" s="9"/>
      <c r="CZ85" s="9"/>
      <c r="DA85" s="9"/>
      <c r="DB85" s="9">
        <v>113.0</v>
      </c>
      <c r="DC85" s="9"/>
      <c r="DD85" s="9">
        <v>10.7678070113478</v>
      </c>
      <c r="DE85" s="9">
        <v>7.16873706004141</v>
      </c>
      <c r="DF85" s="9">
        <v>12.7659574468085</v>
      </c>
      <c r="DG85" s="9"/>
      <c r="DH85" s="9"/>
      <c r="DI85" s="9"/>
      <c r="DJ85" s="9">
        <v>1099.99833333333</v>
      </c>
      <c r="DK85" s="9">
        <v>511.25</v>
      </c>
      <c r="DL85" s="9">
        <v>1301.79927452316</v>
      </c>
      <c r="DM85" s="9"/>
      <c r="DN85" s="9"/>
      <c r="DO85" s="9"/>
      <c r="DP85" s="9">
        <v>94.0</v>
      </c>
      <c r="DQ85" s="9">
        <v>71.0</v>
      </c>
      <c r="DR85" s="9">
        <v>109.0</v>
      </c>
      <c r="DS85" s="9"/>
      <c r="DT85" s="9"/>
      <c r="DU85" s="9"/>
      <c r="DV85" s="9">
        <v>127.0</v>
      </c>
      <c r="DW85" s="9">
        <v>0.0</v>
      </c>
      <c r="DX85" s="9">
        <v>11.0091743119266</v>
      </c>
      <c r="DY85" s="9">
        <v>7.58517423525702</v>
      </c>
      <c r="DZ85" s="9">
        <v>13.0841121495327</v>
      </c>
      <c r="EA85" s="9"/>
      <c r="EB85" s="9"/>
      <c r="EC85" s="9"/>
      <c r="ED85" s="9">
        <f t="shared" si="1"/>
        <v>11.00917431</v>
      </c>
      <c r="EE85" s="9">
        <v>1096.875</v>
      </c>
      <c r="EF85" s="9">
        <v>575.03116048476</v>
      </c>
      <c r="EG85" s="9">
        <v>1352.35778443114</v>
      </c>
      <c r="EH85" s="9"/>
      <c r="EI85" s="9"/>
      <c r="EJ85" s="9"/>
      <c r="EK85" s="9">
        <v>97.0</v>
      </c>
      <c r="EL85" s="9">
        <v>78.0</v>
      </c>
      <c r="EM85" s="9">
        <v>109.0</v>
      </c>
      <c r="EN85" s="9"/>
      <c r="EO85" s="9"/>
      <c r="EP85" s="9"/>
      <c r="EQ85" s="10">
        <v>28.0</v>
      </c>
      <c r="ER85" s="10">
        <v>30.0</v>
      </c>
      <c r="ES85" s="10">
        <v>5.49</v>
      </c>
      <c r="ET85" s="11">
        <v>1.0</v>
      </c>
      <c r="EU85" s="10">
        <v>1.0</v>
      </c>
      <c r="EV85" s="10">
        <v>63918.18</v>
      </c>
      <c r="EW85" s="10">
        <v>21.0</v>
      </c>
      <c r="EX85" s="18">
        <v>8825.0</v>
      </c>
      <c r="EY85" s="19">
        <v>25614.0</v>
      </c>
      <c r="EZ85" s="10">
        <v>0.54</v>
      </c>
      <c r="FA85" s="10">
        <v>0.4</v>
      </c>
      <c r="FB85" s="10">
        <v>2013.0</v>
      </c>
      <c r="FC85" s="10">
        <v>4.0</v>
      </c>
      <c r="FD85" s="9">
        <f t="shared" si="2"/>
        <v>127</v>
      </c>
      <c r="FE85" s="14">
        <v>10122.0</v>
      </c>
      <c r="FF85" s="14">
        <v>0.1547203615886188</v>
      </c>
      <c r="FG85" s="14">
        <v>0.18199163208852</v>
      </c>
      <c r="FH85" s="14">
        <v>0.02161116380162023</v>
      </c>
      <c r="FI85" s="14">
        <v>0.01275699466508595</v>
      </c>
      <c r="FJ85" s="14">
        <v>0.1457901600474215</v>
      </c>
      <c r="FK85" s="14">
        <v>0.3295545247974709</v>
      </c>
      <c r="FL85" s="14">
        <v>3890.0</v>
      </c>
      <c r="FM85" s="14">
        <v>2418.0</v>
      </c>
      <c r="FN85" s="14">
        <v>653.0</v>
      </c>
      <c r="FO85" s="14">
        <v>3535.0</v>
      </c>
      <c r="FP85" s="15">
        <v>1.0</v>
      </c>
      <c r="FQ85" s="15">
        <v>1.0</v>
      </c>
      <c r="FR85" s="15">
        <v>1.0</v>
      </c>
      <c r="FS85" s="15">
        <v>0.0</v>
      </c>
      <c r="FT85" s="15">
        <v>0.0</v>
      </c>
      <c r="FU85" s="15">
        <v>9760.0</v>
      </c>
      <c r="FV85" s="15">
        <v>6818.75</v>
      </c>
      <c r="FW85" s="15">
        <v>0.0</v>
      </c>
      <c r="FX85" s="15">
        <v>0.1637486178</v>
      </c>
      <c r="FY85" s="15">
        <v>0.08837080722</v>
      </c>
      <c r="FZ85" s="15">
        <v>0.747880575</v>
      </c>
      <c r="GA85" s="16">
        <v>0.7026072329688814</v>
      </c>
      <c r="GB85" s="15">
        <v>7.7</v>
      </c>
      <c r="GC85" s="15">
        <v>0.134694647234719</v>
      </c>
      <c r="GD85" s="15">
        <v>0.6769103</v>
      </c>
    </row>
    <row r="86" ht="15.75" customHeight="1">
      <c r="A86" s="20">
        <v>8.0</v>
      </c>
      <c r="B86" s="20" t="s">
        <v>186</v>
      </c>
      <c r="C86" s="20">
        <v>8196.0</v>
      </c>
      <c r="D86" s="20" t="s">
        <v>209</v>
      </c>
      <c r="E86" s="20">
        <v>819601.0</v>
      </c>
      <c r="F86" s="20">
        <v>881.0</v>
      </c>
      <c r="G86" s="20">
        <v>69.0</v>
      </c>
      <c r="H86" s="20">
        <v>6.14709851551957</v>
      </c>
      <c r="I86" s="20">
        <v>4.99615121450564</v>
      </c>
      <c r="J86" s="20">
        <v>7.29166666666667</v>
      </c>
      <c r="K86" s="20">
        <v>5.52777777777778</v>
      </c>
      <c r="L86" s="20">
        <v>3.79549310983134</v>
      </c>
      <c r="M86" s="20">
        <v>7.01503219933945</v>
      </c>
      <c r="N86" s="20">
        <v>490.0</v>
      </c>
      <c r="O86" s="20">
        <v>400.0</v>
      </c>
      <c r="P86" s="20">
        <v>570.0</v>
      </c>
      <c r="Q86" s="20">
        <v>600.0300030003</v>
      </c>
      <c r="R86" s="20">
        <v>448.8</v>
      </c>
      <c r="S86" s="20">
        <v>750.0</v>
      </c>
      <c r="T86" s="20">
        <v>83.0</v>
      </c>
      <c r="U86" s="20">
        <v>70.0</v>
      </c>
      <c r="V86" s="20">
        <v>94.0</v>
      </c>
      <c r="W86" s="20">
        <v>160.0</v>
      </c>
      <c r="X86" s="20">
        <v>107.0</v>
      </c>
      <c r="Y86" s="20">
        <v>196.5</v>
      </c>
      <c r="Z86" s="20">
        <v>1028.0</v>
      </c>
      <c r="AA86" s="20">
        <v>70.0</v>
      </c>
      <c r="AB86" s="20">
        <v>6.25</v>
      </c>
      <c r="AC86" s="20">
        <v>5.16483516483517</v>
      </c>
      <c r="AD86" s="20">
        <v>7.40740740740741</v>
      </c>
      <c r="AE86" s="20">
        <v>5.42452830188679</v>
      </c>
      <c r="AF86" s="20">
        <v>3.54627766599598</v>
      </c>
      <c r="AG86" s="20">
        <v>6.95064484126984</v>
      </c>
      <c r="AH86" s="20">
        <v>498.058006535948</v>
      </c>
      <c r="AI86" s="20">
        <v>400.0</v>
      </c>
      <c r="AJ86" s="20">
        <v>580.0</v>
      </c>
      <c r="AK86" s="20">
        <v>597.916666666667</v>
      </c>
      <c r="AL86" s="20">
        <v>413.75</v>
      </c>
      <c r="AM86" s="20">
        <v>800.0</v>
      </c>
      <c r="AN86" s="20">
        <v>83.0</v>
      </c>
      <c r="AO86" s="20">
        <v>69.0</v>
      </c>
      <c r="AP86" s="20">
        <v>94.0</v>
      </c>
      <c r="AQ86" s="20">
        <v>161.5</v>
      </c>
      <c r="AR86" s="20">
        <v>107.75</v>
      </c>
      <c r="AS86" s="20">
        <v>202.5</v>
      </c>
      <c r="AT86" s="20">
        <v>1098.0</v>
      </c>
      <c r="AU86" s="20">
        <v>67.0</v>
      </c>
      <c r="AV86" s="20">
        <v>6.53432648401826</v>
      </c>
      <c r="AW86" s="20">
        <v>5.36674347158218</v>
      </c>
      <c r="AX86" s="20">
        <v>7.67276083467095</v>
      </c>
      <c r="AY86" s="20">
        <v>5.98913043478261</v>
      </c>
      <c r="AZ86" s="20">
        <v>4.50924387203988</v>
      </c>
      <c r="BA86" s="20">
        <v>7.73559534335396</v>
      </c>
      <c r="BB86" s="20">
        <v>500.0</v>
      </c>
      <c r="BC86" s="20">
        <v>416.666666666667</v>
      </c>
      <c r="BD86" s="20">
        <v>600.0</v>
      </c>
      <c r="BE86" s="20">
        <v>650.0</v>
      </c>
      <c r="BF86" s="20">
        <v>475.0</v>
      </c>
      <c r="BG86" s="20">
        <v>883.064516129032</v>
      </c>
      <c r="BH86" s="20">
        <v>82.0</v>
      </c>
      <c r="BI86" s="20">
        <v>69.0</v>
      </c>
      <c r="BJ86" s="20">
        <v>94.0</v>
      </c>
      <c r="BK86" s="20">
        <v>160.0</v>
      </c>
      <c r="BL86" s="20">
        <v>106.0</v>
      </c>
      <c r="BM86" s="20">
        <v>200.0</v>
      </c>
      <c r="BN86" s="20">
        <v>1153.0</v>
      </c>
      <c r="BO86" s="20">
        <v>74.0</v>
      </c>
      <c r="BP86" s="20">
        <v>6.84931506849315</v>
      </c>
      <c r="BQ86" s="20">
        <v>5.60132378174331</v>
      </c>
      <c r="BR86" s="20">
        <v>8.17963286713287</v>
      </c>
      <c r="BS86" s="20">
        <v>6.25</v>
      </c>
      <c r="BT86" s="20">
        <v>4.60019775339603</v>
      </c>
      <c r="BU86" s="20">
        <v>7.85492647058823</v>
      </c>
      <c r="BV86" s="20">
        <v>548.625</v>
      </c>
      <c r="BW86" s="20">
        <v>450.0</v>
      </c>
      <c r="BX86" s="20">
        <v>645.625</v>
      </c>
      <c r="BY86" s="20">
        <v>702.566506650665</v>
      </c>
      <c r="BZ86" s="20">
        <v>540.45</v>
      </c>
      <c r="CA86" s="20">
        <v>901.25</v>
      </c>
      <c r="CB86" s="20">
        <v>81.0</v>
      </c>
      <c r="CC86" s="20">
        <v>68.0</v>
      </c>
      <c r="CD86" s="20">
        <v>93.0</v>
      </c>
      <c r="CE86" s="20">
        <v>153.5</v>
      </c>
      <c r="CF86" s="20">
        <v>108.0</v>
      </c>
      <c r="CG86" s="20">
        <v>192.75</v>
      </c>
      <c r="CH86" s="20">
        <v>1155.0</v>
      </c>
      <c r="CI86" s="20">
        <v>71.0</v>
      </c>
      <c r="CJ86" s="20">
        <v>7.27156662781663</v>
      </c>
      <c r="CK86" s="20">
        <v>5.95238095238095</v>
      </c>
      <c r="CL86" s="20">
        <v>8.79210902409147</v>
      </c>
      <c r="CM86" s="20">
        <v>6.541760015579</v>
      </c>
      <c r="CN86" s="20">
        <v>5.04746835443038</v>
      </c>
      <c r="CO86" s="20">
        <v>8.0959528498268</v>
      </c>
      <c r="CP86" s="20">
        <v>586.833333333333</v>
      </c>
      <c r="CQ86" s="20">
        <v>475.0</v>
      </c>
      <c r="CR86" s="20">
        <v>675.0</v>
      </c>
      <c r="CS86" s="20">
        <v>750.0</v>
      </c>
      <c r="CT86" s="20">
        <v>525.0</v>
      </c>
      <c r="CU86" s="20">
        <v>1000.0</v>
      </c>
      <c r="CV86" s="20">
        <v>83.0</v>
      </c>
      <c r="CW86" s="20">
        <v>68.0</v>
      </c>
      <c r="CX86" s="20">
        <v>94.0</v>
      </c>
      <c r="CY86" s="20">
        <v>147.0</v>
      </c>
      <c r="CZ86" s="20">
        <v>108.0</v>
      </c>
      <c r="DA86" s="20">
        <v>188.0</v>
      </c>
      <c r="DB86" s="20">
        <v>1301.0</v>
      </c>
      <c r="DC86" s="20">
        <v>76.0</v>
      </c>
      <c r="DD86" s="20">
        <v>7.59648796227352</v>
      </c>
      <c r="DE86" s="20">
        <v>6.20756606904594</v>
      </c>
      <c r="DF86" s="20">
        <v>9.04092444245065</v>
      </c>
      <c r="DG86" s="20">
        <v>6.51041666666667</v>
      </c>
      <c r="DH86" s="20">
        <v>5.27777777777778</v>
      </c>
      <c r="DI86" s="20">
        <v>8.50978714892766</v>
      </c>
      <c r="DJ86" s="20">
        <v>600.0</v>
      </c>
      <c r="DK86" s="20">
        <v>498.027642857143</v>
      </c>
      <c r="DL86" s="20">
        <v>700.0</v>
      </c>
      <c r="DM86" s="20">
        <v>750.0</v>
      </c>
      <c r="DN86" s="20">
        <v>550.0</v>
      </c>
      <c r="DO86" s="20">
        <v>1054.16666666667</v>
      </c>
      <c r="DP86" s="20">
        <v>81.0</v>
      </c>
      <c r="DQ86" s="20">
        <v>68.0</v>
      </c>
      <c r="DR86" s="20">
        <v>94.0</v>
      </c>
      <c r="DS86" s="20">
        <v>147.0</v>
      </c>
      <c r="DT86" s="20">
        <v>108.0</v>
      </c>
      <c r="DU86" s="20">
        <v>217.0</v>
      </c>
      <c r="DV86" s="20">
        <v>1310.0</v>
      </c>
      <c r="DW86" s="20">
        <v>72.0</v>
      </c>
      <c r="DX86" s="20">
        <v>7.80975877192982</v>
      </c>
      <c r="DY86" s="20">
        <v>6.41025641025641</v>
      </c>
      <c r="DZ86" s="20">
        <v>9.29761904761905</v>
      </c>
      <c r="EA86" s="20">
        <v>6.60824555794858</v>
      </c>
      <c r="EB86" s="20">
        <v>5.35654008438819</v>
      </c>
      <c r="EC86" s="20">
        <v>8.61586732406992</v>
      </c>
      <c r="ED86" s="21">
        <f t="shared" si="1"/>
        <v>7.747161846</v>
      </c>
      <c r="EE86" s="20">
        <v>615.11996007984</v>
      </c>
      <c r="EF86" s="20">
        <v>500.0</v>
      </c>
      <c r="EG86" s="20">
        <v>708.812154696133</v>
      </c>
      <c r="EH86" s="20">
        <v>770.655833333333</v>
      </c>
      <c r="EI86" s="20">
        <v>562.5</v>
      </c>
      <c r="EJ86" s="20">
        <v>1022.0</v>
      </c>
      <c r="EK86" s="20">
        <v>81.0</v>
      </c>
      <c r="EL86" s="20">
        <v>68.0</v>
      </c>
      <c r="EM86" s="20">
        <v>93.5</v>
      </c>
      <c r="EN86" s="20">
        <v>145.0</v>
      </c>
      <c r="EO86" s="20">
        <v>108.0</v>
      </c>
      <c r="EP86" s="20">
        <v>207.0</v>
      </c>
      <c r="EQ86" s="22">
        <v>45.0</v>
      </c>
      <c r="ER86" s="22">
        <v>55.0</v>
      </c>
      <c r="ES86" s="22">
        <v>17.79</v>
      </c>
      <c r="ET86" s="23">
        <v>0.0</v>
      </c>
      <c r="EU86" s="22">
        <v>1.0</v>
      </c>
      <c r="EV86" s="22">
        <v>28488.0</v>
      </c>
      <c r="EW86" s="22">
        <v>4.0</v>
      </c>
      <c r="EX86" s="32">
        <v>14051.0</v>
      </c>
      <c r="EY86" s="33">
        <v>37824.0</v>
      </c>
      <c r="EZ86" s="22">
        <v>0.735</v>
      </c>
      <c r="FA86" s="22">
        <v>0.868</v>
      </c>
      <c r="FB86" s="22">
        <v>1996.0</v>
      </c>
      <c r="FC86" s="22">
        <v>0.0</v>
      </c>
      <c r="FD86" s="21">
        <f t="shared" si="2"/>
        <v>1382</v>
      </c>
      <c r="FE86" s="26">
        <v>27206.0</v>
      </c>
      <c r="FF86" s="26">
        <v>0.09556221789311181</v>
      </c>
      <c r="FG86" s="26">
        <v>0.1386179592736896</v>
      </c>
      <c r="FH86" s="26">
        <v>0.04876929721384989</v>
      </c>
      <c r="FI86" s="26">
        <v>0.03054644931265162</v>
      </c>
      <c r="FJ86" s="26">
        <v>0.27086291994413</v>
      </c>
      <c r="FK86" s="26">
        <v>0.1210887194001323</v>
      </c>
      <c r="FL86" s="26">
        <v>10536.0</v>
      </c>
      <c r="FM86" s="26">
        <v>7513.0</v>
      </c>
      <c r="FN86" s="26">
        <v>1729.0</v>
      </c>
      <c r="FO86" s="26">
        <v>9930.0</v>
      </c>
      <c r="FP86" s="27">
        <v>0.0</v>
      </c>
      <c r="FQ86" s="27">
        <v>1.0</v>
      </c>
      <c r="FR86" s="27">
        <v>0.0</v>
      </c>
      <c r="FS86" s="27">
        <v>0.0</v>
      </c>
      <c r="FT86" s="27">
        <v>1.0</v>
      </c>
      <c r="FU86" s="27">
        <v>4940.9</v>
      </c>
      <c r="FV86" s="27">
        <v>21156.64</v>
      </c>
      <c r="FW86" s="27">
        <v>5.925173523E-4</v>
      </c>
      <c r="FX86" s="27">
        <v>0.3215676316</v>
      </c>
      <c r="FY86" s="27">
        <v>0.0843067547</v>
      </c>
      <c r="FZ86" s="27">
        <v>0.5935330963</v>
      </c>
      <c r="GA86" s="28">
        <v>0.01344756937977277</v>
      </c>
      <c r="GB86" s="27">
        <v>0.4</v>
      </c>
      <c r="GC86" s="27">
        <v>0.11026979342792</v>
      </c>
      <c r="GD86" s="27">
        <v>0.80393996</v>
      </c>
    </row>
    <row r="87" ht="15.75" customHeight="1">
      <c r="A87" s="9">
        <v>8.0</v>
      </c>
      <c r="B87" s="9" t="s">
        <v>186</v>
      </c>
      <c r="C87" s="9">
        <v>8200.0</v>
      </c>
      <c r="D87" s="9" t="s">
        <v>210</v>
      </c>
      <c r="E87" s="9">
        <v>820001.0</v>
      </c>
      <c r="F87" s="9">
        <v>408.0</v>
      </c>
      <c r="G87" s="9"/>
      <c r="H87" s="9">
        <v>8.7719298245614</v>
      </c>
      <c r="I87" s="9">
        <v>7.52088293650794</v>
      </c>
      <c r="J87" s="9">
        <v>9.78260869565217</v>
      </c>
      <c r="K87" s="9"/>
      <c r="L87" s="9"/>
      <c r="M87" s="9"/>
      <c r="N87" s="9">
        <v>499.378109452736</v>
      </c>
      <c r="O87" s="9">
        <v>430.0</v>
      </c>
      <c r="P87" s="9">
        <v>541.0</v>
      </c>
      <c r="Q87" s="9"/>
      <c r="R87" s="9"/>
      <c r="S87" s="9"/>
      <c r="T87" s="9">
        <v>55.0</v>
      </c>
      <c r="U87" s="9">
        <v>50.0</v>
      </c>
      <c r="V87" s="9">
        <v>58.0</v>
      </c>
      <c r="W87" s="9"/>
      <c r="X87" s="9"/>
      <c r="Y87" s="9"/>
      <c r="Z87" s="9">
        <v>426.0</v>
      </c>
      <c r="AA87" s="9"/>
      <c r="AB87" s="9">
        <v>8.92857142857143</v>
      </c>
      <c r="AC87" s="9">
        <v>7.60869565217391</v>
      </c>
      <c r="AD87" s="9">
        <v>9.82142857142857</v>
      </c>
      <c r="AE87" s="9"/>
      <c r="AF87" s="9"/>
      <c r="AG87" s="9"/>
      <c r="AH87" s="9">
        <v>500.0</v>
      </c>
      <c r="AI87" s="9">
        <v>430.001666666667</v>
      </c>
      <c r="AJ87" s="9">
        <v>550.0</v>
      </c>
      <c r="AK87" s="9"/>
      <c r="AL87" s="9"/>
      <c r="AM87" s="9"/>
      <c r="AN87" s="9">
        <v>56.0</v>
      </c>
      <c r="AO87" s="9">
        <v>49.0</v>
      </c>
      <c r="AP87" s="9">
        <v>58.0</v>
      </c>
      <c r="AQ87" s="9"/>
      <c r="AR87" s="9"/>
      <c r="AS87" s="9"/>
      <c r="AT87" s="9">
        <v>516.0</v>
      </c>
      <c r="AU87" s="9"/>
      <c r="AV87" s="9">
        <v>9.22619047619048</v>
      </c>
      <c r="AW87" s="9">
        <v>8.04093567251462</v>
      </c>
      <c r="AX87" s="9">
        <v>10.4347826086957</v>
      </c>
      <c r="AY87" s="9"/>
      <c r="AZ87" s="9"/>
      <c r="BA87" s="9"/>
      <c r="BB87" s="9">
        <v>500.0</v>
      </c>
      <c r="BC87" s="9">
        <v>450.0</v>
      </c>
      <c r="BD87" s="9">
        <v>554.736479028698</v>
      </c>
      <c r="BE87" s="9"/>
      <c r="BF87" s="9"/>
      <c r="BG87" s="9"/>
      <c r="BH87" s="9">
        <v>55.0</v>
      </c>
      <c r="BI87" s="9">
        <v>48.0</v>
      </c>
      <c r="BJ87" s="9">
        <v>57.0</v>
      </c>
      <c r="BK87" s="9"/>
      <c r="BL87" s="9"/>
      <c r="BM87" s="9"/>
      <c r="BN87" s="9">
        <v>555.0</v>
      </c>
      <c r="BO87" s="9"/>
      <c r="BP87" s="9">
        <v>9.64912280701754</v>
      </c>
      <c r="BQ87" s="9">
        <v>8.33333333333333</v>
      </c>
      <c r="BR87" s="9">
        <v>11.0007716049383</v>
      </c>
      <c r="BS87" s="9"/>
      <c r="BT87" s="9"/>
      <c r="BU87" s="9"/>
      <c r="BV87" s="9">
        <v>530.0</v>
      </c>
      <c r="BW87" s="9">
        <v>473.448958333333</v>
      </c>
      <c r="BX87" s="9">
        <v>600.0</v>
      </c>
      <c r="BY87" s="9"/>
      <c r="BZ87" s="9"/>
      <c r="CA87" s="9"/>
      <c r="CB87" s="9">
        <v>55.0</v>
      </c>
      <c r="CC87" s="9">
        <v>49.75</v>
      </c>
      <c r="CD87" s="9">
        <v>58.0</v>
      </c>
      <c r="CE87" s="9"/>
      <c r="CF87" s="9"/>
      <c r="CG87" s="9"/>
      <c r="CH87" s="9">
        <v>572.0</v>
      </c>
      <c r="CI87" s="9"/>
      <c r="CJ87" s="9">
        <v>10.1851851851852</v>
      </c>
      <c r="CK87" s="9">
        <v>8.88888888888889</v>
      </c>
      <c r="CL87" s="9">
        <v>11.9047619047619</v>
      </c>
      <c r="CM87" s="9"/>
      <c r="CN87" s="9"/>
      <c r="CO87" s="9"/>
      <c r="CP87" s="9">
        <v>570.0</v>
      </c>
      <c r="CQ87" s="9">
        <v>500.0</v>
      </c>
      <c r="CR87" s="9">
        <v>650.0</v>
      </c>
      <c r="CS87" s="9"/>
      <c r="CT87" s="9"/>
      <c r="CU87" s="9"/>
      <c r="CV87" s="9">
        <v>55.0</v>
      </c>
      <c r="CW87" s="9">
        <v>50.0</v>
      </c>
      <c r="CX87" s="9">
        <v>58.0</v>
      </c>
      <c r="CY87" s="9"/>
      <c r="CZ87" s="9"/>
      <c r="DA87" s="9"/>
      <c r="DB87" s="9">
        <v>593.0</v>
      </c>
      <c r="DC87" s="9"/>
      <c r="DD87" s="9">
        <v>10.7142857142857</v>
      </c>
      <c r="DE87" s="9">
        <v>9.09090909090909</v>
      </c>
      <c r="DF87" s="9">
        <v>12.2727272727273</v>
      </c>
      <c r="DG87" s="9"/>
      <c r="DH87" s="9"/>
      <c r="DI87" s="9"/>
      <c r="DJ87" s="9">
        <v>600.0</v>
      </c>
      <c r="DK87" s="9">
        <v>508.333333333333</v>
      </c>
      <c r="DL87" s="9">
        <v>668.78945482866</v>
      </c>
      <c r="DM87" s="9"/>
      <c r="DN87" s="9"/>
      <c r="DO87" s="9"/>
      <c r="DP87" s="9">
        <v>55.0</v>
      </c>
      <c r="DQ87" s="9">
        <v>50.0</v>
      </c>
      <c r="DR87" s="9">
        <v>58.0</v>
      </c>
      <c r="DS87" s="9"/>
      <c r="DT87" s="9"/>
      <c r="DU87" s="9"/>
      <c r="DV87" s="9">
        <v>614.0</v>
      </c>
      <c r="DW87" s="9">
        <v>1.0</v>
      </c>
      <c r="DX87" s="9">
        <v>11.0163869276188</v>
      </c>
      <c r="DY87" s="9">
        <v>9.37770491803279</v>
      </c>
      <c r="DZ87" s="9">
        <v>12.5</v>
      </c>
      <c r="EA87" s="9"/>
      <c r="EB87" s="9"/>
      <c r="EC87" s="9"/>
      <c r="ED87" s="9">
        <f t="shared" si="1"/>
        <v>10.9984741</v>
      </c>
      <c r="EE87" s="9">
        <v>600.0</v>
      </c>
      <c r="EF87" s="9">
        <v>540.0</v>
      </c>
      <c r="EG87" s="9">
        <v>695.238095238095</v>
      </c>
      <c r="EH87" s="9"/>
      <c r="EI87" s="9"/>
      <c r="EJ87" s="9"/>
      <c r="EK87" s="9">
        <v>55.0</v>
      </c>
      <c r="EL87" s="9">
        <v>51.0</v>
      </c>
      <c r="EM87" s="9">
        <v>58.0</v>
      </c>
      <c r="EN87" s="9"/>
      <c r="EO87" s="9"/>
      <c r="EP87" s="9"/>
      <c r="EQ87" s="10">
        <v>37.0</v>
      </c>
      <c r="ER87" s="10">
        <v>35.0</v>
      </c>
      <c r="ES87" s="10">
        <v>12.03</v>
      </c>
      <c r="ET87" s="11">
        <v>0.0</v>
      </c>
      <c r="EU87" s="10">
        <v>0.0</v>
      </c>
      <c r="EV87" s="10">
        <v>255590.0</v>
      </c>
      <c r="EW87" s="10">
        <v>33.0</v>
      </c>
      <c r="EX87" s="18">
        <v>12817.0</v>
      </c>
      <c r="EY87" s="19">
        <v>31491.0</v>
      </c>
      <c r="EZ87" s="10">
        <v>0.61</v>
      </c>
      <c r="FA87" s="10">
        <v>0.982</v>
      </c>
      <c r="FB87" s="10">
        <v>2006.0</v>
      </c>
      <c r="FC87" s="10">
        <v>11.0</v>
      </c>
      <c r="FD87" s="9">
        <f t="shared" si="2"/>
        <v>615</v>
      </c>
      <c r="FE87" s="14">
        <v>9940.0</v>
      </c>
      <c r="FF87" s="14">
        <v>0.1215357645875251</v>
      </c>
      <c r="FG87" s="14">
        <v>0.1701136418511067</v>
      </c>
      <c r="FH87" s="14">
        <v>0.03271823943661972</v>
      </c>
      <c r="FI87" s="14">
        <v>0.01951918511066398</v>
      </c>
      <c r="FJ87" s="14">
        <v>0.2341503319919517</v>
      </c>
      <c r="FK87" s="14">
        <v>0.1448900804828974</v>
      </c>
      <c r="FL87" s="14">
        <v>4250.0</v>
      </c>
      <c r="FM87" s="14">
        <v>3025.0</v>
      </c>
      <c r="FN87" s="14">
        <v>714.0</v>
      </c>
      <c r="FO87" s="14">
        <v>3959.0</v>
      </c>
      <c r="FP87" s="15">
        <v>0.0</v>
      </c>
      <c r="FQ87" s="15">
        <v>1.0</v>
      </c>
      <c r="FR87" s="15">
        <v>0.0</v>
      </c>
      <c r="FS87" s="15">
        <v>0.0</v>
      </c>
      <c r="FT87" s="15">
        <v>1.0</v>
      </c>
      <c r="FU87" s="15">
        <v>3901.0</v>
      </c>
      <c r="FV87" s="15">
        <v>11830.84</v>
      </c>
      <c r="FW87" s="15">
        <v>0.00264560263</v>
      </c>
      <c r="FX87" s="15">
        <v>0.1406704713</v>
      </c>
      <c r="FY87" s="15">
        <v>0.09943686458</v>
      </c>
      <c r="FZ87" s="15">
        <v>0.7572470615</v>
      </c>
      <c r="GA87" s="16">
        <v>0.1840381179273377</v>
      </c>
      <c r="GB87" s="15">
        <v>1.2</v>
      </c>
      <c r="GC87" s="15">
        <v>0.119587185037251</v>
      </c>
      <c r="GD87" s="15">
        <v>0.88574538</v>
      </c>
    </row>
    <row r="88" ht="15.75" customHeight="1">
      <c r="A88" s="9">
        <v>8.0</v>
      </c>
      <c r="B88" s="9" t="s">
        <v>186</v>
      </c>
      <c r="C88" s="9">
        <v>8200.0</v>
      </c>
      <c r="D88" s="9" t="s">
        <v>210</v>
      </c>
      <c r="E88" s="9">
        <v>820002.0</v>
      </c>
      <c r="F88" s="9">
        <v>997.0</v>
      </c>
      <c r="G88" s="9">
        <v>48.0</v>
      </c>
      <c r="H88" s="9">
        <v>7.87295999061984</v>
      </c>
      <c r="I88" s="9">
        <v>6.61472922502334</v>
      </c>
      <c r="J88" s="9">
        <v>9.10025436856438</v>
      </c>
      <c r="K88" s="9">
        <v>5.94405594405594</v>
      </c>
      <c r="L88" s="9">
        <v>4.16666666666667</v>
      </c>
      <c r="M88" s="9">
        <v>7.56238993710692</v>
      </c>
      <c r="N88" s="9">
        <v>550.0</v>
      </c>
      <c r="O88" s="9">
        <v>470.0</v>
      </c>
      <c r="P88" s="9">
        <v>620.0</v>
      </c>
      <c r="Q88" s="9">
        <v>794.557823129252</v>
      </c>
      <c r="R88" s="9">
        <v>550.0</v>
      </c>
      <c r="S88" s="9">
        <v>1100.0</v>
      </c>
      <c r="T88" s="9">
        <v>69.0</v>
      </c>
      <c r="U88" s="9">
        <v>59.0</v>
      </c>
      <c r="V88" s="9">
        <v>80.0</v>
      </c>
      <c r="W88" s="9">
        <v>194.0</v>
      </c>
      <c r="X88" s="9">
        <v>130.0</v>
      </c>
      <c r="Y88" s="9">
        <v>229.0</v>
      </c>
      <c r="Z88" s="9">
        <v>1098.0</v>
      </c>
      <c r="AA88" s="9">
        <v>51.0</v>
      </c>
      <c r="AB88" s="9">
        <v>8.02469135802469</v>
      </c>
      <c r="AC88" s="9">
        <v>6.66666666666667</v>
      </c>
      <c r="AD88" s="9">
        <v>9.16458333333333</v>
      </c>
      <c r="AE88" s="9">
        <v>5.43200971414207</v>
      </c>
      <c r="AF88" s="9">
        <v>2.92220260538233</v>
      </c>
      <c r="AG88" s="9">
        <v>6.98541866327244</v>
      </c>
      <c r="AH88" s="9">
        <v>550.0</v>
      </c>
      <c r="AI88" s="9">
        <v>470.417083333333</v>
      </c>
      <c r="AJ88" s="9">
        <v>623.366818181818</v>
      </c>
      <c r="AK88" s="9">
        <v>725.111666666667</v>
      </c>
      <c r="AL88" s="9">
        <v>481.25</v>
      </c>
      <c r="AM88" s="9">
        <v>1100.0</v>
      </c>
      <c r="AN88" s="9">
        <v>68.0</v>
      </c>
      <c r="AO88" s="9">
        <v>59.0</v>
      </c>
      <c r="AP88" s="9">
        <v>80.0</v>
      </c>
      <c r="AQ88" s="9">
        <v>207.0</v>
      </c>
      <c r="AR88" s="9">
        <v>133.0</v>
      </c>
      <c r="AS88" s="9">
        <v>290.75</v>
      </c>
      <c r="AT88" s="9">
        <v>1186.0</v>
      </c>
      <c r="AU88" s="9">
        <v>49.0</v>
      </c>
      <c r="AV88" s="9">
        <v>8.31578947368421</v>
      </c>
      <c r="AW88" s="9">
        <v>7.0</v>
      </c>
      <c r="AX88" s="9">
        <v>9.62414800389484</v>
      </c>
      <c r="AY88" s="9">
        <v>5.55067155067155</v>
      </c>
      <c r="AZ88" s="9">
        <v>3.60870697599872</v>
      </c>
      <c r="BA88" s="9">
        <v>7.02947284069759</v>
      </c>
      <c r="BB88" s="9">
        <v>567.1875</v>
      </c>
      <c r="BC88" s="9">
        <v>500.0</v>
      </c>
      <c r="BD88" s="9">
        <v>650.0</v>
      </c>
      <c r="BE88" s="9">
        <v>734.93</v>
      </c>
      <c r="BF88" s="9">
        <v>552.987708333333</v>
      </c>
      <c r="BG88" s="9">
        <v>1137.5</v>
      </c>
      <c r="BH88" s="9">
        <v>68.0</v>
      </c>
      <c r="BI88" s="9">
        <v>59.0</v>
      </c>
      <c r="BJ88" s="9">
        <v>81.0</v>
      </c>
      <c r="BK88" s="9">
        <v>200.5</v>
      </c>
      <c r="BL88" s="9">
        <v>133.0</v>
      </c>
      <c r="BM88" s="9">
        <v>248.0</v>
      </c>
      <c r="BN88" s="9">
        <v>1252.0</v>
      </c>
      <c r="BO88" s="9">
        <v>57.0</v>
      </c>
      <c r="BP88" s="9">
        <v>8.62068965517241</v>
      </c>
      <c r="BQ88" s="9">
        <v>7.2289156626506</v>
      </c>
      <c r="BR88" s="9">
        <v>10.0</v>
      </c>
      <c r="BS88" s="9">
        <v>6.13690476190476</v>
      </c>
      <c r="BT88" s="9">
        <v>4.72155148136024</v>
      </c>
      <c r="BU88" s="9">
        <v>8.25729927007299</v>
      </c>
      <c r="BV88" s="9">
        <v>600.0</v>
      </c>
      <c r="BW88" s="9">
        <v>500.0</v>
      </c>
      <c r="BX88" s="9">
        <v>688.005</v>
      </c>
      <c r="BY88" s="9">
        <v>807.291666666667</v>
      </c>
      <c r="BZ88" s="9">
        <v>600.0</v>
      </c>
      <c r="CA88" s="9">
        <v>1190.23125</v>
      </c>
      <c r="CB88" s="9">
        <v>68.0</v>
      </c>
      <c r="CC88" s="9">
        <v>59.0</v>
      </c>
      <c r="CD88" s="9">
        <v>80.0</v>
      </c>
      <c r="CE88" s="9">
        <v>190.0</v>
      </c>
      <c r="CF88" s="9">
        <v>130.0</v>
      </c>
      <c r="CG88" s="9">
        <v>243.5</v>
      </c>
      <c r="CH88" s="9">
        <v>1277.0</v>
      </c>
      <c r="CI88" s="9">
        <v>60.0</v>
      </c>
      <c r="CJ88" s="9">
        <v>9.19064534856564</v>
      </c>
      <c r="CK88" s="9">
        <v>7.85142314659978</v>
      </c>
      <c r="CL88" s="9">
        <v>10.7600287874584</v>
      </c>
      <c r="CM88" s="9">
        <v>6.65172306963352</v>
      </c>
      <c r="CN88" s="9">
        <v>4.15291529152915</v>
      </c>
      <c r="CO88" s="9">
        <v>8.27384236838514</v>
      </c>
      <c r="CP88" s="9">
        <v>638.966666666667</v>
      </c>
      <c r="CQ88" s="9">
        <v>550.0</v>
      </c>
      <c r="CR88" s="9">
        <v>745.101369352089</v>
      </c>
      <c r="CS88" s="9">
        <v>800.0</v>
      </c>
      <c r="CT88" s="9">
        <v>600.0</v>
      </c>
      <c r="CU88" s="9">
        <v>1125.425</v>
      </c>
      <c r="CV88" s="9">
        <v>68.0</v>
      </c>
      <c r="CW88" s="9">
        <v>59.0</v>
      </c>
      <c r="CX88" s="9">
        <v>81.0</v>
      </c>
      <c r="CY88" s="9">
        <v>184.0</v>
      </c>
      <c r="CZ88" s="9">
        <v>126.0</v>
      </c>
      <c r="DA88" s="9">
        <v>244.0</v>
      </c>
      <c r="DB88" s="9">
        <v>1311.0</v>
      </c>
      <c r="DC88" s="9">
        <v>64.0</v>
      </c>
      <c r="DD88" s="9">
        <v>9.47835497835498</v>
      </c>
      <c r="DE88" s="9">
        <v>8.01851851851852</v>
      </c>
      <c r="DF88" s="9">
        <v>11.1940298507463</v>
      </c>
      <c r="DG88" s="9">
        <v>6.87285223367698</v>
      </c>
      <c r="DH88" s="9">
        <v>4.74172928709056</v>
      </c>
      <c r="DI88" s="9">
        <v>9.17377889358111</v>
      </c>
      <c r="DJ88" s="9">
        <v>650.0</v>
      </c>
      <c r="DK88" s="9">
        <v>553.659052453469</v>
      </c>
      <c r="DL88" s="9">
        <v>764.0</v>
      </c>
      <c r="DM88" s="9">
        <v>850.0</v>
      </c>
      <c r="DN88" s="9">
        <v>603.9</v>
      </c>
      <c r="DO88" s="9">
        <v>1153.07333333333</v>
      </c>
      <c r="DP88" s="9">
        <v>68.0</v>
      </c>
      <c r="DQ88" s="9">
        <v>59.0</v>
      </c>
      <c r="DR88" s="9">
        <v>81.0</v>
      </c>
      <c r="DS88" s="9">
        <v>184.0</v>
      </c>
      <c r="DT88" s="9">
        <v>119.0</v>
      </c>
      <c r="DU88" s="9">
        <v>242.0</v>
      </c>
      <c r="DV88" s="9">
        <v>1335.0</v>
      </c>
      <c r="DW88" s="9">
        <v>61.0</v>
      </c>
      <c r="DX88" s="9">
        <v>9.63855421686747</v>
      </c>
      <c r="DY88" s="9">
        <v>8.13691489361702</v>
      </c>
      <c r="DZ88" s="9">
        <v>11.372302827381</v>
      </c>
      <c r="EA88" s="9">
        <v>6.80272108843537</v>
      </c>
      <c r="EB88" s="9">
        <v>3.8540742053375</v>
      </c>
      <c r="EC88" s="9">
        <v>9.04977375565611</v>
      </c>
      <c r="ED88" s="9">
        <f t="shared" si="1"/>
        <v>9.514638872</v>
      </c>
      <c r="EE88" s="9">
        <v>666.11</v>
      </c>
      <c r="EF88" s="9">
        <v>575.03</v>
      </c>
      <c r="EG88" s="9">
        <v>766.349459093983</v>
      </c>
      <c r="EH88" s="9">
        <v>916.666666666667</v>
      </c>
      <c r="EI88" s="9">
        <v>650.0</v>
      </c>
      <c r="EJ88" s="9">
        <v>1175.0</v>
      </c>
      <c r="EK88" s="9">
        <v>68.0</v>
      </c>
      <c r="EL88" s="9">
        <v>59.0</v>
      </c>
      <c r="EM88" s="9">
        <v>81.0</v>
      </c>
      <c r="EN88" s="9">
        <v>194.0</v>
      </c>
      <c r="EO88" s="9">
        <v>130.0</v>
      </c>
      <c r="EP88" s="9">
        <v>244.0</v>
      </c>
      <c r="EQ88" s="10">
        <v>46.0</v>
      </c>
      <c r="ER88" s="10">
        <v>40.0</v>
      </c>
      <c r="ES88" s="10">
        <v>12.43</v>
      </c>
      <c r="ET88" s="11">
        <v>0.0</v>
      </c>
      <c r="EU88" s="10">
        <v>0.0</v>
      </c>
      <c r="EV88" s="10">
        <v>255590.0</v>
      </c>
      <c r="EW88" s="10">
        <v>33.0</v>
      </c>
      <c r="EX88" s="18">
        <v>14576.0</v>
      </c>
      <c r="EY88" s="19">
        <v>39239.0</v>
      </c>
      <c r="EZ88" s="10">
        <v>0.61</v>
      </c>
      <c r="FA88" s="10">
        <v>0.982</v>
      </c>
      <c r="FB88" s="10">
        <v>2006.0</v>
      </c>
      <c r="FC88" s="10">
        <v>11.0</v>
      </c>
      <c r="FD88" s="9">
        <f t="shared" si="2"/>
        <v>1396</v>
      </c>
      <c r="FE88" s="14">
        <v>31848.0</v>
      </c>
      <c r="FF88" s="14">
        <v>0.08215093255463451</v>
      </c>
      <c r="FG88" s="14">
        <v>0.1184379709871892</v>
      </c>
      <c r="FH88" s="14">
        <v>0.05437558402411454</v>
      </c>
      <c r="FI88" s="14">
        <v>0.03382580695805074</v>
      </c>
      <c r="FJ88" s="14">
        <v>0.3058765291384075</v>
      </c>
      <c r="FK88" s="14">
        <v>0.1177008477769405</v>
      </c>
      <c r="FL88" s="14">
        <v>12375.0</v>
      </c>
      <c r="FM88" s="14">
        <v>9382.0</v>
      </c>
      <c r="FN88" s="14">
        <v>1794.0</v>
      </c>
      <c r="FO88" s="14">
        <v>11687.0</v>
      </c>
      <c r="FP88" s="15">
        <v>0.0</v>
      </c>
      <c r="FQ88" s="15">
        <v>1.0</v>
      </c>
      <c r="FR88" s="15">
        <v>0.0</v>
      </c>
      <c r="FS88" s="15">
        <v>0.0</v>
      </c>
      <c r="FT88" s="15">
        <v>0.0</v>
      </c>
      <c r="FU88" s="15">
        <v>3901.0</v>
      </c>
      <c r="FV88" s="15">
        <v>11830.84</v>
      </c>
      <c r="FW88" s="15">
        <v>0.00264560263</v>
      </c>
      <c r="FX88" s="15">
        <v>0.1406704713</v>
      </c>
      <c r="FY88" s="15">
        <v>0.09943686458</v>
      </c>
      <c r="FZ88" s="15">
        <v>0.7572470615</v>
      </c>
      <c r="GA88" s="16">
        <v>-0.03344461305007587</v>
      </c>
      <c r="GB88" s="15">
        <v>1.2</v>
      </c>
      <c r="GC88" s="15">
        <v>0.119587185037251</v>
      </c>
      <c r="GD88" s="15">
        <v>0.88574538</v>
      </c>
    </row>
    <row r="89" ht="15.75" customHeight="1">
      <c r="A89" s="9">
        <v>8.0</v>
      </c>
      <c r="B89" s="9" t="s">
        <v>186</v>
      </c>
      <c r="C89" s="9">
        <v>8200.0</v>
      </c>
      <c r="D89" s="9" t="s">
        <v>210</v>
      </c>
      <c r="E89" s="9">
        <v>820003.0</v>
      </c>
      <c r="F89" s="9">
        <v>664.0</v>
      </c>
      <c r="G89" s="9">
        <v>58.0</v>
      </c>
      <c r="H89" s="9">
        <v>7.66666666666667</v>
      </c>
      <c r="I89" s="9">
        <v>5.97014925373134</v>
      </c>
      <c r="J89" s="9">
        <v>9.05660377358491</v>
      </c>
      <c r="K89" s="9">
        <v>5.65476190476191</v>
      </c>
      <c r="L89" s="9">
        <v>2.85038753721384</v>
      </c>
      <c r="M89" s="9">
        <v>6.90066044513121</v>
      </c>
      <c r="N89" s="9">
        <v>520.0</v>
      </c>
      <c r="O89" s="9">
        <v>425.0</v>
      </c>
      <c r="P89" s="9">
        <v>600.0</v>
      </c>
      <c r="Q89" s="9">
        <v>550.0</v>
      </c>
      <c r="R89" s="9">
        <v>450.0</v>
      </c>
      <c r="S89" s="9">
        <v>725.0</v>
      </c>
      <c r="T89" s="9">
        <v>67.0</v>
      </c>
      <c r="U89" s="9">
        <v>58.0</v>
      </c>
      <c r="V89" s="9">
        <v>82.0</v>
      </c>
      <c r="W89" s="9">
        <v>147.0</v>
      </c>
      <c r="X89" s="9">
        <v>92.5</v>
      </c>
      <c r="Y89" s="9">
        <v>199.0</v>
      </c>
      <c r="Z89" s="9">
        <v>704.0</v>
      </c>
      <c r="AA89" s="9">
        <v>55.0</v>
      </c>
      <c r="AB89" s="9">
        <v>7.7489837398374</v>
      </c>
      <c r="AC89" s="9">
        <v>6.32183908045977</v>
      </c>
      <c r="AD89" s="9">
        <v>9.13978494623656</v>
      </c>
      <c r="AE89" s="9">
        <v>5.80552746882373</v>
      </c>
      <c r="AF89" s="9">
        <v>2.85850666233344</v>
      </c>
      <c r="AG89" s="9">
        <v>6.99555482827661</v>
      </c>
      <c r="AH89" s="9">
        <v>535.0</v>
      </c>
      <c r="AI89" s="9">
        <v>450.0</v>
      </c>
      <c r="AJ89" s="9">
        <v>624.0</v>
      </c>
      <c r="AK89" s="9">
        <v>557.425</v>
      </c>
      <c r="AL89" s="9">
        <v>440.6198440078</v>
      </c>
      <c r="AM89" s="9">
        <v>711.694587628866</v>
      </c>
      <c r="AN89" s="9">
        <v>68.0</v>
      </c>
      <c r="AO89" s="9">
        <v>58.0</v>
      </c>
      <c r="AP89" s="9">
        <v>82.0</v>
      </c>
      <c r="AQ89" s="9">
        <v>146.5</v>
      </c>
      <c r="AR89" s="9">
        <v>93.75</v>
      </c>
      <c r="AS89" s="9">
        <v>197.5</v>
      </c>
      <c r="AT89" s="9">
        <v>769.0</v>
      </c>
      <c r="AU89" s="9">
        <v>60.0</v>
      </c>
      <c r="AV89" s="9">
        <v>8.0</v>
      </c>
      <c r="AW89" s="9">
        <v>6.3975261206606</v>
      </c>
      <c r="AX89" s="9">
        <v>9.39091452991453</v>
      </c>
      <c r="AY89" s="9">
        <v>6.04066985645933</v>
      </c>
      <c r="AZ89" s="9">
        <v>2.94117647058824</v>
      </c>
      <c r="BA89" s="9">
        <v>7.43243243243243</v>
      </c>
      <c r="BB89" s="9">
        <v>550.0</v>
      </c>
      <c r="BC89" s="9">
        <v>450.0</v>
      </c>
      <c r="BD89" s="9">
        <v>647.045454545455</v>
      </c>
      <c r="BE89" s="9">
        <v>579.03</v>
      </c>
      <c r="BF89" s="9">
        <v>450.0</v>
      </c>
      <c r="BG89" s="9">
        <v>750.0</v>
      </c>
      <c r="BH89" s="9">
        <v>67.0</v>
      </c>
      <c r="BI89" s="9">
        <v>57.0</v>
      </c>
      <c r="BJ89" s="9">
        <v>81.0</v>
      </c>
      <c r="BK89" s="9">
        <v>147.0</v>
      </c>
      <c r="BL89" s="9">
        <v>95.0</v>
      </c>
      <c r="BM89" s="9">
        <v>202.0</v>
      </c>
      <c r="BN89" s="9">
        <v>815.0</v>
      </c>
      <c r="BO89" s="9">
        <v>59.0</v>
      </c>
      <c r="BP89" s="9">
        <v>8.33333333333333</v>
      </c>
      <c r="BQ89" s="9">
        <v>6.69648009950249</v>
      </c>
      <c r="BR89" s="9">
        <v>9.98836826665408</v>
      </c>
      <c r="BS89" s="9">
        <v>5.73960101867572</v>
      </c>
      <c r="BT89" s="9">
        <v>2.83334338201993</v>
      </c>
      <c r="BU89" s="9">
        <v>7.24593495934959</v>
      </c>
      <c r="BV89" s="9">
        <v>575.0</v>
      </c>
      <c r="BW89" s="9">
        <v>468.333333333333</v>
      </c>
      <c r="BX89" s="9">
        <v>667.910416666667</v>
      </c>
      <c r="BY89" s="9">
        <v>602.692335526316</v>
      </c>
      <c r="BZ89" s="9">
        <v>391.666666666667</v>
      </c>
      <c r="CA89" s="9">
        <v>757.723</v>
      </c>
      <c r="CB89" s="9">
        <v>67.0</v>
      </c>
      <c r="CC89" s="9">
        <v>57.0</v>
      </c>
      <c r="CD89" s="9">
        <v>81.0</v>
      </c>
      <c r="CE89" s="9">
        <v>147.5</v>
      </c>
      <c r="CF89" s="9">
        <v>107.0</v>
      </c>
      <c r="CG89" s="9">
        <v>212.25</v>
      </c>
      <c r="CH89" s="9">
        <v>831.0</v>
      </c>
      <c r="CI89" s="9">
        <v>55.0</v>
      </c>
      <c r="CJ89" s="9">
        <v>9.15492957746479</v>
      </c>
      <c r="CK89" s="9">
        <v>7.40740740740741</v>
      </c>
      <c r="CL89" s="9">
        <v>10.9375</v>
      </c>
      <c r="CM89" s="9">
        <v>6.79763780293305</v>
      </c>
      <c r="CN89" s="9">
        <v>3.71518212427303</v>
      </c>
      <c r="CO89" s="9">
        <v>8.02627175530911</v>
      </c>
      <c r="CP89" s="9">
        <v>618.25895480173</v>
      </c>
      <c r="CQ89" s="9">
        <v>521.11875</v>
      </c>
      <c r="CR89" s="9">
        <v>708.837983851085</v>
      </c>
      <c r="CS89" s="9">
        <v>690.727083333333</v>
      </c>
      <c r="CT89" s="9">
        <v>462.0</v>
      </c>
      <c r="CU89" s="9">
        <v>804.065416666667</v>
      </c>
      <c r="CV89" s="9">
        <v>67.0</v>
      </c>
      <c r="CW89" s="9">
        <v>57.0</v>
      </c>
      <c r="CX89" s="9">
        <v>80.0</v>
      </c>
      <c r="CY89" s="9">
        <v>136.0</v>
      </c>
      <c r="CZ89" s="9">
        <v>87.0</v>
      </c>
      <c r="DA89" s="9">
        <v>165.25</v>
      </c>
      <c r="DB89" s="9">
        <v>872.0</v>
      </c>
      <c r="DC89" s="9">
        <v>55.0</v>
      </c>
      <c r="DD89" s="9">
        <v>9.42857142857143</v>
      </c>
      <c r="DE89" s="9">
        <v>7.55264705882353</v>
      </c>
      <c r="DF89" s="9">
        <v>11.1125534208663</v>
      </c>
      <c r="DG89" s="9">
        <v>6.65808437390594</v>
      </c>
      <c r="DH89" s="9">
        <v>3.29933966114466</v>
      </c>
      <c r="DI89" s="9">
        <v>8.01068599185506</v>
      </c>
      <c r="DJ89" s="9">
        <v>632.239460784314</v>
      </c>
      <c r="DK89" s="9">
        <v>525.0</v>
      </c>
      <c r="DL89" s="9">
        <v>749.998333333333</v>
      </c>
      <c r="DM89" s="9">
        <v>637.499166666667</v>
      </c>
      <c r="DN89" s="9">
        <v>449.999583333333</v>
      </c>
      <c r="DO89" s="9">
        <v>806.25</v>
      </c>
      <c r="DP89" s="9">
        <v>67.0</v>
      </c>
      <c r="DQ89" s="9">
        <v>56.0</v>
      </c>
      <c r="DR89" s="9">
        <v>81.0</v>
      </c>
      <c r="DS89" s="9">
        <v>145.5</v>
      </c>
      <c r="DT89" s="9">
        <v>87.0</v>
      </c>
      <c r="DU89" s="9">
        <v>203.75</v>
      </c>
      <c r="DV89" s="9">
        <v>889.0</v>
      </c>
      <c r="DW89" s="9">
        <v>56.0</v>
      </c>
      <c r="DX89" s="9">
        <v>9.63855421686747</v>
      </c>
      <c r="DY89" s="9">
        <v>7.8125</v>
      </c>
      <c r="DZ89" s="9">
        <v>11.4285714285714</v>
      </c>
      <c r="EA89" s="9">
        <v>6.91980096330925</v>
      </c>
      <c r="EB89" s="9">
        <v>3.71135598408326</v>
      </c>
      <c r="EC89" s="9">
        <v>8.72825091575092</v>
      </c>
      <c r="ED89" s="9">
        <f t="shared" si="1"/>
        <v>9.477442913</v>
      </c>
      <c r="EE89" s="9">
        <v>650.0</v>
      </c>
      <c r="EF89" s="9">
        <v>550.0</v>
      </c>
      <c r="EG89" s="9">
        <v>750.0</v>
      </c>
      <c r="EH89" s="9">
        <v>700.0</v>
      </c>
      <c r="EI89" s="9">
        <v>487.5</v>
      </c>
      <c r="EJ89" s="9">
        <v>812.5</v>
      </c>
      <c r="EK89" s="9">
        <v>67.0</v>
      </c>
      <c r="EL89" s="9">
        <v>56.0</v>
      </c>
      <c r="EM89" s="9">
        <v>81.0</v>
      </c>
      <c r="EN89" s="9">
        <v>145.5</v>
      </c>
      <c r="EO89" s="9">
        <v>88.0</v>
      </c>
      <c r="EP89" s="9">
        <v>199.0</v>
      </c>
      <c r="EQ89" s="10">
        <v>38.0</v>
      </c>
      <c r="ER89" s="10">
        <v>35.0</v>
      </c>
      <c r="ES89" s="10">
        <v>11.74</v>
      </c>
      <c r="ET89" s="11">
        <v>0.0</v>
      </c>
      <c r="EU89" s="10">
        <v>1.0</v>
      </c>
      <c r="EV89" s="10">
        <v>255590.0</v>
      </c>
      <c r="EW89" s="10">
        <v>33.0</v>
      </c>
      <c r="EX89" s="18">
        <v>14366.0</v>
      </c>
      <c r="EY89" s="19">
        <v>36809.0</v>
      </c>
      <c r="EZ89" s="10">
        <v>0.61</v>
      </c>
      <c r="FA89" s="10">
        <v>0.982</v>
      </c>
      <c r="FB89" s="10">
        <v>2006.0</v>
      </c>
      <c r="FC89" s="10">
        <v>11.0</v>
      </c>
      <c r="FD89" s="9">
        <f t="shared" si="2"/>
        <v>945</v>
      </c>
      <c r="FE89" s="14">
        <v>14788.0</v>
      </c>
      <c r="FF89" s="14">
        <v>0.1136635109548282</v>
      </c>
      <c r="FG89" s="14">
        <v>0.1511967811739248</v>
      </c>
      <c r="FH89" s="14">
        <v>0.049371152285637</v>
      </c>
      <c r="FI89" s="14">
        <v>0.03631814308899108</v>
      </c>
      <c r="FJ89" s="14">
        <v>0.336408378414931</v>
      </c>
      <c r="FK89" s="14">
        <v>0.1324986678387882</v>
      </c>
      <c r="FL89" s="14">
        <v>6376.0</v>
      </c>
      <c r="FM89" s="14">
        <v>4121.0</v>
      </c>
      <c r="FN89" s="14">
        <v>1285.0</v>
      </c>
      <c r="FO89" s="14">
        <v>5770.0</v>
      </c>
      <c r="FP89" s="15">
        <v>0.0</v>
      </c>
      <c r="FQ89" s="15">
        <v>1.0</v>
      </c>
      <c r="FR89" s="15">
        <v>0.0</v>
      </c>
      <c r="FS89" s="15">
        <v>0.0</v>
      </c>
      <c r="FT89" s="15">
        <v>1.0</v>
      </c>
      <c r="FU89" s="15">
        <v>3901.0</v>
      </c>
      <c r="FV89" s="15">
        <v>11830.84</v>
      </c>
      <c r="FW89" s="15">
        <v>0.00264560263</v>
      </c>
      <c r="FX89" s="15">
        <v>0.1406704713</v>
      </c>
      <c r="FY89" s="15">
        <v>0.09943686458</v>
      </c>
      <c r="FZ89" s="15">
        <v>0.7572470615</v>
      </c>
      <c r="GA89" s="16">
        <v>0.028372739916550763</v>
      </c>
      <c r="GB89" s="15">
        <v>1.2</v>
      </c>
      <c r="GC89" s="15">
        <v>0.119587185037251</v>
      </c>
      <c r="GD89" s="15">
        <v>0.88574538</v>
      </c>
    </row>
    <row r="90" ht="15.75" customHeight="1">
      <c r="A90" s="9">
        <v>8.0</v>
      </c>
      <c r="B90" s="9" t="s">
        <v>186</v>
      </c>
      <c r="C90" s="9">
        <v>8200.0</v>
      </c>
      <c r="D90" s="9" t="s">
        <v>210</v>
      </c>
      <c r="E90" s="9">
        <v>820004.0</v>
      </c>
      <c r="F90" s="9">
        <v>596.0</v>
      </c>
      <c r="G90" s="9">
        <v>12.0</v>
      </c>
      <c r="H90" s="9">
        <v>7.83582089552239</v>
      </c>
      <c r="I90" s="9">
        <v>6.43782608695652</v>
      </c>
      <c r="J90" s="9">
        <v>9.2741935483871</v>
      </c>
      <c r="K90" s="9">
        <v>4.63541666666667</v>
      </c>
      <c r="L90" s="9">
        <v>3.4929327208739</v>
      </c>
      <c r="M90" s="9">
        <v>8.03571428571429</v>
      </c>
      <c r="N90" s="9">
        <v>550.0</v>
      </c>
      <c r="O90" s="9">
        <v>451.56</v>
      </c>
      <c r="P90" s="9">
        <v>624.1</v>
      </c>
      <c r="Q90" s="9">
        <v>556.25</v>
      </c>
      <c r="R90" s="9">
        <v>437.5</v>
      </c>
      <c r="S90" s="9">
        <v>836.501666666667</v>
      </c>
      <c r="T90" s="9">
        <v>69.0</v>
      </c>
      <c r="U90" s="9">
        <v>58.0</v>
      </c>
      <c r="V90" s="9">
        <v>79.0</v>
      </c>
      <c r="W90" s="9">
        <v>117.0</v>
      </c>
      <c r="X90" s="9">
        <v>92.0</v>
      </c>
      <c r="Y90" s="9">
        <v>150.0</v>
      </c>
      <c r="Z90" s="9">
        <v>651.0</v>
      </c>
      <c r="AA90" s="9">
        <v>11.0</v>
      </c>
      <c r="AB90" s="9">
        <v>7.80236471861472</v>
      </c>
      <c r="AC90" s="9">
        <v>6.27669444444444</v>
      </c>
      <c r="AD90" s="9">
        <v>9.28571428571429</v>
      </c>
      <c r="AE90" s="9">
        <v>3.49561403508772</v>
      </c>
      <c r="AF90" s="9">
        <v>1.87875110326567</v>
      </c>
      <c r="AG90" s="9">
        <v>8.64661654135338</v>
      </c>
      <c r="AH90" s="9">
        <v>550.0</v>
      </c>
      <c r="AI90" s="9">
        <v>450.0</v>
      </c>
      <c r="AJ90" s="9">
        <v>630.0</v>
      </c>
      <c r="AK90" s="9">
        <v>670.0</v>
      </c>
      <c r="AL90" s="9">
        <v>270.0</v>
      </c>
      <c r="AM90" s="9">
        <v>775.766458333333</v>
      </c>
      <c r="AN90" s="9">
        <v>69.0</v>
      </c>
      <c r="AO90" s="9">
        <v>59.0</v>
      </c>
      <c r="AP90" s="9">
        <v>79.0</v>
      </c>
      <c r="AQ90" s="9">
        <v>134.5</v>
      </c>
      <c r="AR90" s="9">
        <v>94.25</v>
      </c>
      <c r="AS90" s="9">
        <v>171.25</v>
      </c>
      <c r="AT90" s="9">
        <v>698.0</v>
      </c>
      <c r="AU90" s="9">
        <v>10.0</v>
      </c>
      <c r="AV90" s="9">
        <v>8.1051948051948</v>
      </c>
      <c r="AW90" s="9">
        <v>6.57290183045841</v>
      </c>
      <c r="AX90" s="9">
        <v>9.71185737976783</v>
      </c>
      <c r="AY90" s="9">
        <v>4.73684210526316</v>
      </c>
      <c r="AZ90" s="9">
        <v>1.875</v>
      </c>
      <c r="BA90" s="9">
        <v>8.92857142857143</v>
      </c>
      <c r="BB90" s="9">
        <v>565.833333333333</v>
      </c>
      <c r="BC90" s="9">
        <v>480.0</v>
      </c>
      <c r="BD90" s="9">
        <v>650.0</v>
      </c>
      <c r="BE90" s="9">
        <v>694.166666666667</v>
      </c>
      <c r="BF90" s="9">
        <v>450.0</v>
      </c>
      <c r="BG90" s="9">
        <v>1000.0</v>
      </c>
      <c r="BH90" s="9">
        <v>69.0</v>
      </c>
      <c r="BI90" s="9">
        <v>58.0</v>
      </c>
      <c r="BJ90" s="9">
        <v>79.0</v>
      </c>
      <c r="BK90" s="9">
        <v>150.0</v>
      </c>
      <c r="BL90" s="9">
        <v>118.0</v>
      </c>
      <c r="BM90" s="9">
        <v>269.5</v>
      </c>
      <c r="BN90" s="9">
        <v>740.0</v>
      </c>
      <c r="BO90" s="9">
        <v>14.0</v>
      </c>
      <c r="BP90" s="9">
        <v>8.66666666666667</v>
      </c>
      <c r="BQ90" s="9">
        <v>7.03686746987952</v>
      </c>
      <c r="BR90" s="9">
        <v>10.377358490566</v>
      </c>
      <c r="BS90" s="9">
        <v>5.5984555984556</v>
      </c>
      <c r="BT90" s="9">
        <v>3.20065656565657</v>
      </c>
      <c r="BU90" s="9">
        <v>8.36857769423559</v>
      </c>
      <c r="BV90" s="9">
        <v>600.0</v>
      </c>
      <c r="BW90" s="9">
        <v>500.0</v>
      </c>
      <c r="BX90" s="9">
        <v>700.0</v>
      </c>
      <c r="BY90" s="9">
        <v>688.15987933635</v>
      </c>
      <c r="BZ90" s="9">
        <v>450.0</v>
      </c>
      <c r="CA90" s="9">
        <v>885.761666666667</v>
      </c>
      <c r="CB90" s="9">
        <v>69.0</v>
      </c>
      <c r="CC90" s="9">
        <v>58.0</v>
      </c>
      <c r="CD90" s="9">
        <v>79.0</v>
      </c>
      <c r="CE90" s="9">
        <v>135.0</v>
      </c>
      <c r="CF90" s="9">
        <v>93.0</v>
      </c>
      <c r="CG90" s="9">
        <v>192.5</v>
      </c>
      <c r="CH90" s="9">
        <v>747.0</v>
      </c>
      <c r="CI90" s="9">
        <v>14.0</v>
      </c>
      <c r="CJ90" s="9">
        <v>9.375</v>
      </c>
      <c r="CK90" s="9">
        <v>7.79260839966485</v>
      </c>
      <c r="CL90" s="9">
        <v>11.1113888888889</v>
      </c>
      <c r="CM90" s="9">
        <v>6.92651319619843</v>
      </c>
      <c r="CN90" s="9">
        <v>2.99709638047138</v>
      </c>
      <c r="CO90" s="9">
        <v>8.7406015037594</v>
      </c>
      <c r="CP90" s="9">
        <v>650.0</v>
      </c>
      <c r="CQ90" s="9">
        <v>550.0</v>
      </c>
      <c r="CR90" s="9">
        <v>750.0</v>
      </c>
      <c r="CS90" s="9">
        <v>650.0</v>
      </c>
      <c r="CT90" s="9">
        <v>566.670758053639</v>
      </c>
      <c r="CU90" s="9">
        <v>942.2625</v>
      </c>
      <c r="CV90" s="9">
        <v>69.0</v>
      </c>
      <c r="CW90" s="9">
        <v>58.0</v>
      </c>
      <c r="CX90" s="9">
        <v>79.0</v>
      </c>
      <c r="CY90" s="9">
        <v>126.0</v>
      </c>
      <c r="CZ90" s="9">
        <v>93.0</v>
      </c>
      <c r="DA90" s="9">
        <v>192.5</v>
      </c>
      <c r="DB90" s="9">
        <v>767.0</v>
      </c>
      <c r="DC90" s="9">
        <v>16.0</v>
      </c>
      <c r="DD90" s="9">
        <v>9.59595117845118</v>
      </c>
      <c r="DE90" s="9">
        <v>8.10014276819071</v>
      </c>
      <c r="DF90" s="9">
        <v>11.5384615384615</v>
      </c>
      <c r="DG90" s="9">
        <v>7.67543859649123</v>
      </c>
      <c r="DH90" s="9">
        <v>2.47159090909091</v>
      </c>
      <c r="DI90" s="9">
        <v>9.82142857142857</v>
      </c>
      <c r="DJ90" s="9">
        <v>670.833333333333</v>
      </c>
      <c r="DK90" s="9">
        <v>570.0</v>
      </c>
      <c r="DL90" s="9">
        <v>750.0</v>
      </c>
      <c r="DM90" s="9">
        <v>751.576666666667</v>
      </c>
      <c r="DN90" s="9">
        <v>487.457702552719</v>
      </c>
      <c r="DO90" s="9">
        <v>976.797385620915</v>
      </c>
      <c r="DP90" s="9">
        <v>69.0</v>
      </c>
      <c r="DQ90" s="9">
        <v>58.0</v>
      </c>
      <c r="DR90" s="9">
        <v>79.0</v>
      </c>
      <c r="DS90" s="9">
        <v>126.0</v>
      </c>
      <c r="DT90" s="9">
        <v>91.0</v>
      </c>
      <c r="DU90" s="9">
        <v>235.0</v>
      </c>
      <c r="DV90" s="9">
        <v>784.0</v>
      </c>
      <c r="DW90" s="9">
        <v>14.0</v>
      </c>
      <c r="DX90" s="9">
        <v>9.85474395565106</v>
      </c>
      <c r="DY90" s="9">
        <v>8.2503410432134</v>
      </c>
      <c r="DZ90" s="9">
        <v>11.7032978723404</v>
      </c>
      <c r="EA90" s="9">
        <v>8.32177033492823</v>
      </c>
      <c r="EB90" s="9">
        <v>2.47159090909091</v>
      </c>
      <c r="EC90" s="9">
        <v>9.65131578947368</v>
      </c>
      <c r="ED90" s="9">
        <f t="shared" si="1"/>
        <v>9.827849682</v>
      </c>
      <c r="EE90" s="9">
        <v>689.852982295482</v>
      </c>
      <c r="EF90" s="9">
        <v>580.0</v>
      </c>
      <c r="EG90" s="9">
        <v>757.75</v>
      </c>
      <c r="EH90" s="9">
        <v>755.416666666667</v>
      </c>
      <c r="EI90" s="9">
        <v>625.0</v>
      </c>
      <c r="EJ90" s="9">
        <v>1000.0</v>
      </c>
      <c r="EK90" s="9">
        <v>68.0</v>
      </c>
      <c r="EL90" s="9">
        <v>58.0</v>
      </c>
      <c r="EM90" s="9">
        <v>79.0</v>
      </c>
      <c r="EN90" s="9">
        <v>133.0</v>
      </c>
      <c r="EO90" s="9">
        <v>95.0</v>
      </c>
      <c r="EP90" s="9">
        <v>235.0</v>
      </c>
      <c r="EQ90" s="10">
        <v>44.0</v>
      </c>
      <c r="ER90" s="10">
        <v>35.0</v>
      </c>
      <c r="ES90" s="10">
        <v>11.79</v>
      </c>
      <c r="ET90" s="11">
        <v>0.0</v>
      </c>
      <c r="EU90" s="10">
        <v>1.0</v>
      </c>
      <c r="EV90" s="10">
        <v>255590.0</v>
      </c>
      <c r="EW90" s="10">
        <v>33.0</v>
      </c>
      <c r="EX90" s="18">
        <v>13967.0</v>
      </c>
      <c r="EY90" s="19">
        <v>36370.0</v>
      </c>
      <c r="EZ90" s="10">
        <v>0.61</v>
      </c>
      <c r="FA90" s="10">
        <v>0.982</v>
      </c>
      <c r="FB90" s="10">
        <v>2006.0</v>
      </c>
      <c r="FC90" s="10">
        <v>11.0</v>
      </c>
      <c r="FD90" s="9">
        <f t="shared" si="2"/>
        <v>798</v>
      </c>
      <c r="FE90" s="14">
        <v>15882.0</v>
      </c>
      <c r="FF90" s="14">
        <v>0.0946914935146707</v>
      </c>
      <c r="FG90" s="14">
        <v>0.129763776602443</v>
      </c>
      <c r="FH90" s="14">
        <v>0.04470134743735046</v>
      </c>
      <c r="FI90" s="14">
        <v>0.02860200226671704</v>
      </c>
      <c r="FJ90" s="14">
        <v>0.2794734794106535</v>
      </c>
      <c r="FK90" s="14">
        <v>0.1250372874952777</v>
      </c>
      <c r="FL90" s="14">
        <v>6621.0</v>
      </c>
      <c r="FM90" s="14">
        <v>4750.0</v>
      </c>
      <c r="FN90" s="14">
        <v>1027.0</v>
      </c>
      <c r="FO90" s="14">
        <v>6082.0</v>
      </c>
      <c r="FP90" s="15">
        <v>0.0</v>
      </c>
      <c r="FQ90" s="15">
        <v>1.0</v>
      </c>
      <c r="FR90" s="15">
        <v>0.0</v>
      </c>
      <c r="FS90" s="15">
        <v>0.0</v>
      </c>
      <c r="FT90" s="15">
        <v>0.0</v>
      </c>
      <c r="FU90" s="15">
        <v>3901.0</v>
      </c>
      <c r="FV90" s="15">
        <v>11830.84</v>
      </c>
      <c r="FW90" s="15">
        <v>0.00264560263</v>
      </c>
      <c r="FX90" s="15">
        <v>0.1406704713</v>
      </c>
      <c r="FY90" s="15">
        <v>0.09943686458</v>
      </c>
      <c r="FZ90" s="15">
        <v>0.7572470615</v>
      </c>
      <c r="GA90" s="16">
        <v>-0.0704126426690079</v>
      </c>
      <c r="GB90" s="15">
        <v>1.2</v>
      </c>
      <c r="GC90" s="15">
        <v>0.119587185037251</v>
      </c>
      <c r="GD90" s="15">
        <v>0.88574538</v>
      </c>
    </row>
    <row r="91" ht="15.75" customHeight="1">
      <c r="A91" s="9">
        <v>8.0</v>
      </c>
      <c r="B91" s="9" t="s">
        <v>186</v>
      </c>
      <c r="C91" s="9">
        <v>8200.0</v>
      </c>
      <c r="D91" s="9" t="s">
        <v>210</v>
      </c>
      <c r="E91" s="9">
        <v>820005.0</v>
      </c>
      <c r="F91" s="9">
        <v>83.0</v>
      </c>
      <c r="G91" s="9">
        <v>7.0</v>
      </c>
      <c r="H91" s="9">
        <v>6.33802816901408</v>
      </c>
      <c r="I91" s="9">
        <v>5.73537378114843</v>
      </c>
      <c r="J91" s="9">
        <v>7.04225352112676</v>
      </c>
      <c r="K91" s="9"/>
      <c r="L91" s="9"/>
      <c r="M91" s="9"/>
      <c r="N91" s="9">
        <v>471.092047930283</v>
      </c>
      <c r="O91" s="9">
        <v>419.166666666667</v>
      </c>
      <c r="P91" s="9">
        <v>516.25</v>
      </c>
      <c r="Q91" s="9"/>
      <c r="R91" s="9"/>
      <c r="S91" s="9"/>
      <c r="T91" s="9">
        <v>71.0</v>
      </c>
      <c r="U91" s="9">
        <v>71.0</v>
      </c>
      <c r="V91" s="9">
        <v>78.0</v>
      </c>
      <c r="W91" s="9"/>
      <c r="X91" s="9"/>
      <c r="Y91" s="9"/>
      <c r="Z91" s="9">
        <v>84.0</v>
      </c>
      <c r="AA91" s="9">
        <v>10.0</v>
      </c>
      <c r="AB91" s="9">
        <v>6.33802816901408</v>
      </c>
      <c r="AC91" s="9">
        <v>5.63380281690141</v>
      </c>
      <c r="AD91" s="9">
        <v>7.04225352112676</v>
      </c>
      <c r="AE91" s="9">
        <v>5.12820512820513</v>
      </c>
      <c r="AF91" s="9">
        <v>3.26528910779334</v>
      </c>
      <c r="AG91" s="9">
        <v>7.55347593582888</v>
      </c>
      <c r="AH91" s="9">
        <v>500.0</v>
      </c>
      <c r="AI91" s="9">
        <v>430.0</v>
      </c>
      <c r="AJ91" s="9">
        <v>520.0</v>
      </c>
      <c r="AK91" s="9">
        <v>475.0</v>
      </c>
      <c r="AL91" s="9">
        <v>400.0200020002</v>
      </c>
      <c r="AM91" s="9">
        <v>625.0</v>
      </c>
      <c r="AN91" s="9">
        <v>71.0</v>
      </c>
      <c r="AO91" s="9">
        <v>71.0</v>
      </c>
      <c r="AP91" s="9">
        <v>78.0</v>
      </c>
      <c r="AQ91" s="9">
        <v>131.0</v>
      </c>
      <c r="AR91" s="9">
        <v>86.0</v>
      </c>
      <c r="AS91" s="9">
        <v>182.5</v>
      </c>
      <c r="AT91" s="9">
        <v>95.0</v>
      </c>
      <c r="AU91" s="9">
        <v>12.0</v>
      </c>
      <c r="AV91" s="9">
        <v>6.53169014084507</v>
      </c>
      <c r="AW91" s="9">
        <v>6.04193341869398</v>
      </c>
      <c r="AX91" s="9">
        <v>7.16225465241247</v>
      </c>
      <c r="AY91" s="9">
        <v>6.01177341071263</v>
      </c>
      <c r="AZ91" s="9">
        <v>3.25342465753425</v>
      </c>
      <c r="BA91" s="9">
        <v>7.76315789473684</v>
      </c>
      <c r="BB91" s="9">
        <v>500.0</v>
      </c>
      <c r="BC91" s="9">
        <v>450.0</v>
      </c>
      <c r="BD91" s="9">
        <v>540.0</v>
      </c>
      <c r="BE91" s="9">
        <v>590.0</v>
      </c>
      <c r="BF91" s="9">
        <v>471.0</v>
      </c>
      <c r="BG91" s="9">
        <v>650.0</v>
      </c>
      <c r="BH91" s="9">
        <v>71.0</v>
      </c>
      <c r="BI91" s="9">
        <v>71.0</v>
      </c>
      <c r="BJ91" s="9">
        <v>78.0</v>
      </c>
      <c r="BK91" s="9">
        <v>131.0</v>
      </c>
      <c r="BL91" s="9">
        <v>86.0</v>
      </c>
      <c r="BM91" s="9">
        <v>187.0</v>
      </c>
      <c r="BN91" s="9">
        <v>113.0</v>
      </c>
      <c r="BO91" s="9">
        <v>12.0</v>
      </c>
      <c r="BP91" s="9">
        <v>7.04225352112676</v>
      </c>
      <c r="BQ91" s="9">
        <v>6.33802816901408</v>
      </c>
      <c r="BR91" s="9">
        <v>7.74647887323944</v>
      </c>
      <c r="BS91" s="9">
        <v>4.33333333333333</v>
      </c>
      <c r="BT91" s="9">
        <v>3.30188679245283</v>
      </c>
      <c r="BU91" s="9">
        <v>8.08139534883721</v>
      </c>
      <c r="BV91" s="9">
        <v>500.0</v>
      </c>
      <c r="BW91" s="9">
        <v>457.222055488862</v>
      </c>
      <c r="BX91" s="9">
        <v>550.0</v>
      </c>
      <c r="BY91" s="9">
        <v>500.0</v>
      </c>
      <c r="BZ91" s="9">
        <v>375.000416666667</v>
      </c>
      <c r="CA91" s="9">
        <v>650.0</v>
      </c>
      <c r="CB91" s="9">
        <v>71.0</v>
      </c>
      <c r="CC91" s="9">
        <v>71.0</v>
      </c>
      <c r="CD91" s="9">
        <v>78.0</v>
      </c>
      <c r="CE91" s="9">
        <v>131.0</v>
      </c>
      <c r="CF91" s="9">
        <v>86.0</v>
      </c>
      <c r="CG91" s="9">
        <v>187.0</v>
      </c>
      <c r="CH91" s="9">
        <v>113.0</v>
      </c>
      <c r="CI91" s="9">
        <v>12.0</v>
      </c>
      <c r="CJ91" s="9">
        <v>7.5</v>
      </c>
      <c r="CK91" s="9">
        <v>6.52656444999108</v>
      </c>
      <c r="CL91" s="9">
        <v>8.45070422535211</v>
      </c>
      <c r="CM91" s="9">
        <v>4.48717948717949</v>
      </c>
      <c r="CN91" s="9">
        <v>4.12412375258144</v>
      </c>
      <c r="CO91" s="9">
        <v>8.22368421052632</v>
      </c>
      <c r="CP91" s="9">
        <v>550.0</v>
      </c>
      <c r="CQ91" s="9">
        <v>500.0</v>
      </c>
      <c r="CR91" s="9">
        <v>636.336750788643</v>
      </c>
      <c r="CS91" s="9">
        <v>595.833333333333</v>
      </c>
      <c r="CT91" s="9">
        <v>400.0400040004</v>
      </c>
      <c r="CU91" s="9">
        <v>700.0</v>
      </c>
      <c r="CV91" s="9">
        <v>71.0</v>
      </c>
      <c r="CW91" s="9">
        <v>71.0</v>
      </c>
      <c r="CX91" s="9">
        <v>78.5</v>
      </c>
      <c r="CY91" s="9">
        <v>131.0</v>
      </c>
      <c r="CZ91" s="9">
        <v>86.0</v>
      </c>
      <c r="DA91" s="9">
        <v>187.0</v>
      </c>
      <c r="DB91" s="9">
        <v>111.0</v>
      </c>
      <c r="DC91" s="9">
        <v>14.0</v>
      </c>
      <c r="DD91" s="9">
        <v>7.74647887323944</v>
      </c>
      <c r="DE91" s="9">
        <v>6.80365384615385</v>
      </c>
      <c r="DF91" s="9">
        <v>9.15492957746479</v>
      </c>
      <c r="DG91" s="9">
        <v>5.4219319529827</v>
      </c>
      <c r="DH91" s="9">
        <v>3.94161190021907</v>
      </c>
      <c r="DI91" s="9">
        <v>8.15253977968176</v>
      </c>
      <c r="DJ91" s="9">
        <v>575.0</v>
      </c>
      <c r="DK91" s="9">
        <v>500.0</v>
      </c>
      <c r="DL91" s="9">
        <v>665.765056022409</v>
      </c>
      <c r="DM91" s="9">
        <v>530.0</v>
      </c>
      <c r="DN91" s="9">
        <v>383.513969171484</v>
      </c>
      <c r="DO91" s="9">
        <v>733.25</v>
      </c>
      <c r="DP91" s="9">
        <v>71.0</v>
      </c>
      <c r="DQ91" s="9">
        <v>71.0</v>
      </c>
      <c r="DR91" s="9">
        <v>78.0</v>
      </c>
      <c r="DS91" s="9">
        <v>131.0</v>
      </c>
      <c r="DT91" s="9">
        <v>88.0</v>
      </c>
      <c r="DU91" s="9">
        <v>188.0</v>
      </c>
      <c r="DV91" s="9">
        <v>122.0</v>
      </c>
      <c r="DW91" s="9">
        <v>11.0</v>
      </c>
      <c r="DX91" s="9">
        <v>8.00961994960254</v>
      </c>
      <c r="DY91" s="9">
        <v>6.98279249653575</v>
      </c>
      <c r="DZ91" s="9">
        <v>8.98265939724367</v>
      </c>
      <c r="EA91" s="9">
        <v>4.61764705882353</v>
      </c>
      <c r="EB91" s="9">
        <v>4.3535393258427</v>
      </c>
      <c r="EC91" s="9">
        <v>8.08139534883721</v>
      </c>
      <c r="ED91" s="9">
        <f t="shared" si="1"/>
        <v>7.729080838</v>
      </c>
      <c r="EE91" s="9">
        <v>600.0</v>
      </c>
      <c r="EF91" s="9">
        <v>515.0</v>
      </c>
      <c r="EG91" s="9">
        <v>689.866739130435</v>
      </c>
      <c r="EH91" s="9">
        <v>530.0</v>
      </c>
      <c r="EI91" s="9">
        <v>392.5</v>
      </c>
      <c r="EJ91" s="9">
        <v>641.666666666667</v>
      </c>
      <c r="EK91" s="9">
        <v>71.0</v>
      </c>
      <c r="EL91" s="9">
        <v>71.0</v>
      </c>
      <c r="EM91" s="9">
        <v>78.0</v>
      </c>
      <c r="EN91" s="9">
        <v>131.0</v>
      </c>
      <c r="EO91" s="9">
        <v>90.0</v>
      </c>
      <c r="EP91" s="9">
        <v>189.0</v>
      </c>
      <c r="EQ91" s="10">
        <v>40.0</v>
      </c>
      <c r="ER91" s="10">
        <v>35.0</v>
      </c>
      <c r="ES91" s="10">
        <v>12.9</v>
      </c>
      <c r="ET91" s="11">
        <v>0.0</v>
      </c>
      <c r="EU91" s="10">
        <v>1.0</v>
      </c>
      <c r="EV91" s="10">
        <v>255590.0</v>
      </c>
      <c r="EW91" s="10">
        <v>33.0</v>
      </c>
      <c r="EX91" s="18">
        <v>11697.0</v>
      </c>
      <c r="EY91" s="19">
        <v>33038.0</v>
      </c>
      <c r="EZ91" s="10">
        <v>0.61</v>
      </c>
      <c r="FA91" s="10">
        <v>0.982</v>
      </c>
      <c r="FB91" s="10">
        <v>2006.0</v>
      </c>
      <c r="FC91" s="10">
        <v>11.0</v>
      </c>
      <c r="FD91" s="9">
        <f t="shared" si="2"/>
        <v>133</v>
      </c>
      <c r="FE91" s="14">
        <v>5508.0</v>
      </c>
      <c r="FF91" s="14">
        <v>0.09856189179375455</v>
      </c>
      <c r="FG91" s="14">
        <v>0.132716684822077</v>
      </c>
      <c r="FH91" s="14">
        <v>0.03337794117647059</v>
      </c>
      <c r="FI91" s="14">
        <v>0.02125936819172113</v>
      </c>
      <c r="FJ91" s="14">
        <v>0.1909084967320261</v>
      </c>
      <c r="FK91" s="14">
        <v>0.2059673384168482</v>
      </c>
      <c r="FL91" s="14">
        <v>2126.0</v>
      </c>
      <c r="FM91" s="14">
        <v>1531.0</v>
      </c>
      <c r="FN91" s="14">
        <v>332.0</v>
      </c>
      <c r="FO91" s="14">
        <v>1959.0</v>
      </c>
      <c r="FP91" s="15">
        <v>0.0</v>
      </c>
      <c r="FQ91" s="15">
        <v>1.0</v>
      </c>
      <c r="FR91" s="15">
        <v>0.0</v>
      </c>
      <c r="FS91" s="15">
        <v>0.0</v>
      </c>
      <c r="FT91" s="15">
        <v>0.0</v>
      </c>
      <c r="FU91" s="15">
        <v>3901.0</v>
      </c>
      <c r="FV91" s="15">
        <v>11830.84</v>
      </c>
      <c r="FW91" s="15">
        <v>0.00264560263</v>
      </c>
      <c r="FX91" s="15">
        <v>0.1406704713</v>
      </c>
      <c r="FY91" s="15">
        <v>0.09943686458</v>
      </c>
      <c r="FZ91" s="15">
        <v>0.7572470615</v>
      </c>
      <c r="GA91" s="16">
        <v>0.447568988173456</v>
      </c>
      <c r="GB91" s="15">
        <v>1.2</v>
      </c>
      <c r="GC91" s="15">
        <v>0.119587185037251</v>
      </c>
      <c r="GD91" s="15">
        <v>0.88574538</v>
      </c>
    </row>
    <row r="92" ht="15.75" customHeight="1">
      <c r="A92" s="9">
        <v>8.0</v>
      </c>
      <c r="B92" s="9" t="s">
        <v>186</v>
      </c>
      <c r="C92" s="9">
        <v>8200.0</v>
      </c>
      <c r="D92" s="9" t="s">
        <v>210</v>
      </c>
      <c r="E92" s="9">
        <v>820006.0</v>
      </c>
      <c r="F92" s="9">
        <v>183.0</v>
      </c>
      <c r="G92" s="9"/>
      <c r="H92" s="9">
        <v>8.05194805194805</v>
      </c>
      <c r="I92" s="9">
        <v>6.51411136536995</v>
      </c>
      <c r="J92" s="9">
        <v>9.18934240362812</v>
      </c>
      <c r="K92" s="9"/>
      <c r="L92" s="9"/>
      <c r="M92" s="9"/>
      <c r="N92" s="9">
        <v>500.0</v>
      </c>
      <c r="O92" s="9">
        <v>433.4375</v>
      </c>
      <c r="P92" s="9">
        <v>569.166666666667</v>
      </c>
      <c r="Q92" s="9"/>
      <c r="R92" s="9"/>
      <c r="S92" s="9"/>
      <c r="T92" s="9">
        <v>60.0</v>
      </c>
      <c r="U92" s="9">
        <v>56.0</v>
      </c>
      <c r="V92" s="9">
        <v>65.0</v>
      </c>
      <c r="W92" s="9"/>
      <c r="X92" s="9"/>
      <c r="Y92" s="9"/>
      <c r="Z92" s="9">
        <v>203.0</v>
      </c>
      <c r="AA92" s="9"/>
      <c r="AB92" s="9">
        <v>8.33333333333333</v>
      </c>
      <c r="AC92" s="9">
        <v>6.99926900584795</v>
      </c>
      <c r="AD92" s="9">
        <v>9.40716911764706</v>
      </c>
      <c r="AE92" s="9"/>
      <c r="AF92" s="9"/>
      <c r="AG92" s="9"/>
      <c r="AH92" s="9">
        <v>500.0</v>
      </c>
      <c r="AI92" s="9">
        <v>450.0</v>
      </c>
      <c r="AJ92" s="9">
        <v>585.0</v>
      </c>
      <c r="AK92" s="9"/>
      <c r="AL92" s="9"/>
      <c r="AM92" s="9"/>
      <c r="AN92" s="9">
        <v>60.0</v>
      </c>
      <c r="AO92" s="9">
        <v>55.0</v>
      </c>
      <c r="AP92" s="9">
        <v>65.0</v>
      </c>
      <c r="AQ92" s="9"/>
      <c r="AR92" s="9"/>
      <c r="AS92" s="9"/>
      <c r="AT92" s="9">
        <v>231.0</v>
      </c>
      <c r="AU92" s="9"/>
      <c r="AV92" s="9">
        <v>8.46805736636245</v>
      </c>
      <c r="AW92" s="9">
        <v>7.09257473481196</v>
      </c>
      <c r="AX92" s="9">
        <v>9.68862007168459</v>
      </c>
      <c r="AY92" s="9"/>
      <c r="AZ92" s="9"/>
      <c r="BA92" s="9"/>
      <c r="BB92" s="9">
        <v>518.75</v>
      </c>
      <c r="BC92" s="9">
        <v>450.0</v>
      </c>
      <c r="BD92" s="9">
        <v>600.0</v>
      </c>
      <c r="BE92" s="9"/>
      <c r="BF92" s="9"/>
      <c r="BG92" s="9"/>
      <c r="BH92" s="9">
        <v>60.0</v>
      </c>
      <c r="BI92" s="9">
        <v>55.0</v>
      </c>
      <c r="BJ92" s="9">
        <v>65.0</v>
      </c>
      <c r="BK92" s="9"/>
      <c r="BL92" s="9"/>
      <c r="BM92" s="9"/>
      <c r="BN92" s="9">
        <v>246.0</v>
      </c>
      <c r="BO92" s="9"/>
      <c r="BP92" s="9">
        <v>9.16669444444445</v>
      </c>
      <c r="BQ92" s="9">
        <v>7.40740740740741</v>
      </c>
      <c r="BR92" s="9">
        <v>10.4838709677419</v>
      </c>
      <c r="BS92" s="9"/>
      <c r="BT92" s="9"/>
      <c r="BU92" s="9"/>
      <c r="BV92" s="9">
        <v>553.02875</v>
      </c>
      <c r="BW92" s="9">
        <v>470.0</v>
      </c>
      <c r="BX92" s="9">
        <v>636.25</v>
      </c>
      <c r="BY92" s="9"/>
      <c r="BZ92" s="9"/>
      <c r="CA92" s="9"/>
      <c r="CB92" s="9">
        <v>60.0</v>
      </c>
      <c r="CC92" s="9">
        <v>56.0</v>
      </c>
      <c r="CD92" s="9">
        <v>65.0</v>
      </c>
      <c r="CE92" s="9"/>
      <c r="CF92" s="9"/>
      <c r="CG92" s="9"/>
      <c r="CH92" s="9">
        <v>262.0</v>
      </c>
      <c r="CI92" s="9"/>
      <c r="CJ92" s="9">
        <v>9.35483870967742</v>
      </c>
      <c r="CK92" s="9">
        <v>7.78119658119658</v>
      </c>
      <c r="CL92" s="9">
        <v>10.7096150793651</v>
      </c>
      <c r="CM92" s="9"/>
      <c r="CN92" s="9"/>
      <c r="CO92" s="9"/>
      <c r="CP92" s="9">
        <v>590.0</v>
      </c>
      <c r="CQ92" s="9">
        <v>495.0</v>
      </c>
      <c r="CR92" s="9">
        <v>650.0</v>
      </c>
      <c r="CS92" s="9"/>
      <c r="CT92" s="9"/>
      <c r="CU92" s="9"/>
      <c r="CV92" s="9">
        <v>60.0</v>
      </c>
      <c r="CW92" s="9">
        <v>56.0</v>
      </c>
      <c r="CX92" s="9">
        <v>65.0</v>
      </c>
      <c r="CY92" s="9"/>
      <c r="CZ92" s="9"/>
      <c r="DA92" s="9"/>
      <c r="DB92" s="9">
        <v>283.0</v>
      </c>
      <c r="DC92" s="9"/>
      <c r="DD92" s="9">
        <v>9.60090381005722</v>
      </c>
      <c r="DE92" s="9">
        <v>8.20682838595287</v>
      </c>
      <c r="DF92" s="9">
        <v>11.0294025735294</v>
      </c>
      <c r="DG92" s="9"/>
      <c r="DH92" s="9"/>
      <c r="DI92" s="9"/>
      <c r="DJ92" s="9">
        <v>600.0</v>
      </c>
      <c r="DK92" s="9">
        <v>500.0</v>
      </c>
      <c r="DL92" s="9">
        <v>699.99875</v>
      </c>
      <c r="DM92" s="9"/>
      <c r="DN92" s="9"/>
      <c r="DO92" s="9"/>
      <c r="DP92" s="9">
        <v>60.0</v>
      </c>
      <c r="DQ92" s="9">
        <v>56.0</v>
      </c>
      <c r="DR92" s="9">
        <v>65.0</v>
      </c>
      <c r="DS92" s="9"/>
      <c r="DT92" s="9"/>
      <c r="DU92" s="9"/>
      <c r="DV92" s="9">
        <v>277.0</v>
      </c>
      <c r="DW92" s="9">
        <v>0.0</v>
      </c>
      <c r="DX92" s="9">
        <v>9.82142857142857</v>
      </c>
      <c r="DY92" s="9">
        <v>8.46153846153846</v>
      </c>
      <c r="DZ92" s="9">
        <v>11.3114754098361</v>
      </c>
      <c r="EA92" s="9"/>
      <c r="EB92" s="9"/>
      <c r="EC92" s="9"/>
      <c r="ED92" s="9">
        <f t="shared" si="1"/>
        <v>9.821428571</v>
      </c>
      <c r="EE92" s="9">
        <v>600.0</v>
      </c>
      <c r="EF92" s="9">
        <v>520.0</v>
      </c>
      <c r="EG92" s="9">
        <v>700.0</v>
      </c>
      <c r="EH92" s="9"/>
      <c r="EI92" s="9"/>
      <c r="EJ92" s="9"/>
      <c r="EK92" s="9">
        <v>60.0</v>
      </c>
      <c r="EL92" s="9">
        <v>56.0</v>
      </c>
      <c r="EM92" s="9">
        <v>65.0</v>
      </c>
      <c r="EN92" s="9"/>
      <c r="EO92" s="9"/>
      <c r="EP92" s="9"/>
      <c r="EQ92" s="10">
        <v>40.0</v>
      </c>
      <c r="ER92" s="10">
        <v>35.0</v>
      </c>
      <c r="ES92" s="10">
        <v>12.4</v>
      </c>
      <c r="ET92" s="11">
        <v>0.0</v>
      </c>
      <c r="EU92" s="10">
        <v>1.0</v>
      </c>
      <c r="EV92" s="10">
        <v>255590.0</v>
      </c>
      <c r="EW92" s="10">
        <v>33.0</v>
      </c>
      <c r="EX92" s="18">
        <v>12007.0</v>
      </c>
      <c r="EY92" s="19">
        <v>32624.0</v>
      </c>
      <c r="EZ92" s="10">
        <v>0.61</v>
      </c>
      <c r="FA92" s="10">
        <v>0.982</v>
      </c>
      <c r="FB92" s="10">
        <v>2006.0</v>
      </c>
      <c r="FC92" s="10">
        <v>11.0</v>
      </c>
      <c r="FD92" s="9">
        <f t="shared" si="2"/>
        <v>277</v>
      </c>
      <c r="FE92" s="14">
        <v>5655.0</v>
      </c>
      <c r="FF92" s="14">
        <v>0.1378996463306808</v>
      </c>
      <c r="FG92" s="14">
        <v>0.1791612201591512</v>
      </c>
      <c r="FH92" s="14">
        <v>0.04702797524314765</v>
      </c>
      <c r="FI92" s="14">
        <v>0.02794374889478338</v>
      </c>
      <c r="FJ92" s="14">
        <v>0.2278837665782494</v>
      </c>
      <c r="FK92" s="14">
        <v>0.1461969053934571</v>
      </c>
      <c r="FL92" s="14">
        <v>2156.0</v>
      </c>
      <c r="FM92" s="14">
        <v>1592.0</v>
      </c>
      <c r="FN92" s="14">
        <v>363.0</v>
      </c>
      <c r="FO92" s="14">
        <v>2072.0</v>
      </c>
      <c r="FP92" s="15">
        <v>0.0</v>
      </c>
      <c r="FQ92" s="15">
        <v>1.0</v>
      </c>
      <c r="FR92" s="15">
        <v>0.0</v>
      </c>
      <c r="FS92" s="15">
        <v>0.0</v>
      </c>
      <c r="FT92" s="15">
        <v>0.0</v>
      </c>
      <c r="FU92" s="15">
        <v>3901.0</v>
      </c>
      <c r="FV92" s="15">
        <v>11830.84</v>
      </c>
      <c r="FW92" s="15">
        <v>0.00264560263</v>
      </c>
      <c r="FX92" s="15">
        <v>0.1406704713</v>
      </c>
      <c r="FY92" s="15">
        <v>0.09943686458</v>
      </c>
      <c r="FZ92" s="15">
        <v>0.7572470615</v>
      </c>
      <c r="GA92" s="16">
        <v>0.15644171779141106</v>
      </c>
      <c r="GB92" s="15">
        <v>1.2</v>
      </c>
      <c r="GC92" s="15">
        <v>0.119587185037251</v>
      </c>
      <c r="GD92" s="15">
        <v>0.88574538</v>
      </c>
    </row>
    <row r="93" ht="15.75" customHeight="1">
      <c r="A93" s="20">
        <v>8.0</v>
      </c>
      <c r="B93" s="20" t="s">
        <v>186</v>
      </c>
      <c r="C93" s="20">
        <v>8204.0</v>
      </c>
      <c r="D93" s="20" t="s">
        <v>211</v>
      </c>
      <c r="E93" s="20">
        <v>820401.0</v>
      </c>
      <c r="F93" s="20">
        <v>65.0</v>
      </c>
      <c r="G93" s="20">
        <v>38.0</v>
      </c>
      <c r="H93" s="20">
        <v>6.81818181818182</v>
      </c>
      <c r="I93" s="20">
        <v>5.83685606060606</v>
      </c>
      <c r="J93" s="20">
        <v>7.98925129725723</v>
      </c>
      <c r="K93" s="20">
        <v>5.703125</v>
      </c>
      <c r="L93" s="20">
        <v>3.76865903958358</v>
      </c>
      <c r="M93" s="20">
        <v>6.64405452827642</v>
      </c>
      <c r="N93" s="20">
        <v>527.5</v>
      </c>
      <c r="O93" s="20">
        <v>485.0</v>
      </c>
      <c r="P93" s="20">
        <v>600.0</v>
      </c>
      <c r="Q93" s="20">
        <v>650.0</v>
      </c>
      <c r="R93" s="20">
        <v>406.0</v>
      </c>
      <c r="S93" s="20">
        <v>819.416666666667</v>
      </c>
      <c r="T93" s="20">
        <v>76.5</v>
      </c>
      <c r="U93" s="20">
        <v>63.25</v>
      </c>
      <c r="V93" s="20">
        <v>92.75</v>
      </c>
      <c r="W93" s="20">
        <v>173.0</v>
      </c>
      <c r="X93" s="20">
        <v>94.5</v>
      </c>
      <c r="Y93" s="20">
        <v>232.5</v>
      </c>
      <c r="Z93" s="20">
        <v>71.0</v>
      </c>
      <c r="AA93" s="20">
        <v>41.0</v>
      </c>
      <c r="AB93" s="20">
        <v>7.0024725877193</v>
      </c>
      <c r="AC93" s="20">
        <v>6.06964826839827</v>
      </c>
      <c r="AD93" s="20">
        <v>8.07081807081807</v>
      </c>
      <c r="AE93" s="20">
        <v>5.71153133110864</v>
      </c>
      <c r="AF93" s="20">
        <v>4.05118038465044</v>
      </c>
      <c r="AG93" s="20">
        <v>6.82989016736402</v>
      </c>
      <c r="AH93" s="20">
        <v>550.0</v>
      </c>
      <c r="AI93" s="20">
        <v>498.958333333333</v>
      </c>
      <c r="AJ93" s="20">
        <v>635.001875</v>
      </c>
      <c r="AK93" s="20">
        <v>600.0</v>
      </c>
      <c r="AL93" s="20">
        <v>396.875</v>
      </c>
      <c r="AM93" s="20">
        <v>818.75</v>
      </c>
      <c r="AN93" s="20">
        <v>76.5</v>
      </c>
      <c r="AO93" s="20">
        <v>63.75</v>
      </c>
      <c r="AP93" s="20">
        <v>98.5</v>
      </c>
      <c r="AQ93" s="20">
        <v>167.0</v>
      </c>
      <c r="AR93" s="20">
        <v>91.5</v>
      </c>
      <c r="AS93" s="20">
        <v>229.75</v>
      </c>
      <c r="AT93" s="20">
        <v>88.0</v>
      </c>
      <c r="AU93" s="20">
        <v>37.0</v>
      </c>
      <c r="AV93" s="20">
        <v>7.14285714285714</v>
      </c>
      <c r="AW93" s="20">
        <v>6.25</v>
      </c>
      <c r="AX93" s="20">
        <v>8.64663333333333</v>
      </c>
      <c r="AY93" s="20">
        <v>5.50220088035214</v>
      </c>
      <c r="AZ93" s="20">
        <v>3.70799437064497</v>
      </c>
      <c r="BA93" s="20">
        <v>6.63690476190476</v>
      </c>
      <c r="BB93" s="20">
        <v>595.108695652174</v>
      </c>
      <c r="BC93" s="20">
        <v>500.0</v>
      </c>
      <c r="BD93" s="20">
        <v>700.0</v>
      </c>
      <c r="BE93" s="20">
        <v>552.5</v>
      </c>
      <c r="BF93" s="20">
        <v>410.475</v>
      </c>
      <c r="BG93" s="20">
        <v>797.5</v>
      </c>
      <c r="BH93" s="20">
        <v>78.0</v>
      </c>
      <c r="BI93" s="20">
        <v>62.0</v>
      </c>
      <c r="BJ93" s="20">
        <v>97.0</v>
      </c>
      <c r="BK93" s="20">
        <v>147.0</v>
      </c>
      <c r="BL93" s="20">
        <v>93.0</v>
      </c>
      <c r="BM93" s="20">
        <v>225.0</v>
      </c>
      <c r="BN93" s="20">
        <v>94.0</v>
      </c>
      <c r="BO93" s="20">
        <v>38.0</v>
      </c>
      <c r="BP93" s="20">
        <v>7.7593537414966</v>
      </c>
      <c r="BQ93" s="20">
        <v>6.06481481481481</v>
      </c>
      <c r="BR93" s="20">
        <v>8.77667912172573</v>
      </c>
      <c r="BS93" s="20">
        <v>5.60344827586207</v>
      </c>
      <c r="BT93" s="20">
        <v>3.4384236453202</v>
      </c>
      <c r="BU93" s="20">
        <v>6.7468837535014</v>
      </c>
      <c r="BV93" s="20">
        <v>551.375</v>
      </c>
      <c r="BW93" s="20">
        <v>468.75</v>
      </c>
      <c r="BX93" s="20">
        <v>682.206736526946</v>
      </c>
      <c r="BY93" s="20">
        <v>600.0</v>
      </c>
      <c r="BZ93" s="20">
        <v>408.14</v>
      </c>
      <c r="CA93" s="20">
        <v>845.833333333333</v>
      </c>
      <c r="CB93" s="20">
        <v>77.5</v>
      </c>
      <c r="CC93" s="20">
        <v>61.5</v>
      </c>
      <c r="CD93" s="20">
        <v>93.0</v>
      </c>
      <c r="CE93" s="20">
        <v>173.0</v>
      </c>
      <c r="CF93" s="20">
        <v>93.0</v>
      </c>
      <c r="CG93" s="20">
        <v>240.5</v>
      </c>
      <c r="CH93" s="20">
        <v>99.0</v>
      </c>
      <c r="CI93" s="20">
        <v>44.0</v>
      </c>
      <c r="CJ93" s="20">
        <v>7.94892188052315</v>
      </c>
      <c r="CK93" s="20">
        <v>6.73823386884815</v>
      </c>
      <c r="CL93" s="20">
        <v>9.49367088607595</v>
      </c>
      <c r="CM93" s="20">
        <v>6.03421568627451</v>
      </c>
      <c r="CN93" s="20">
        <v>4.01848455143234</v>
      </c>
      <c r="CO93" s="20">
        <v>7.69230769230769</v>
      </c>
      <c r="CP93" s="20">
        <v>621.608053007136</v>
      </c>
      <c r="CQ93" s="20">
        <v>500.15625</v>
      </c>
      <c r="CR93" s="20">
        <v>722.670416666667</v>
      </c>
      <c r="CS93" s="20">
        <v>650.0</v>
      </c>
      <c r="CT93" s="20">
        <v>475.0</v>
      </c>
      <c r="CU93" s="20">
        <v>977.0</v>
      </c>
      <c r="CV93" s="20">
        <v>76.0</v>
      </c>
      <c r="CW93" s="20">
        <v>59.5</v>
      </c>
      <c r="CX93" s="20">
        <v>91.0</v>
      </c>
      <c r="CY93" s="20">
        <v>162.0</v>
      </c>
      <c r="CZ93" s="20">
        <v>93.0</v>
      </c>
      <c r="DA93" s="20">
        <v>234.0</v>
      </c>
      <c r="DB93" s="20">
        <v>109.0</v>
      </c>
      <c r="DC93" s="20">
        <v>49.0</v>
      </c>
      <c r="DD93" s="20">
        <v>8.71417147357225</v>
      </c>
      <c r="DE93" s="20">
        <v>7.29751207729469</v>
      </c>
      <c r="DF93" s="20">
        <v>10.2843915343915</v>
      </c>
      <c r="DG93" s="20">
        <v>5.96975033988382</v>
      </c>
      <c r="DH93" s="20">
        <v>3.74138895430994</v>
      </c>
      <c r="DI93" s="20">
        <v>7.9055414282687</v>
      </c>
      <c r="DJ93" s="20">
        <v>650.0</v>
      </c>
      <c r="DK93" s="20">
        <v>547.570566907883</v>
      </c>
      <c r="DL93" s="20">
        <v>773.499644886364</v>
      </c>
      <c r="DM93" s="20">
        <v>694.094166666667</v>
      </c>
      <c r="DN93" s="20">
        <v>517.090909090909</v>
      </c>
      <c r="DO93" s="20">
        <v>932.543434718101</v>
      </c>
      <c r="DP93" s="20">
        <v>76.0</v>
      </c>
      <c r="DQ93" s="20">
        <v>61.25</v>
      </c>
      <c r="DR93" s="20">
        <v>91.0</v>
      </c>
      <c r="DS93" s="20">
        <v>177.5</v>
      </c>
      <c r="DT93" s="20">
        <v>93.75</v>
      </c>
      <c r="DU93" s="20">
        <v>275.75</v>
      </c>
      <c r="DV93" s="20">
        <v>110.0</v>
      </c>
      <c r="DW93" s="20">
        <v>48.0</v>
      </c>
      <c r="DX93" s="20">
        <v>9.09244264507422</v>
      </c>
      <c r="DY93" s="20">
        <v>7.47126436781609</v>
      </c>
      <c r="DZ93" s="20">
        <v>10.3174603174603</v>
      </c>
      <c r="EA93" s="20">
        <v>6.24074477096228</v>
      </c>
      <c r="EB93" s="20">
        <v>4.17952478919029</v>
      </c>
      <c r="EC93" s="20">
        <v>8.07637571157495</v>
      </c>
      <c r="ED93" s="21">
        <f t="shared" si="1"/>
        <v>8.22610405</v>
      </c>
      <c r="EE93" s="20">
        <v>679.2</v>
      </c>
      <c r="EF93" s="20">
        <v>550.0</v>
      </c>
      <c r="EG93" s="20">
        <v>800.0</v>
      </c>
      <c r="EH93" s="20">
        <v>750.0</v>
      </c>
      <c r="EI93" s="20">
        <v>531.0</v>
      </c>
      <c r="EJ93" s="20">
        <v>995.0</v>
      </c>
      <c r="EK93" s="20">
        <v>76.5</v>
      </c>
      <c r="EL93" s="20">
        <v>62.0</v>
      </c>
      <c r="EM93" s="20">
        <v>93.0</v>
      </c>
      <c r="EN93" s="20">
        <v>184.5</v>
      </c>
      <c r="EO93" s="20">
        <v>94.5</v>
      </c>
      <c r="EP93" s="20">
        <v>285.0</v>
      </c>
      <c r="EQ93" s="22">
        <v>62.0</v>
      </c>
      <c r="ER93" s="22">
        <v>45.0</v>
      </c>
      <c r="ES93" s="22">
        <v>15.47</v>
      </c>
      <c r="ET93" s="23">
        <v>0.0</v>
      </c>
      <c r="EU93" s="22">
        <v>1.0</v>
      </c>
      <c r="EV93" s="22">
        <v>12979.0</v>
      </c>
      <c r="EW93" s="22">
        <v>1.0</v>
      </c>
      <c r="EX93" s="24">
        <v>15607.0</v>
      </c>
      <c r="EY93" s="25">
        <v>44805.0</v>
      </c>
      <c r="EZ93" s="22">
        <v>0.748</v>
      </c>
      <c r="FA93" s="22">
        <v>0.3</v>
      </c>
      <c r="FB93" s="22">
        <v>2006.0</v>
      </c>
      <c r="FC93" s="22">
        <v>0.0</v>
      </c>
      <c r="FD93" s="21">
        <f t="shared" si="2"/>
        <v>158</v>
      </c>
      <c r="FE93" s="26">
        <v>4199.0</v>
      </c>
      <c r="FF93" s="26">
        <v>0.03688275779947606</v>
      </c>
      <c r="FG93" s="26">
        <v>0.05906163372231484</v>
      </c>
      <c r="FH93" s="26">
        <v>0.06950690640628722</v>
      </c>
      <c r="FI93" s="26">
        <v>0.0506370802572041</v>
      </c>
      <c r="FJ93" s="26">
        <v>0.3900358418671112</v>
      </c>
      <c r="FK93" s="26">
        <v>0.08601809954751131</v>
      </c>
      <c r="FL93" s="26">
        <v>1626.0</v>
      </c>
      <c r="FM93" s="26">
        <v>1151.0</v>
      </c>
      <c r="FN93" s="26">
        <v>195.0</v>
      </c>
      <c r="FO93" s="26">
        <v>1444.0</v>
      </c>
      <c r="FP93" s="27">
        <v>0.0</v>
      </c>
      <c r="FQ93" s="27">
        <v>1.0</v>
      </c>
      <c r="FR93" s="27">
        <v>0.0</v>
      </c>
      <c r="FS93" s="27">
        <v>0.0</v>
      </c>
      <c r="FT93" s="27">
        <v>0.0</v>
      </c>
      <c r="FU93" s="27">
        <v>387.9</v>
      </c>
      <c r="FV93" s="27">
        <v>71.44</v>
      </c>
      <c r="FW93" s="27">
        <v>0.02453271028</v>
      </c>
      <c r="FX93" s="27">
        <v>0.2359813084</v>
      </c>
      <c r="FY93" s="27">
        <v>0.1378504673</v>
      </c>
      <c r="FZ93" s="27">
        <v>0.601635514</v>
      </c>
      <c r="GA93" s="28">
        <v>0.07666666666666666</v>
      </c>
      <c r="GB93" s="27">
        <v>0.5</v>
      </c>
      <c r="GC93" s="27">
        <v>0.238151940938319</v>
      </c>
      <c r="GD93" s="27">
        <v>0.43396226</v>
      </c>
    </row>
    <row r="94" ht="15.75" customHeight="1">
      <c r="A94" s="9">
        <v>8.0</v>
      </c>
      <c r="B94" s="9" t="s">
        <v>186</v>
      </c>
      <c r="C94" s="9">
        <v>8205.0</v>
      </c>
      <c r="D94" s="9" t="s">
        <v>212</v>
      </c>
      <c r="E94" s="9">
        <v>820501.0</v>
      </c>
      <c r="F94" s="9">
        <v>2278.0</v>
      </c>
      <c r="G94" s="9">
        <v>154.0</v>
      </c>
      <c r="H94" s="9">
        <v>8.93075605578664</v>
      </c>
      <c r="I94" s="9">
        <v>7.38349314362305</v>
      </c>
      <c r="J94" s="9">
        <v>10.4255824984877</v>
      </c>
      <c r="K94" s="9">
        <v>7.87285714285714</v>
      </c>
      <c r="L94" s="9">
        <v>5.37565608003108</v>
      </c>
      <c r="M94" s="9">
        <v>9.60984848484848</v>
      </c>
      <c r="N94" s="9">
        <v>700.0</v>
      </c>
      <c r="O94" s="9">
        <v>550.0</v>
      </c>
      <c r="P94" s="9">
        <v>865.0</v>
      </c>
      <c r="Q94" s="9">
        <v>902.04</v>
      </c>
      <c r="R94" s="9">
        <v>600.0</v>
      </c>
      <c r="S94" s="9">
        <v>1250.54578343313</v>
      </c>
      <c r="T94" s="9">
        <v>82.0</v>
      </c>
      <c r="U94" s="9">
        <v>68.0</v>
      </c>
      <c r="V94" s="9">
        <v>99.0</v>
      </c>
      <c r="W94" s="9">
        <v>161.0</v>
      </c>
      <c r="X94" s="9">
        <v>123.0</v>
      </c>
      <c r="Y94" s="9">
        <v>241.25</v>
      </c>
      <c r="Z94" s="9">
        <v>2418.0</v>
      </c>
      <c r="AA94" s="9">
        <v>158.0</v>
      </c>
      <c r="AB94" s="9">
        <v>9.1743119266055</v>
      </c>
      <c r="AC94" s="9">
        <v>7.62335242113723</v>
      </c>
      <c r="AD94" s="9">
        <v>10.7711930926217</v>
      </c>
      <c r="AE94" s="9">
        <v>7.93316091954023</v>
      </c>
      <c r="AF94" s="9">
        <v>5.48249368686869</v>
      </c>
      <c r="AG94" s="9">
        <v>9.86081911538773</v>
      </c>
      <c r="AH94" s="9">
        <v>725.0</v>
      </c>
      <c r="AI94" s="9">
        <v>565.0</v>
      </c>
      <c r="AJ94" s="9">
        <v>893.09</v>
      </c>
      <c r="AK94" s="9">
        <v>933.1775</v>
      </c>
      <c r="AL94" s="9">
        <v>628.06</v>
      </c>
      <c r="AM94" s="9">
        <v>1250.41666666667</v>
      </c>
      <c r="AN94" s="9">
        <v>82.0</v>
      </c>
      <c r="AO94" s="9">
        <v>67.0</v>
      </c>
      <c r="AP94" s="9">
        <v>99.0</v>
      </c>
      <c r="AQ94" s="9">
        <v>155.0</v>
      </c>
      <c r="AR94" s="9">
        <v>118.0</v>
      </c>
      <c r="AS94" s="9">
        <v>240.25</v>
      </c>
      <c r="AT94" s="9">
        <v>2632.0</v>
      </c>
      <c r="AU94" s="9">
        <v>161.0</v>
      </c>
      <c r="AV94" s="9">
        <v>9.58333333333333</v>
      </c>
      <c r="AW94" s="9">
        <v>7.78508771929825</v>
      </c>
      <c r="AX94" s="9">
        <v>11.4649681528662</v>
      </c>
      <c r="AY94" s="9">
        <v>8.1317694098593</v>
      </c>
      <c r="AZ94" s="9">
        <v>5.47398022230502</v>
      </c>
      <c r="BA94" s="9">
        <v>10.1926732209738</v>
      </c>
      <c r="BB94" s="9">
        <v>750.120837083708</v>
      </c>
      <c r="BC94" s="9">
        <v>596.9725</v>
      </c>
      <c r="BD94" s="9">
        <v>941.666666666667</v>
      </c>
      <c r="BE94" s="9">
        <v>952.31</v>
      </c>
      <c r="BF94" s="9">
        <v>689.686744684499</v>
      </c>
      <c r="BG94" s="9">
        <v>1338.2875</v>
      </c>
      <c r="BH94" s="9">
        <v>82.0</v>
      </c>
      <c r="BI94" s="9">
        <v>68.0</v>
      </c>
      <c r="BJ94" s="9">
        <v>99.0</v>
      </c>
      <c r="BK94" s="9">
        <v>154.0</v>
      </c>
      <c r="BL94" s="9">
        <v>118.0</v>
      </c>
      <c r="BM94" s="9">
        <v>240.5</v>
      </c>
      <c r="BN94" s="9">
        <v>2675.0</v>
      </c>
      <c r="BO94" s="9">
        <v>166.0</v>
      </c>
      <c r="BP94" s="9">
        <v>10.3393642376554</v>
      </c>
      <c r="BQ94" s="9">
        <v>8.23623022797636</v>
      </c>
      <c r="BR94" s="9">
        <v>12.4663406118143</v>
      </c>
      <c r="BS94" s="9">
        <v>8.35664183551761</v>
      </c>
      <c r="BT94" s="9">
        <v>4.85695611990349</v>
      </c>
      <c r="BU94" s="9">
        <v>10.5253888943678</v>
      </c>
      <c r="BV94" s="9">
        <v>800.322083333333</v>
      </c>
      <c r="BW94" s="9">
        <v>615.425</v>
      </c>
      <c r="BX94" s="9">
        <v>1000.13479166667</v>
      </c>
      <c r="BY94" s="9">
        <v>976.666666666667</v>
      </c>
      <c r="BZ94" s="9">
        <v>650.0</v>
      </c>
      <c r="CA94" s="9">
        <v>1421.10655737705</v>
      </c>
      <c r="CB94" s="9">
        <v>81.0</v>
      </c>
      <c r="CC94" s="9">
        <v>67.0</v>
      </c>
      <c r="CD94" s="9">
        <v>98.0</v>
      </c>
      <c r="CE94" s="9">
        <v>158.0</v>
      </c>
      <c r="CF94" s="9">
        <v>118.0</v>
      </c>
      <c r="CG94" s="9">
        <v>242.0</v>
      </c>
      <c r="CH94" s="9">
        <v>2715.0</v>
      </c>
      <c r="CI94" s="9">
        <v>162.0</v>
      </c>
      <c r="CJ94" s="9">
        <v>11.25</v>
      </c>
      <c r="CK94" s="9">
        <v>9.11986204954955</v>
      </c>
      <c r="CL94" s="9">
        <v>13.3811708635652</v>
      </c>
      <c r="CM94" s="9">
        <v>9.06040268456376</v>
      </c>
      <c r="CN94" s="9">
        <v>5.19183651587923</v>
      </c>
      <c r="CO94" s="9">
        <v>11.879496837124</v>
      </c>
      <c r="CP94" s="9">
        <v>888.326388888889</v>
      </c>
      <c r="CQ94" s="9">
        <v>686.5275</v>
      </c>
      <c r="CR94" s="9">
        <v>1114.31625</v>
      </c>
      <c r="CS94" s="9">
        <v>1049.37416666667</v>
      </c>
      <c r="CT94" s="9">
        <v>687.354116642336</v>
      </c>
      <c r="CU94" s="9">
        <v>1562.5</v>
      </c>
      <c r="CV94" s="9">
        <v>82.0</v>
      </c>
      <c r="CW94" s="9">
        <v>68.0</v>
      </c>
      <c r="CX94" s="9">
        <v>99.0</v>
      </c>
      <c r="CY94" s="9">
        <v>158.5</v>
      </c>
      <c r="CZ94" s="9">
        <v>118.0</v>
      </c>
      <c r="DA94" s="9">
        <v>242.75</v>
      </c>
      <c r="DB94" s="9">
        <v>2906.0</v>
      </c>
      <c r="DC94" s="9">
        <v>173.0</v>
      </c>
      <c r="DD94" s="9">
        <v>11.703125</v>
      </c>
      <c r="DE94" s="9">
        <v>9.479996582365</v>
      </c>
      <c r="DF94" s="9">
        <v>13.8185613636364</v>
      </c>
      <c r="DG94" s="9">
        <v>9.38579853280452</v>
      </c>
      <c r="DH94" s="9">
        <v>5.91880989752472</v>
      </c>
      <c r="DI94" s="9">
        <v>11.8528505392912</v>
      </c>
      <c r="DJ94" s="9">
        <v>915.0</v>
      </c>
      <c r="DK94" s="9">
        <v>719.105691056911</v>
      </c>
      <c r="DL94" s="9">
        <v>1152.2775</v>
      </c>
      <c r="DM94" s="9">
        <v>1125.0</v>
      </c>
      <c r="DN94" s="9">
        <v>700.0</v>
      </c>
      <c r="DO94" s="9">
        <v>1650.0</v>
      </c>
      <c r="DP94" s="9">
        <v>82.0</v>
      </c>
      <c r="DQ94" s="9">
        <v>68.0</v>
      </c>
      <c r="DR94" s="9">
        <v>99.0</v>
      </c>
      <c r="DS94" s="9">
        <v>168.0</v>
      </c>
      <c r="DT94" s="9">
        <v>129.0</v>
      </c>
      <c r="DU94" s="9">
        <v>250.0</v>
      </c>
      <c r="DV94" s="9">
        <v>3028.0</v>
      </c>
      <c r="DW94" s="9">
        <v>192.0</v>
      </c>
      <c r="DX94" s="9">
        <v>12.0249855072464</v>
      </c>
      <c r="DY94" s="9">
        <v>9.89141949152542</v>
      </c>
      <c r="DZ94" s="9">
        <v>13.9729838158597</v>
      </c>
      <c r="EA94" s="9">
        <v>9.49285714285714</v>
      </c>
      <c r="EB94" s="9">
        <v>5.66298534798535</v>
      </c>
      <c r="EC94" s="9">
        <v>12.0942653673163</v>
      </c>
      <c r="ED94" s="9">
        <f t="shared" si="1"/>
        <v>11.87400146</v>
      </c>
      <c r="EE94" s="9">
        <v>943.03</v>
      </c>
      <c r="EF94" s="9">
        <v>750.0</v>
      </c>
      <c r="EG94" s="9">
        <v>1194.64</v>
      </c>
      <c r="EH94" s="9">
        <v>1075.0</v>
      </c>
      <c r="EI94" s="9">
        <v>700.0</v>
      </c>
      <c r="EJ94" s="9">
        <v>1655.0</v>
      </c>
      <c r="EK94" s="9">
        <v>82.0</v>
      </c>
      <c r="EL94" s="9">
        <v>68.0</v>
      </c>
      <c r="EM94" s="9">
        <v>99.0</v>
      </c>
      <c r="EN94" s="9">
        <v>168.0</v>
      </c>
      <c r="EO94" s="9">
        <v>126.0</v>
      </c>
      <c r="EP94" s="9">
        <v>249.0</v>
      </c>
      <c r="EQ94" s="10">
        <v>52.0</v>
      </c>
      <c r="ER94" s="10">
        <v>50.0</v>
      </c>
      <c r="ES94" s="10">
        <v>12.0</v>
      </c>
      <c r="ET94" s="11">
        <v>0.0</v>
      </c>
      <c r="EU94" s="10">
        <v>0.0</v>
      </c>
      <c r="EV94" s="10">
        <v>106231.0</v>
      </c>
      <c r="EW94" s="10">
        <v>6.0</v>
      </c>
      <c r="EX94" s="18">
        <v>20011.0</v>
      </c>
      <c r="EY94" s="19">
        <v>58273.0</v>
      </c>
      <c r="EZ94" s="10">
        <v>0.528</v>
      </c>
      <c r="FA94" s="10">
        <v>0.9</v>
      </c>
      <c r="FB94" s="10">
        <v>2006.0</v>
      </c>
      <c r="FC94" s="10">
        <v>14.0</v>
      </c>
      <c r="FD94" s="9">
        <f t="shared" si="2"/>
        <v>3220</v>
      </c>
      <c r="FE94" s="14">
        <v>41831.0</v>
      </c>
      <c r="FF94" s="14">
        <v>0.1276083000645454</v>
      </c>
      <c r="FG94" s="14">
        <v>0.1878802634409887</v>
      </c>
      <c r="FH94" s="14">
        <v>0.07854493318352418</v>
      </c>
      <c r="FI94" s="14">
        <v>0.06768184121823528</v>
      </c>
      <c r="FJ94" s="14">
        <v>0.6155650665774187</v>
      </c>
      <c r="FK94" s="14">
        <v>0.07482000669360045</v>
      </c>
      <c r="FL94" s="14">
        <v>16402.0</v>
      </c>
      <c r="FM94" s="14">
        <v>9695.0</v>
      </c>
      <c r="FN94" s="14">
        <v>4011.0</v>
      </c>
      <c r="FO94" s="14">
        <v>14528.0</v>
      </c>
      <c r="FP94" s="15">
        <v>0.0</v>
      </c>
      <c r="FQ94" s="15">
        <v>1.0</v>
      </c>
      <c r="FR94" s="15">
        <v>0.0</v>
      </c>
      <c r="FS94" s="15">
        <v>0.0</v>
      </c>
      <c r="FT94" s="15">
        <v>0.0</v>
      </c>
      <c r="FU94" s="15">
        <v>1949.2</v>
      </c>
      <c r="FV94" s="15">
        <v>14470.89</v>
      </c>
      <c r="FW94" s="15">
        <v>7.911893158E-4</v>
      </c>
      <c r="FX94" s="15">
        <v>0.07915057915</v>
      </c>
      <c r="FY94" s="15">
        <v>0.03541363377</v>
      </c>
      <c r="FZ94" s="15">
        <v>0.8846445978</v>
      </c>
      <c r="GA94" s="16">
        <v>0.08807387176485888</v>
      </c>
      <c r="GB94" s="15">
        <v>4.7</v>
      </c>
      <c r="GC94" s="15"/>
      <c r="GD94" s="15">
        <v>0.81482541</v>
      </c>
    </row>
    <row r="95" ht="15.75" customHeight="1">
      <c r="A95" s="9">
        <v>8.0</v>
      </c>
      <c r="B95" s="9" t="s">
        <v>186</v>
      </c>
      <c r="C95" s="9">
        <v>8205.0</v>
      </c>
      <c r="D95" s="9" t="s">
        <v>212</v>
      </c>
      <c r="E95" s="9">
        <v>820502.0</v>
      </c>
      <c r="F95" s="9">
        <v>1090.0</v>
      </c>
      <c r="G95" s="9">
        <v>171.0</v>
      </c>
      <c r="H95" s="9">
        <v>9.1743119266055</v>
      </c>
      <c r="I95" s="9">
        <v>7.46268656716418</v>
      </c>
      <c r="J95" s="9">
        <v>10.8899889988999</v>
      </c>
      <c r="K95" s="9">
        <v>8.7878713526741</v>
      </c>
      <c r="L95" s="9">
        <v>7.03673611111111</v>
      </c>
      <c r="M95" s="9">
        <v>11.1191860465116</v>
      </c>
      <c r="N95" s="9">
        <v>721.1</v>
      </c>
      <c r="O95" s="9">
        <v>552.141666666667</v>
      </c>
      <c r="P95" s="9">
        <v>1000.0</v>
      </c>
      <c r="Q95" s="9">
        <v>1395.07833333333</v>
      </c>
      <c r="R95" s="9">
        <v>1008.33333333333</v>
      </c>
      <c r="S95" s="9">
        <v>1910.91666666667</v>
      </c>
      <c r="T95" s="9">
        <v>87.0</v>
      </c>
      <c r="U95" s="9">
        <v>65.0</v>
      </c>
      <c r="V95" s="9">
        <v>113.0</v>
      </c>
      <c r="W95" s="9">
        <v>210.5</v>
      </c>
      <c r="X95" s="9">
        <v>165.25</v>
      </c>
      <c r="Y95" s="9">
        <v>311.5</v>
      </c>
      <c r="Z95" s="9">
        <v>1162.0</v>
      </c>
      <c r="AA95" s="9">
        <v>176.0</v>
      </c>
      <c r="AB95" s="9">
        <v>9.36230769230769</v>
      </c>
      <c r="AC95" s="9">
        <v>7.61387163561077</v>
      </c>
      <c r="AD95" s="9">
        <v>11.229387755102</v>
      </c>
      <c r="AE95" s="9">
        <v>9.6153952991453</v>
      </c>
      <c r="AF95" s="9">
        <v>7.57575757575758</v>
      </c>
      <c r="AG95" s="9">
        <v>11.4503816793893</v>
      </c>
      <c r="AH95" s="9">
        <v>742.708333333333</v>
      </c>
      <c r="AI95" s="9">
        <v>566.666666666667</v>
      </c>
      <c r="AJ95" s="9">
        <v>1010.5625</v>
      </c>
      <c r="AK95" s="9">
        <v>1523.755</v>
      </c>
      <c r="AL95" s="9">
        <v>1100.0</v>
      </c>
      <c r="AM95" s="9">
        <v>2033.335</v>
      </c>
      <c r="AN95" s="9">
        <v>87.0</v>
      </c>
      <c r="AO95" s="9">
        <v>64.0</v>
      </c>
      <c r="AP95" s="9">
        <v>113.0</v>
      </c>
      <c r="AQ95" s="9">
        <v>206.0</v>
      </c>
      <c r="AR95" s="9">
        <v>159.0</v>
      </c>
      <c r="AS95" s="9">
        <v>291.0</v>
      </c>
      <c r="AT95" s="9">
        <v>1219.0</v>
      </c>
      <c r="AU95" s="9">
        <v>186.0</v>
      </c>
      <c r="AV95" s="9">
        <v>9.77011494252874</v>
      </c>
      <c r="AW95" s="9">
        <v>7.82661897590361</v>
      </c>
      <c r="AX95" s="9">
        <v>11.629389352055</v>
      </c>
      <c r="AY95" s="9">
        <v>9.46419560185185</v>
      </c>
      <c r="AZ95" s="9">
        <v>7.35294117647059</v>
      </c>
      <c r="BA95" s="9">
        <v>11.0314777777778</v>
      </c>
      <c r="BB95" s="9">
        <v>770.416666666667</v>
      </c>
      <c r="BC95" s="9">
        <v>600.0</v>
      </c>
      <c r="BD95" s="9">
        <v>1059.98958333333</v>
      </c>
      <c r="BE95" s="9">
        <v>1502.9425</v>
      </c>
      <c r="BF95" s="9">
        <v>1033.33333333333</v>
      </c>
      <c r="BG95" s="9">
        <v>1986.45833333333</v>
      </c>
      <c r="BH95" s="9">
        <v>87.0</v>
      </c>
      <c r="BI95" s="9">
        <v>66.0</v>
      </c>
      <c r="BJ95" s="9">
        <v>112.75</v>
      </c>
      <c r="BK95" s="9">
        <v>208.0</v>
      </c>
      <c r="BL95" s="9">
        <v>156.0</v>
      </c>
      <c r="BM95" s="9">
        <v>294.0</v>
      </c>
      <c r="BN95" s="9">
        <v>1244.0</v>
      </c>
      <c r="BO95" s="9">
        <v>179.0</v>
      </c>
      <c r="BP95" s="9">
        <v>10.3260869565217</v>
      </c>
      <c r="BQ95" s="9">
        <v>8.33333333333333</v>
      </c>
      <c r="BR95" s="9">
        <v>12.5672789115646</v>
      </c>
      <c r="BS95" s="9">
        <v>10.2509418146615</v>
      </c>
      <c r="BT95" s="9">
        <v>7.32669082125604</v>
      </c>
      <c r="BU95" s="9">
        <v>12.6536637596899</v>
      </c>
      <c r="BV95" s="9">
        <v>811.878964821223</v>
      </c>
      <c r="BW95" s="9">
        <v>619.153125</v>
      </c>
      <c r="BX95" s="9">
        <v>1122.39375</v>
      </c>
      <c r="BY95" s="9">
        <v>1563.32</v>
      </c>
      <c r="BZ95" s="9">
        <v>1112.4375</v>
      </c>
      <c r="CA95" s="9">
        <v>2059.37968164794</v>
      </c>
      <c r="CB95" s="9">
        <v>87.0</v>
      </c>
      <c r="CC95" s="9">
        <v>66.0</v>
      </c>
      <c r="CD95" s="9">
        <v>112.0</v>
      </c>
      <c r="CE95" s="9">
        <v>206.0</v>
      </c>
      <c r="CF95" s="9">
        <v>159.0</v>
      </c>
      <c r="CG95" s="9">
        <v>292.5</v>
      </c>
      <c r="CH95" s="9">
        <v>1244.0</v>
      </c>
      <c r="CI95" s="9">
        <v>163.0</v>
      </c>
      <c r="CJ95" s="9">
        <v>11.1620795107034</v>
      </c>
      <c r="CK95" s="9">
        <v>9.17481884057971</v>
      </c>
      <c r="CL95" s="9">
        <v>13.3189795918367</v>
      </c>
      <c r="CM95" s="9">
        <v>10.8036399733066</v>
      </c>
      <c r="CN95" s="9">
        <v>8.93729331148518</v>
      </c>
      <c r="CO95" s="9">
        <v>13.1114471738724</v>
      </c>
      <c r="CP95" s="9">
        <v>900.0</v>
      </c>
      <c r="CQ95" s="9">
        <v>700.03375</v>
      </c>
      <c r="CR95" s="9">
        <v>1216.98166666667</v>
      </c>
      <c r="CS95" s="9">
        <v>1700.07083333333</v>
      </c>
      <c r="CT95" s="9">
        <v>1246.33173449612</v>
      </c>
      <c r="CU95" s="9">
        <v>2300.0</v>
      </c>
      <c r="CV95" s="9">
        <v>88.0</v>
      </c>
      <c r="CW95" s="9">
        <v>67.0</v>
      </c>
      <c r="CX95" s="9">
        <v>113.0</v>
      </c>
      <c r="CY95" s="9">
        <v>207.0</v>
      </c>
      <c r="CZ95" s="9">
        <v>159.0</v>
      </c>
      <c r="DA95" s="9">
        <v>279.5</v>
      </c>
      <c r="DB95" s="9">
        <v>1319.0</v>
      </c>
      <c r="DC95" s="9">
        <v>183.0</v>
      </c>
      <c r="DD95" s="9">
        <v>11.4952350732563</v>
      </c>
      <c r="DE95" s="9">
        <v>9.33832695578231</v>
      </c>
      <c r="DF95" s="9">
        <v>13.6187352507375</v>
      </c>
      <c r="DG95" s="9">
        <v>10.7451561232766</v>
      </c>
      <c r="DH95" s="9">
        <v>8.56516924823557</v>
      </c>
      <c r="DI95" s="9">
        <v>13.0038470319635</v>
      </c>
      <c r="DJ95" s="9">
        <v>920.0</v>
      </c>
      <c r="DK95" s="9">
        <v>708.9625</v>
      </c>
      <c r="DL95" s="9">
        <v>1256.79166666667</v>
      </c>
      <c r="DM95" s="9">
        <v>1692.59185446009</v>
      </c>
      <c r="DN95" s="9">
        <v>1162.49979166667</v>
      </c>
      <c r="DO95" s="9">
        <v>2251.875</v>
      </c>
      <c r="DP95" s="9">
        <v>87.0</v>
      </c>
      <c r="DQ95" s="9">
        <v>67.0</v>
      </c>
      <c r="DR95" s="9">
        <v>112.0</v>
      </c>
      <c r="DS95" s="9">
        <v>206.0</v>
      </c>
      <c r="DT95" s="9">
        <v>165.75</v>
      </c>
      <c r="DU95" s="9">
        <v>284.75</v>
      </c>
      <c r="DV95" s="9">
        <v>1348.0</v>
      </c>
      <c r="DW95" s="9">
        <v>195.0</v>
      </c>
      <c r="DX95" s="9">
        <v>11.8275068604447</v>
      </c>
      <c r="DY95" s="9">
        <v>9.76877840149693</v>
      </c>
      <c r="DZ95" s="9">
        <v>13.8809767685624</v>
      </c>
      <c r="EA95" s="9">
        <v>11.1005769230769</v>
      </c>
      <c r="EB95" s="9">
        <v>8.87748756218905</v>
      </c>
      <c r="EC95" s="9">
        <v>13.0806916426513</v>
      </c>
      <c r="ED95" s="9">
        <f t="shared" si="1"/>
        <v>11.7356395</v>
      </c>
      <c r="EE95" s="9">
        <v>950.0</v>
      </c>
      <c r="EF95" s="9">
        <v>750.0</v>
      </c>
      <c r="EG95" s="9">
        <v>1300.0</v>
      </c>
      <c r="EH95" s="9">
        <v>1750.0</v>
      </c>
      <c r="EI95" s="9">
        <v>1159.41666666667</v>
      </c>
      <c r="EJ95" s="9">
        <v>2303.12008196721</v>
      </c>
      <c r="EK95" s="9">
        <v>87.0</v>
      </c>
      <c r="EL95" s="9">
        <v>67.0</v>
      </c>
      <c r="EM95" s="9">
        <v>112.0</v>
      </c>
      <c r="EN95" s="9">
        <v>206.0</v>
      </c>
      <c r="EO95" s="9">
        <v>152.0</v>
      </c>
      <c r="EP95" s="9">
        <v>290.0</v>
      </c>
      <c r="EQ95" s="10">
        <v>32.0</v>
      </c>
      <c r="ER95" s="10">
        <v>45.0</v>
      </c>
      <c r="ES95" s="10">
        <v>11.79</v>
      </c>
      <c r="ET95" s="11">
        <v>0.0</v>
      </c>
      <c r="EU95" s="10">
        <v>0.0</v>
      </c>
      <c r="EV95" s="10">
        <v>106231.0</v>
      </c>
      <c r="EW95" s="10">
        <v>6.0</v>
      </c>
      <c r="EX95" s="18">
        <v>25017.0</v>
      </c>
      <c r="EY95" s="19">
        <v>74543.0</v>
      </c>
      <c r="EZ95" s="10">
        <v>0.528</v>
      </c>
      <c r="FA95" s="10">
        <v>0.9</v>
      </c>
      <c r="FB95" s="10">
        <v>2006.0</v>
      </c>
      <c r="FC95" s="10">
        <v>14.0</v>
      </c>
      <c r="FD95" s="9">
        <f t="shared" si="2"/>
        <v>1543</v>
      </c>
      <c r="FE95" s="14">
        <v>20724.0</v>
      </c>
      <c r="FF95" s="14">
        <v>0.1367402914495271</v>
      </c>
      <c r="FG95" s="14">
        <v>0.1993812825709323</v>
      </c>
      <c r="FH95" s="14">
        <v>0.09343518625747925</v>
      </c>
      <c r="FI95" s="14">
        <v>0.085256668596796</v>
      </c>
      <c r="FJ95" s="14">
        <v>0.6452318181818182</v>
      </c>
      <c r="FK95" s="14">
        <v>0.06210842983979926</v>
      </c>
      <c r="FL95" s="14">
        <v>8082.0</v>
      </c>
      <c r="FM95" s="14">
        <v>4638.0</v>
      </c>
      <c r="FN95" s="14">
        <v>1934.0</v>
      </c>
      <c r="FO95" s="14">
        <v>7009.0</v>
      </c>
      <c r="FP95" s="15">
        <v>0.0</v>
      </c>
      <c r="FQ95" s="15">
        <v>1.0</v>
      </c>
      <c r="FR95" s="15">
        <v>0.0</v>
      </c>
      <c r="FS95" s="15">
        <v>0.0</v>
      </c>
      <c r="FT95" s="15">
        <v>1.0</v>
      </c>
      <c r="FU95" s="15">
        <v>1949.2</v>
      </c>
      <c r="FV95" s="15">
        <v>14470.89</v>
      </c>
      <c r="FW95" s="15">
        <v>7.911893158E-4</v>
      </c>
      <c r="FX95" s="15">
        <v>0.07915057915</v>
      </c>
      <c r="FY95" s="15">
        <v>0.03541363377</v>
      </c>
      <c r="FZ95" s="15">
        <v>0.8846445978</v>
      </c>
      <c r="GA95" s="16">
        <v>0.019129579542660438</v>
      </c>
      <c r="GB95" s="15">
        <v>4.7</v>
      </c>
      <c r="GC95" s="15"/>
      <c r="GD95" s="15">
        <v>0.81482541</v>
      </c>
    </row>
    <row r="96" ht="15.75" customHeight="1">
      <c r="A96" s="9">
        <v>8.0</v>
      </c>
      <c r="B96" s="9" t="s">
        <v>186</v>
      </c>
      <c r="C96" s="9">
        <v>8205.0</v>
      </c>
      <c r="D96" s="9" t="s">
        <v>212</v>
      </c>
      <c r="E96" s="9">
        <v>820503.0</v>
      </c>
      <c r="F96" s="9">
        <v>28.0</v>
      </c>
      <c r="G96" s="9">
        <v>230.0</v>
      </c>
      <c r="H96" s="9">
        <v>9.18918918918919</v>
      </c>
      <c r="I96" s="9">
        <v>5.5662610934633</v>
      </c>
      <c r="J96" s="9">
        <v>10.0</v>
      </c>
      <c r="K96" s="9">
        <v>7.69015659955257</v>
      </c>
      <c r="L96" s="9">
        <v>5.21043405417145</v>
      </c>
      <c r="M96" s="9">
        <v>10.4201388888889</v>
      </c>
      <c r="N96" s="9">
        <v>650.0</v>
      </c>
      <c r="O96" s="9">
        <v>542.445494549455</v>
      </c>
      <c r="P96" s="9">
        <v>797.5</v>
      </c>
      <c r="Q96" s="9">
        <v>1000.0</v>
      </c>
      <c r="R96" s="9">
        <v>700.0</v>
      </c>
      <c r="S96" s="9">
        <v>1549.27083333333</v>
      </c>
      <c r="T96" s="9">
        <v>79.0</v>
      </c>
      <c r="U96" s="9">
        <v>66.75</v>
      </c>
      <c r="V96" s="9">
        <v>105.0</v>
      </c>
      <c r="W96" s="9">
        <v>220.5</v>
      </c>
      <c r="X96" s="9">
        <v>135.0</v>
      </c>
      <c r="Y96" s="9">
        <v>332.75</v>
      </c>
      <c r="Z96" s="9">
        <v>29.0</v>
      </c>
      <c r="AA96" s="9">
        <v>237.0</v>
      </c>
      <c r="AB96" s="9">
        <v>9.35649935649936</v>
      </c>
      <c r="AC96" s="9">
        <v>5.47163865546218</v>
      </c>
      <c r="AD96" s="9">
        <v>10.1403412217942</v>
      </c>
      <c r="AE96" s="9">
        <v>7.97341435185185</v>
      </c>
      <c r="AF96" s="9">
        <v>5.37410027472527</v>
      </c>
      <c r="AG96" s="9">
        <v>10.6501696832579</v>
      </c>
      <c r="AH96" s="9">
        <v>699.48</v>
      </c>
      <c r="AI96" s="9">
        <v>550.0</v>
      </c>
      <c r="AJ96" s="9">
        <v>817.5</v>
      </c>
      <c r="AK96" s="9">
        <v>1091.61458333333</v>
      </c>
      <c r="AL96" s="9">
        <v>718.921666666667</v>
      </c>
      <c r="AM96" s="9">
        <v>1600.0</v>
      </c>
      <c r="AN96" s="9">
        <v>79.0</v>
      </c>
      <c r="AO96" s="9">
        <v>67.5</v>
      </c>
      <c r="AP96" s="9">
        <v>105.0</v>
      </c>
      <c r="AQ96" s="9">
        <v>226.5</v>
      </c>
      <c r="AR96" s="9">
        <v>125.5</v>
      </c>
      <c r="AS96" s="9">
        <v>330.5</v>
      </c>
      <c r="AT96" s="9">
        <v>31.0</v>
      </c>
      <c r="AU96" s="9">
        <v>242.0</v>
      </c>
      <c r="AV96" s="9">
        <v>7.54092090234148</v>
      </c>
      <c r="AW96" s="9">
        <v>5.28367992766727</v>
      </c>
      <c r="AX96" s="9">
        <v>9.69140625</v>
      </c>
      <c r="AY96" s="9">
        <v>8.15899581589958</v>
      </c>
      <c r="AZ96" s="9">
        <v>5.65416744980456</v>
      </c>
      <c r="BA96" s="9">
        <v>11.3173926848629</v>
      </c>
      <c r="BB96" s="9">
        <v>550.916666666667</v>
      </c>
      <c r="BC96" s="9">
        <v>400.0</v>
      </c>
      <c r="BD96" s="9">
        <v>862.642947903431</v>
      </c>
      <c r="BE96" s="9">
        <v>1100.0</v>
      </c>
      <c r="BF96" s="9">
        <v>751.6675</v>
      </c>
      <c r="BG96" s="9">
        <v>1772.45833333333</v>
      </c>
      <c r="BH96" s="9">
        <v>79.0</v>
      </c>
      <c r="BI96" s="9">
        <v>66.0</v>
      </c>
      <c r="BJ96" s="9">
        <v>105.0</v>
      </c>
      <c r="BK96" s="9">
        <v>233.0</v>
      </c>
      <c r="BL96" s="9">
        <v>133.5</v>
      </c>
      <c r="BM96" s="9">
        <v>332.5</v>
      </c>
      <c r="BN96" s="9">
        <v>30.0</v>
      </c>
      <c r="BO96" s="9">
        <v>241.0</v>
      </c>
      <c r="BP96" s="9">
        <v>9.69230769230769</v>
      </c>
      <c r="BQ96" s="9">
        <v>5.57816743697479</v>
      </c>
      <c r="BR96" s="9">
        <v>11.5995397008055</v>
      </c>
      <c r="BS96" s="9">
        <v>8.72876558835141</v>
      </c>
      <c r="BT96" s="9">
        <v>5.5485</v>
      </c>
      <c r="BU96" s="9">
        <v>11.643552955665</v>
      </c>
      <c r="BV96" s="9">
        <v>750.0</v>
      </c>
      <c r="BW96" s="9">
        <v>539.56125</v>
      </c>
      <c r="BX96" s="9">
        <v>923.255738636364</v>
      </c>
      <c r="BY96" s="9">
        <v>1101.05416666667</v>
      </c>
      <c r="BZ96" s="9">
        <v>764.171875</v>
      </c>
      <c r="CA96" s="9">
        <v>1710.56629834254</v>
      </c>
      <c r="CB96" s="9">
        <v>79.0</v>
      </c>
      <c r="CC96" s="9">
        <v>65.0</v>
      </c>
      <c r="CD96" s="9">
        <v>102.75</v>
      </c>
      <c r="CE96" s="9">
        <v>227.0</v>
      </c>
      <c r="CF96" s="9">
        <v>118.75</v>
      </c>
      <c r="CG96" s="9">
        <v>321.0</v>
      </c>
      <c r="CH96" s="9">
        <v>31.0</v>
      </c>
      <c r="CI96" s="9">
        <v>234.0</v>
      </c>
      <c r="CJ96" s="9">
        <v>9.1880440542744</v>
      </c>
      <c r="CK96" s="9">
        <v>5.67970551052279</v>
      </c>
      <c r="CL96" s="9">
        <v>10.9012901655307</v>
      </c>
      <c r="CM96" s="9">
        <v>9.82658959537572</v>
      </c>
      <c r="CN96" s="9">
        <v>6.04475443207586</v>
      </c>
      <c r="CO96" s="9">
        <v>12.9697378152009</v>
      </c>
      <c r="CP96" s="9">
        <v>730.833333333333</v>
      </c>
      <c r="CQ96" s="9">
        <v>400.0</v>
      </c>
      <c r="CR96" s="9">
        <v>892.5</v>
      </c>
      <c r="CS96" s="9">
        <v>1126.03083333333</v>
      </c>
      <c r="CT96" s="9">
        <v>770.15875</v>
      </c>
      <c r="CU96" s="9">
        <v>2001.37174211248</v>
      </c>
      <c r="CV96" s="9">
        <v>79.0</v>
      </c>
      <c r="CW96" s="9">
        <v>65.0</v>
      </c>
      <c r="CX96" s="9">
        <v>105.0</v>
      </c>
      <c r="CY96" s="9">
        <v>218.0</v>
      </c>
      <c r="CZ96" s="9">
        <v>117.5</v>
      </c>
      <c r="DA96" s="9">
        <v>322.5</v>
      </c>
      <c r="DB96" s="9">
        <v>29.0</v>
      </c>
      <c r="DC96" s="9">
        <v>246.0</v>
      </c>
      <c r="DD96" s="9">
        <v>10.621682319314</v>
      </c>
      <c r="DE96" s="9">
        <v>8.73403575989783</v>
      </c>
      <c r="DF96" s="9">
        <v>12.2678883788449</v>
      </c>
      <c r="DG96" s="9">
        <v>9.79163194444444</v>
      </c>
      <c r="DH96" s="9">
        <v>6.03931351981352</v>
      </c>
      <c r="DI96" s="9">
        <v>12.7120468421579</v>
      </c>
      <c r="DJ96" s="9">
        <v>828.320805921053</v>
      </c>
      <c r="DK96" s="9">
        <v>703.125</v>
      </c>
      <c r="DL96" s="9">
        <v>985.0</v>
      </c>
      <c r="DM96" s="9">
        <v>1200.0</v>
      </c>
      <c r="DN96" s="9">
        <v>750.249583333333</v>
      </c>
      <c r="DO96" s="9">
        <v>2162.04129844961</v>
      </c>
      <c r="DP96" s="9">
        <v>79.0</v>
      </c>
      <c r="DQ96" s="9">
        <v>64.0</v>
      </c>
      <c r="DR96" s="9">
        <v>106.5</v>
      </c>
      <c r="DS96" s="9">
        <v>234.0</v>
      </c>
      <c r="DT96" s="9">
        <v>125.5</v>
      </c>
      <c r="DU96" s="9">
        <v>332.5</v>
      </c>
      <c r="DV96" s="9">
        <v>29.0</v>
      </c>
      <c r="DW96" s="9">
        <v>265.0</v>
      </c>
      <c r="DX96" s="9">
        <v>11.304347826087</v>
      </c>
      <c r="DY96" s="9">
        <v>9.19138461538462</v>
      </c>
      <c r="DZ96" s="9">
        <v>11.9047619047619</v>
      </c>
      <c r="EA96" s="9">
        <v>9.71238396624473</v>
      </c>
      <c r="EB96" s="9">
        <v>6.09478518518518</v>
      </c>
      <c r="EC96" s="9">
        <v>13.3333333333333</v>
      </c>
      <c r="ED96" s="9">
        <f t="shared" si="1"/>
        <v>9.869414415</v>
      </c>
      <c r="EE96" s="9">
        <v>841.666666666667</v>
      </c>
      <c r="EF96" s="9">
        <v>750.0</v>
      </c>
      <c r="EG96" s="9">
        <v>1037.3280473825</v>
      </c>
      <c r="EH96" s="9">
        <v>1200.0</v>
      </c>
      <c r="EI96" s="9">
        <v>785.485347985348</v>
      </c>
      <c r="EJ96" s="9">
        <v>2400.0</v>
      </c>
      <c r="EK96" s="9">
        <v>79.0</v>
      </c>
      <c r="EL96" s="9">
        <v>66.0</v>
      </c>
      <c r="EM96" s="9">
        <v>108.0</v>
      </c>
      <c r="EN96" s="9">
        <v>238.0</v>
      </c>
      <c r="EO96" s="9">
        <v>135.0</v>
      </c>
      <c r="EP96" s="9">
        <v>348.0</v>
      </c>
      <c r="EQ96" s="10">
        <v>37.0</v>
      </c>
      <c r="ER96" s="10">
        <v>45.0</v>
      </c>
      <c r="ES96" s="10">
        <v>12.83</v>
      </c>
      <c r="ET96" s="11">
        <v>0.0</v>
      </c>
      <c r="EU96" s="10">
        <v>0.0</v>
      </c>
      <c r="EV96" s="10">
        <v>106231.0</v>
      </c>
      <c r="EW96" s="10">
        <v>6.0</v>
      </c>
      <c r="EX96" s="18">
        <v>24026.0</v>
      </c>
      <c r="EY96" s="19">
        <v>80610.0</v>
      </c>
      <c r="EZ96" s="10">
        <v>0.528</v>
      </c>
      <c r="FA96" s="10">
        <v>0.9</v>
      </c>
      <c r="FB96" s="10">
        <v>2006.0</v>
      </c>
      <c r="FC96" s="10">
        <v>14.0</v>
      </c>
      <c r="FD96" s="9">
        <f t="shared" si="2"/>
        <v>294</v>
      </c>
      <c r="FE96" s="14">
        <v>8427.0</v>
      </c>
      <c r="FF96" s="14">
        <v>0.1282659428028955</v>
      </c>
      <c r="FG96" s="14">
        <v>0.177290103239587</v>
      </c>
      <c r="FH96" s="14">
        <v>0.08303211107155571</v>
      </c>
      <c r="FI96" s="14">
        <v>0.07270996796012816</v>
      </c>
      <c r="FJ96" s="14">
        <v>0.6365002491990032</v>
      </c>
      <c r="FK96" s="14">
        <v>0.07060975436098255</v>
      </c>
      <c r="FL96" s="14">
        <v>2998.0</v>
      </c>
      <c r="FM96" s="14">
        <v>1959.0</v>
      </c>
      <c r="FN96" s="14">
        <v>419.0</v>
      </c>
      <c r="FO96" s="14">
        <v>2511.0</v>
      </c>
      <c r="FP96" s="15">
        <v>0.0</v>
      </c>
      <c r="FQ96" s="15">
        <v>1.0</v>
      </c>
      <c r="FR96" s="15">
        <v>0.0</v>
      </c>
      <c r="FS96" s="15">
        <v>0.0</v>
      </c>
      <c r="FT96" s="15">
        <v>0.0</v>
      </c>
      <c r="FU96" s="15">
        <v>1949.2</v>
      </c>
      <c r="FV96" s="15">
        <v>14470.89</v>
      </c>
      <c r="FW96" s="15">
        <v>7.911893158E-4</v>
      </c>
      <c r="FX96" s="15">
        <v>0.07915057915</v>
      </c>
      <c r="FY96" s="15">
        <v>0.03541363377</v>
      </c>
      <c r="FZ96" s="15">
        <v>0.8846445978</v>
      </c>
      <c r="GA96" s="16">
        <v>0.20471765546819157</v>
      </c>
      <c r="GB96" s="15">
        <v>4.7</v>
      </c>
      <c r="GC96" s="15"/>
      <c r="GD96" s="15">
        <v>0.81482541</v>
      </c>
    </row>
    <row r="97" ht="15.75" customHeight="1">
      <c r="A97" s="9">
        <v>8.0</v>
      </c>
      <c r="B97" s="9" t="s">
        <v>186</v>
      </c>
      <c r="C97" s="9">
        <v>8205.0</v>
      </c>
      <c r="D97" s="9" t="s">
        <v>212</v>
      </c>
      <c r="E97" s="9">
        <v>820504.0</v>
      </c>
      <c r="F97" s="9">
        <v>22.0</v>
      </c>
      <c r="G97" s="9">
        <v>141.0</v>
      </c>
      <c r="H97" s="9">
        <v>6.65204678362573</v>
      </c>
      <c r="I97" s="9">
        <v>4.00641025641026</v>
      </c>
      <c r="J97" s="9">
        <v>8.03359542064361</v>
      </c>
      <c r="K97" s="9">
        <v>6.87658849146855</v>
      </c>
      <c r="L97" s="9">
        <v>4.18455095208805</v>
      </c>
      <c r="M97" s="9">
        <v>9.74243334651899</v>
      </c>
      <c r="N97" s="9">
        <v>500.0</v>
      </c>
      <c r="O97" s="9">
        <v>297.666666666667</v>
      </c>
      <c r="P97" s="9">
        <v>656.25</v>
      </c>
      <c r="Q97" s="9">
        <v>750.0</v>
      </c>
      <c r="R97" s="9">
        <v>534.704247311828</v>
      </c>
      <c r="S97" s="9">
        <v>1100.0</v>
      </c>
      <c r="T97" s="9">
        <v>82.0</v>
      </c>
      <c r="U97" s="9">
        <v>60.0</v>
      </c>
      <c r="V97" s="9">
        <v>111.0</v>
      </c>
      <c r="W97" s="9">
        <v>163.0</v>
      </c>
      <c r="X97" s="9">
        <v>100.25</v>
      </c>
      <c r="Y97" s="9">
        <v>252.25</v>
      </c>
      <c r="Z97" s="9">
        <v>22.0</v>
      </c>
      <c r="AA97" s="9">
        <v>144.0</v>
      </c>
      <c r="AB97" s="9">
        <v>6.6691134751773</v>
      </c>
      <c r="AC97" s="9">
        <v>3.64505319634703</v>
      </c>
      <c r="AD97" s="9">
        <v>8.41256717651922</v>
      </c>
      <c r="AE97" s="9">
        <v>7.12169312169312</v>
      </c>
      <c r="AF97" s="9">
        <v>4.28571428571429</v>
      </c>
      <c r="AG97" s="9">
        <v>10.1851851851852</v>
      </c>
      <c r="AH97" s="9">
        <v>592.291666666667</v>
      </c>
      <c r="AI97" s="9">
        <v>255.65</v>
      </c>
      <c r="AJ97" s="9">
        <v>696.765625</v>
      </c>
      <c r="AK97" s="9">
        <v>766.666666666667</v>
      </c>
      <c r="AL97" s="9">
        <v>544.9</v>
      </c>
      <c r="AM97" s="9">
        <v>1125.0</v>
      </c>
      <c r="AN97" s="9">
        <v>77.5</v>
      </c>
      <c r="AO97" s="9">
        <v>58.0</v>
      </c>
      <c r="AP97" s="9">
        <v>104.5</v>
      </c>
      <c r="AQ97" s="9">
        <v>160.0</v>
      </c>
      <c r="AR97" s="9">
        <v>97.0</v>
      </c>
      <c r="AS97" s="9">
        <v>241.0</v>
      </c>
      <c r="AT97" s="9">
        <v>26.0</v>
      </c>
      <c r="AU97" s="9">
        <v>154.0</v>
      </c>
      <c r="AV97" s="9">
        <v>7.79124074074074</v>
      </c>
      <c r="AW97" s="9">
        <v>5.04119301416176</v>
      </c>
      <c r="AX97" s="9">
        <v>9.28466599190283</v>
      </c>
      <c r="AY97" s="9">
        <v>7.52098765432099</v>
      </c>
      <c r="AZ97" s="9">
        <v>4.6136826223545</v>
      </c>
      <c r="BA97" s="9">
        <v>10.2248220529471</v>
      </c>
      <c r="BB97" s="9">
        <v>660.0</v>
      </c>
      <c r="BC97" s="9">
        <v>425.025256734007</v>
      </c>
      <c r="BD97" s="9">
        <v>750.0</v>
      </c>
      <c r="BE97" s="9">
        <v>766.666666666667</v>
      </c>
      <c r="BF97" s="9">
        <v>545.0</v>
      </c>
      <c r="BG97" s="9">
        <v>1215.0</v>
      </c>
      <c r="BH97" s="9">
        <v>77.0</v>
      </c>
      <c r="BI97" s="9">
        <v>60.0</v>
      </c>
      <c r="BJ97" s="9">
        <v>98.0</v>
      </c>
      <c r="BK97" s="9">
        <v>159.0</v>
      </c>
      <c r="BL97" s="9">
        <v>97.0</v>
      </c>
      <c r="BM97" s="9">
        <v>227.0</v>
      </c>
      <c r="BN97" s="9">
        <v>24.0</v>
      </c>
      <c r="BO97" s="9">
        <v>147.0</v>
      </c>
      <c r="BP97" s="9">
        <v>8.04739130434783</v>
      </c>
      <c r="BQ97" s="9">
        <v>6.4083615819209</v>
      </c>
      <c r="BR97" s="9">
        <v>9.55284552845528</v>
      </c>
      <c r="BS97" s="9">
        <v>8.45603813559322</v>
      </c>
      <c r="BT97" s="9">
        <v>4.68140100265028</v>
      </c>
      <c r="BU97" s="9">
        <v>11.6513396752917</v>
      </c>
      <c r="BV97" s="9">
        <v>618.885</v>
      </c>
      <c r="BW97" s="9">
        <v>433.465</v>
      </c>
      <c r="BX97" s="9">
        <v>756.186666666667</v>
      </c>
      <c r="BY97" s="9">
        <v>800.0</v>
      </c>
      <c r="BZ97" s="9">
        <v>579.112291666667</v>
      </c>
      <c r="CA97" s="9">
        <v>1297.705</v>
      </c>
      <c r="CB97" s="9">
        <v>77.0</v>
      </c>
      <c r="CC97" s="9">
        <v>60.0</v>
      </c>
      <c r="CD97" s="9">
        <v>95.0</v>
      </c>
      <c r="CE97" s="9">
        <v>159.5</v>
      </c>
      <c r="CF97" s="9">
        <v>97.0</v>
      </c>
      <c r="CG97" s="9">
        <v>239.5</v>
      </c>
      <c r="CH97" s="9">
        <v>28.0</v>
      </c>
      <c r="CI97" s="9">
        <v>146.0</v>
      </c>
      <c r="CJ97" s="9">
        <v>8.16794685990338</v>
      </c>
      <c r="CK97" s="9">
        <v>7.36842105263158</v>
      </c>
      <c r="CL97" s="9">
        <v>12.280701754386</v>
      </c>
      <c r="CM97" s="9">
        <v>8.47457627118644</v>
      </c>
      <c r="CN97" s="9">
        <v>4.6821770067157</v>
      </c>
      <c r="CO97" s="9">
        <v>11.6251964967438</v>
      </c>
      <c r="CP97" s="9">
        <v>714.0</v>
      </c>
      <c r="CQ97" s="9">
        <v>542.016666666667</v>
      </c>
      <c r="CR97" s="9">
        <v>778.815833333333</v>
      </c>
      <c r="CS97" s="9">
        <v>780.0</v>
      </c>
      <c r="CT97" s="9">
        <v>595.3975</v>
      </c>
      <c r="CU97" s="9">
        <v>1371.56917083779</v>
      </c>
      <c r="CV97" s="9">
        <v>82.0</v>
      </c>
      <c r="CW97" s="9">
        <v>60.0</v>
      </c>
      <c r="CX97" s="9">
        <v>98.0</v>
      </c>
      <c r="CY97" s="9">
        <v>160.0</v>
      </c>
      <c r="CZ97" s="9">
        <v>98.5</v>
      </c>
      <c r="DA97" s="9">
        <v>243.5</v>
      </c>
      <c r="DB97" s="9">
        <v>27.0</v>
      </c>
      <c r="DC97" s="9">
        <v>163.0</v>
      </c>
      <c r="DD97" s="9">
        <v>8.19051637798987</v>
      </c>
      <c r="DE97" s="9">
        <v>7.05978362372277</v>
      </c>
      <c r="DF97" s="9">
        <v>12.7192841880342</v>
      </c>
      <c r="DG97" s="9">
        <v>8.45054769392033</v>
      </c>
      <c r="DH97" s="9">
        <v>4.37347337567171</v>
      </c>
      <c r="DI97" s="9">
        <v>12.0252617407468</v>
      </c>
      <c r="DJ97" s="9">
        <v>683.333333333333</v>
      </c>
      <c r="DK97" s="9">
        <v>465.0</v>
      </c>
      <c r="DL97" s="9">
        <v>844.196428571428</v>
      </c>
      <c r="DM97" s="9">
        <v>790.777810457516</v>
      </c>
      <c r="DN97" s="9">
        <v>555.525</v>
      </c>
      <c r="DO97" s="9">
        <v>1358.80357476636</v>
      </c>
      <c r="DP97" s="9">
        <v>77.0</v>
      </c>
      <c r="DQ97" s="9">
        <v>60.0</v>
      </c>
      <c r="DR97" s="9">
        <v>95.0</v>
      </c>
      <c r="DS97" s="9">
        <v>160.0</v>
      </c>
      <c r="DT97" s="9">
        <v>92.75</v>
      </c>
      <c r="DU97" s="9">
        <v>240.25</v>
      </c>
      <c r="DV97" s="9">
        <v>26.0</v>
      </c>
      <c r="DW97" s="9">
        <v>161.0</v>
      </c>
      <c r="DX97" s="9">
        <v>9.22980020080321</v>
      </c>
      <c r="DY97" s="9">
        <v>7.4421052631579</v>
      </c>
      <c r="DZ97" s="9">
        <v>13.4615384615385</v>
      </c>
      <c r="EA97" s="9">
        <v>9.15316358024691</v>
      </c>
      <c r="EB97" s="9">
        <v>4.38202247191011</v>
      </c>
      <c r="EC97" s="9">
        <v>12.0535714285714</v>
      </c>
      <c r="ED97" s="9">
        <f t="shared" si="1"/>
        <v>9.163818939</v>
      </c>
      <c r="EE97" s="9">
        <v>736.737430521386</v>
      </c>
      <c r="EF97" s="9">
        <v>576.8</v>
      </c>
      <c r="EG97" s="9">
        <v>1050.0</v>
      </c>
      <c r="EH97" s="9">
        <v>850.0</v>
      </c>
      <c r="EI97" s="9">
        <v>580.0</v>
      </c>
      <c r="EJ97" s="9">
        <v>1500.0</v>
      </c>
      <c r="EK97" s="9">
        <v>86.5</v>
      </c>
      <c r="EL97" s="9">
        <v>60.0</v>
      </c>
      <c r="EM97" s="9">
        <v>108.0</v>
      </c>
      <c r="EN97" s="9">
        <v>166.0</v>
      </c>
      <c r="EO97" s="9">
        <v>97.0</v>
      </c>
      <c r="EP97" s="9">
        <v>241.0</v>
      </c>
      <c r="EQ97" s="10">
        <v>32.0</v>
      </c>
      <c r="ER97" s="10">
        <v>40.0</v>
      </c>
      <c r="ES97" s="10">
        <v>10.19</v>
      </c>
      <c r="ET97" s="11">
        <v>0.0</v>
      </c>
      <c r="EU97" s="10">
        <v>0.0</v>
      </c>
      <c r="EV97" s="10">
        <v>106231.0</v>
      </c>
      <c r="EW97" s="10">
        <v>6.0</v>
      </c>
      <c r="EX97" s="18">
        <v>18402.0</v>
      </c>
      <c r="EY97" s="19">
        <v>56502.0</v>
      </c>
      <c r="EZ97" s="10">
        <v>0.528</v>
      </c>
      <c r="FA97" s="10">
        <v>0.9</v>
      </c>
      <c r="FB97" s="10">
        <v>2006.0</v>
      </c>
      <c r="FC97" s="10">
        <v>14.0</v>
      </c>
      <c r="FD97" s="9">
        <f t="shared" si="2"/>
        <v>187</v>
      </c>
      <c r="FE97" s="14">
        <v>4821.0</v>
      </c>
      <c r="FF97" s="14">
        <v>0.1657449491806679</v>
      </c>
      <c r="FG97" s="14">
        <v>0.207223895457374</v>
      </c>
      <c r="FH97" s="14">
        <v>0.06627861439535367</v>
      </c>
      <c r="FI97" s="14">
        <v>0.05618458825969716</v>
      </c>
      <c r="FJ97" s="14">
        <v>0.5876082555486414</v>
      </c>
      <c r="FK97" s="14">
        <v>0.1134464219041693</v>
      </c>
      <c r="FL97" s="14">
        <v>1801.0</v>
      </c>
      <c r="FM97" s="14">
        <v>1173.0</v>
      </c>
      <c r="FN97" s="14">
        <v>323.0</v>
      </c>
      <c r="FO97" s="14">
        <v>1604.0</v>
      </c>
      <c r="FP97" s="15">
        <v>0.0</v>
      </c>
      <c r="FQ97" s="15">
        <v>1.0</v>
      </c>
      <c r="FR97" s="15">
        <v>0.0</v>
      </c>
      <c r="FS97" s="15">
        <v>0.0</v>
      </c>
      <c r="FT97" s="15">
        <v>1.0</v>
      </c>
      <c r="FU97" s="15">
        <v>1949.2</v>
      </c>
      <c r="FV97" s="15">
        <v>14470.89</v>
      </c>
      <c r="FW97" s="15">
        <v>7.911893158E-4</v>
      </c>
      <c r="FX97" s="15">
        <v>0.07915057915</v>
      </c>
      <c r="FY97" s="15">
        <v>0.03541363377</v>
      </c>
      <c r="FZ97" s="15">
        <v>0.8846445978</v>
      </c>
      <c r="GA97" s="16">
        <v>0.41585903083700443</v>
      </c>
      <c r="GB97" s="15">
        <v>4.7</v>
      </c>
      <c r="GC97" s="15"/>
      <c r="GD97" s="15">
        <v>0.81482541</v>
      </c>
    </row>
    <row r="98" ht="15.75" customHeight="1">
      <c r="A98" s="9">
        <v>8.0</v>
      </c>
      <c r="B98" s="9" t="s">
        <v>186</v>
      </c>
      <c r="C98" s="9">
        <v>8205.0</v>
      </c>
      <c r="D98" s="9" t="s">
        <v>212</v>
      </c>
      <c r="E98" s="9">
        <v>820505.0</v>
      </c>
      <c r="F98" s="9">
        <v>375.0</v>
      </c>
      <c r="G98" s="9">
        <v>217.0</v>
      </c>
      <c r="H98" s="9">
        <v>9.67741935483871</v>
      </c>
      <c r="I98" s="9">
        <v>8.43349591713043</v>
      </c>
      <c r="J98" s="9">
        <v>10.9375</v>
      </c>
      <c r="K98" s="9">
        <v>8.38584812623274</v>
      </c>
      <c r="L98" s="9">
        <v>5.75313074544846</v>
      </c>
      <c r="M98" s="9">
        <v>10.5781808554817</v>
      </c>
      <c r="N98" s="9">
        <v>846.597222222222</v>
      </c>
      <c r="O98" s="9">
        <v>697.265</v>
      </c>
      <c r="P98" s="9">
        <v>1024.70333333333</v>
      </c>
      <c r="Q98" s="9">
        <v>1022.91796875</v>
      </c>
      <c r="R98" s="9">
        <v>700.0</v>
      </c>
      <c r="S98" s="9">
        <v>1546.54125</v>
      </c>
      <c r="T98" s="9">
        <v>94.0</v>
      </c>
      <c r="U98" s="9">
        <v>80.0</v>
      </c>
      <c r="V98" s="9">
        <v>107.0</v>
      </c>
      <c r="W98" s="9">
        <v>208.0</v>
      </c>
      <c r="X98" s="9">
        <v>117.75</v>
      </c>
      <c r="Y98" s="9">
        <v>259.25</v>
      </c>
      <c r="Z98" s="9">
        <v>416.0</v>
      </c>
      <c r="AA98" s="9">
        <v>226.0</v>
      </c>
      <c r="AB98" s="9">
        <v>9.89010989010989</v>
      </c>
      <c r="AC98" s="9">
        <v>8.81761006289308</v>
      </c>
      <c r="AD98" s="9">
        <v>11.2244897959184</v>
      </c>
      <c r="AE98" s="9">
        <v>9.15032679738562</v>
      </c>
      <c r="AF98" s="9">
        <v>6.67940411995189</v>
      </c>
      <c r="AG98" s="9">
        <v>11.4434523809524</v>
      </c>
      <c r="AH98" s="9">
        <v>851.918333333333</v>
      </c>
      <c r="AI98" s="9">
        <v>666.666666666667</v>
      </c>
      <c r="AJ98" s="9">
        <v>1071.94291666667</v>
      </c>
      <c r="AK98" s="9">
        <v>1200.0</v>
      </c>
      <c r="AL98" s="9">
        <v>745.833333333333</v>
      </c>
      <c r="AM98" s="9">
        <v>1700.0</v>
      </c>
      <c r="AN98" s="9">
        <v>93.0</v>
      </c>
      <c r="AO98" s="9">
        <v>78.0</v>
      </c>
      <c r="AP98" s="9">
        <v>107.0</v>
      </c>
      <c r="AQ98" s="9">
        <v>203.0</v>
      </c>
      <c r="AR98" s="9">
        <v>118.0</v>
      </c>
      <c r="AS98" s="9">
        <v>251.0</v>
      </c>
      <c r="AT98" s="9">
        <v>426.0</v>
      </c>
      <c r="AU98" s="9">
        <v>244.0</v>
      </c>
      <c r="AV98" s="9">
        <v>10.4761904761905</v>
      </c>
      <c r="AW98" s="9">
        <v>9.18766389599318</v>
      </c>
      <c r="AX98" s="9">
        <v>12.0879120879121</v>
      </c>
      <c r="AY98" s="9">
        <v>9.3980303030303</v>
      </c>
      <c r="AZ98" s="9">
        <v>6.375</v>
      </c>
      <c r="BA98" s="9">
        <v>11.9045226130653</v>
      </c>
      <c r="BB98" s="9">
        <v>914.005</v>
      </c>
      <c r="BC98" s="9">
        <v>706.230872395833</v>
      </c>
      <c r="BD98" s="9">
        <v>1123.95833333333</v>
      </c>
      <c r="BE98" s="9">
        <v>1207.00833333333</v>
      </c>
      <c r="BF98" s="9">
        <v>782.365</v>
      </c>
      <c r="BG98" s="9">
        <v>1772.19156168766</v>
      </c>
      <c r="BH98" s="9">
        <v>93.5</v>
      </c>
      <c r="BI98" s="9">
        <v>80.25</v>
      </c>
      <c r="BJ98" s="9">
        <v>107.0</v>
      </c>
      <c r="BK98" s="9">
        <v>208.0</v>
      </c>
      <c r="BL98" s="9">
        <v>121.0</v>
      </c>
      <c r="BM98" s="9">
        <v>260.0</v>
      </c>
      <c r="BN98" s="9">
        <v>435.0</v>
      </c>
      <c r="BO98" s="9">
        <v>234.0</v>
      </c>
      <c r="BP98" s="9">
        <v>11.383584012813</v>
      </c>
      <c r="BQ98" s="9">
        <v>9.86995937237321</v>
      </c>
      <c r="BR98" s="9">
        <v>12.9676047501657</v>
      </c>
      <c r="BS98" s="9">
        <v>9.63888888888889</v>
      </c>
      <c r="BT98" s="9">
        <v>6.72745529050992</v>
      </c>
      <c r="BU98" s="9">
        <v>12.2123492557652</v>
      </c>
      <c r="BV98" s="9">
        <v>1002.85416666667</v>
      </c>
      <c r="BW98" s="9">
        <v>790.625</v>
      </c>
      <c r="BX98" s="9">
        <v>1223.40833333333</v>
      </c>
      <c r="BY98" s="9">
        <v>1166.66666666667</v>
      </c>
      <c r="BZ98" s="9">
        <v>724.01375</v>
      </c>
      <c r="CA98" s="9">
        <v>1914.58333333333</v>
      </c>
      <c r="CB98" s="9">
        <v>93.0</v>
      </c>
      <c r="CC98" s="9">
        <v>81.0</v>
      </c>
      <c r="CD98" s="9">
        <v>106.0</v>
      </c>
      <c r="CE98" s="9">
        <v>208.0</v>
      </c>
      <c r="CF98" s="9">
        <v>116.0</v>
      </c>
      <c r="CG98" s="9">
        <v>263.0</v>
      </c>
      <c r="CH98" s="9">
        <v>460.0</v>
      </c>
      <c r="CI98" s="9">
        <v>232.0</v>
      </c>
      <c r="CJ98" s="9">
        <v>12.3360264227642</v>
      </c>
      <c r="CK98" s="9">
        <v>10.3977254901961</v>
      </c>
      <c r="CL98" s="9">
        <v>13.8476686583933</v>
      </c>
      <c r="CM98" s="9">
        <v>10.4356347166375</v>
      </c>
      <c r="CN98" s="9">
        <v>7.33695652173913</v>
      </c>
      <c r="CO98" s="9">
        <v>13.1966860465116</v>
      </c>
      <c r="CP98" s="9">
        <v>1098.21616263816</v>
      </c>
      <c r="CQ98" s="9">
        <v>856.15241046832</v>
      </c>
      <c r="CR98" s="9">
        <v>1300.05416666667</v>
      </c>
      <c r="CS98" s="9">
        <v>1339.20238095238</v>
      </c>
      <c r="CT98" s="9">
        <v>800.0</v>
      </c>
      <c r="CU98" s="9">
        <v>2045.71197632058</v>
      </c>
      <c r="CV98" s="9">
        <v>94.0</v>
      </c>
      <c r="CW98" s="9">
        <v>82.0</v>
      </c>
      <c r="CX98" s="9">
        <v>107.0</v>
      </c>
      <c r="CY98" s="9">
        <v>203.0</v>
      </c>
      <c r="CZ98" s="9">
        <v>117.0</v>
      </c>
      <c r="DA98" s="9">
        <v>254.0</v>
      </c>
      <c r="DB98" s="9">
        <v>476.0</v>
      </c>
      <c r="DC98" s="9">
        <v>233.0</v>
      </c>
      <c r="DD98" s="9">
        <v>12.8048780487805</v>
      </c>
      <c r="DE98" s="9">
        <v>10.989010989011</v>
      </c>
      <c r="DF98" s="9">
        <v>14.2045454545455</v>
      </c>
      <c r="DG98" s="9">
        <v>10.6645424107143</v>
      </c>
      <c r="DH98" s="9">
        <v>7.577555272601</v>
      </c>
      <c r="DI98" s="9">
        <v>13.7551565067893</v>
      </c>
      <c r="DJ98" s="9">
        <v>1158.39291666667</v>
      </c>
      <c r="DK98" s="9">
        <v>958.083333333333</v>
      </c>
      <c r="DL98" s="9">
        <v>1350.0</v>
      </c>
      <c r="DM98" s="9">
        <v>1301.5625</v>
      </c>
      <c r="DN98" s="9">
        <v>820.0</v>
      </c>
      <c r="DO98" s="9">
        <v>2013.625</v>
      </c>
      <c r="DP98" s="9">
        <v>95.5</v>
      </c>
      <c r="DQ98" s="9">
        <v>83.0</v>
      </c>
      <c r="DR98" s="9">
        <v>108.0</v>
      </c>
      <c r="DS98" s="9">
        <v>186.0</v>
      </c>
      <c r="DT98" s="9">
        <v>115.25</v>
      </c>
      <c r="DU98" s="9">
        <v>251.0</v>
      </c>
      <c r="DV98" s="9">
        <v>476.0</v>
      </c>
      <c r="DW98" s="9">
        <v>230.0</v>
      </c>
      <c r="DX98" s="9">
        <v>12.9538199650175</v>
      </c>
      <c r="DY98" s="9">
        <v>11.4182921751477</v>
      </c>
      <c r="DZ98" s="9">
        <v>14.5458581349206</v>
      </c>
      <c r="EA98" s="9">
        <v>11.0670870555264</v>
      </c>
      <c r="EB98" s="9">
        <v>8.37988826815642</v>
      </c>
      <c r="EC98" s="9">
        <v>14.1361256544503</v>
      </c>
      <c r="ED98" s="9">
        <f t="shared" si="1"/>
        <v>12.33916194</v>
      </c>
      <c r="EE98" s="9">
        <v>1200.0</v>
      </c>
      <c r="EF98" s="9">
        <v>984.738333333333</v>
      </c>
      <c r="EG98" s="9">
        <v>1400.0</v>
      </c>
      <c r="EH98" s="9">
        <v>1416.49791666667</v>
      </c>
      <c r="EI98" s="9">
        <v>880.0</v>
      </c>
      <c r="EJ98" s="9">
        <v>2100.0</v>
      </c>
      <c r="EK98" s="9">
        <v>95.0</v>
      </c>
      <c r="EL98" s="9">
        <v>83.0</v>
      </c>
      <c r="EM98" s="9">
        <v>108.0</v>
      </c>
      <c r="EN98" s="9">
        <v>191.5</v>
      </c>
      <c r="EO98" s="9">
        <v>118.0</v>
      </c>
      <c r="EP98" s="9">
        <v>266.0</v>
      </c>
      <c r="EQ98" s="10">
        <v>49.0</v>
      </c>
      <c r="ER98" s="10">
        <v>45.0</v>
      </c>
      <c r="ES98" s="10">
        <v>13.58</v>
      </c>
      <c r="ET98" s="11">
        <v>0.0</v>
      </c>
      <c r="EU98" s="10">
        <v>0.0</v>
      </c>
      <c r="EV98" s="10">
        <v>106231.0</v>
      </c>
      <c r="EW98" s="10">
        <v>6.0</v>
      </c>
      <c r="EX98" s="18">
        <v>23339.0</v>
      </c>
      <c r="EY98" s="19">
        <v>76032.0</v>
      </c>
      <c r="EZ98" s="10">
        <v>0.528</v>
      </c>
      <c r="FA98" s="10">
        <v>0.9</v>
      </c>
      <c r="FB98" s="10">
        <v>2006.0</v>
      </c>
      <c r="FC98" s="10">
        <v>14.0</v>
      </c>
      <c r="FD98" s="9">
        <f t="shared" si="2"/>
        <v>706</v>
      </c>
      <c r="FE98" s="14">
        <v>16753.0</v>
      </c>
      <c r="FF98" s="14">
        <v>0.1000380469169701</v>
      </c>
      <c r="FG98" s="14">
        <v>0.1523363337909628</v>
      </c>
      <c r="FH98" s="14">
        <v>0.09362218707097236</v>
      </c>
      <c r="FI98" s="14">
        <v>0.08409114188503551</v>
      </c>
      <c r="FJ98" s="14">
        <v>0.6869109890765832</v>
      </c>
      <c r="FK98" s="14">
        <v>0.0650016594042858</v>
      </c>
      <c r="FL98" s="14">
        <v>5965.0</v>
      </c>
      <c r="FM98" s="14">
        <v>3818.0</v>
      </c>
      <c r="FN98" s="14">
        <v>1151.0</v>
      </c>
      <c r="FO98" s="14">
        <v>5221.0</v>
      </c>
      <c r="FP98" s="15">
        <v>0.0</v>
      </c>
      <c r="FQ98" s="15">
        <v>1.0</v>
      </c>
      <c r="FR98" s="15">
        <v>0.0</v>
      </c>
      <c r="FS98" s="15">
        <v>0.0</v>
      </c>
      <c r="FT98" s="15">
        <v>1.0</v>
      </c>
      <c r="FU98" s="15">
        <v>1949.2</v>
      </c>
      <c r="FV98" s="15">
        <v>14470.89</v>
      </c>
      <c r="FW98" s="15">
        <v>7.911893158E-4</v>
      </c>
      <c r="FX98" s="15">
        <v>0.07915057915</v>
      </c>
      <c r="FY98" s="15">
        <v>0.03541363377</v>
      </c>
      <c r="FZ98" s="15">
        <v>0.8846445978</v>
      </c>
      <c r="GA98" s="16">
        <v>0.18773484579936192</v>
      </c>
      <c r="GB98" s="15">
        <v>4.7</v>
      </c>
      <c r="GC98" s="15"/>
      <c r="GD98" s="15">
        <v>0.81482541</v>
      </c>
    </row>
    <row r="99" ht="15.75" customHeight="1">
      <c r="A99" s="9">
        <v>8.0</v>
      </c>
      <c r="B99" s="9" t="s">
        <v>186</v>
      </c>
      <c r="C99" s="9">
        <v>8205.0</v>
      </c>
      <c r="D99" s="9" t="s">
        <v>212</v>
      </c>
      <c r="E99" s="9">
        <v>820506.0</v>
      </c>
      <c r="F99" s="9">
        <v>2.0</v>
      </c>
      <c r="G99" s="9">
        <v>29.0</v>
      </c>
      <c r="H99" s="9"/>
      <c r="I99" s="9"/>
      <c r="J99" s="9"/>
      <c r="K99" s="9">
        <v>5.81534729130382</v>
      </c>
      <c r="L99" s="9">
        <v>2.61174324259446</v>
      </c>
      <c r="M99" s="9">
        <v>8.71977285008492</v>
      </c>
      <c r="N99" s="9"/>
      <c r="O99" s="9"/>
      <c r="P99" s="9"/>
      <c r="Q99" s="9">
        <v>575.6375</v>
      </c>
      <c r="R99" s="9">
        <v>300.0</v>
      </c>
      <c r="S99" s="9">
        <v>970.198894889489</v>
      </c>
      <c r="T99" s="9"/>
      <c r="U99" s="9"/>
      <c r="V99" s="9"/>
      <c r="W99" s="9">
        <v>142.5</v>
      </c>
      <c r="X99" s="9">
        <v>83.5</v>
      </c>
      <c r="Y99" s="9">
        <v>241.0</v>
      </c>
      <c r="Z99" s="9">
        <v>3.0</v>
      </c>
      <c r="AA99" s="9">
        <v>29.0</v>
      </c>
      <c r="AB99" s="9"/>
      <c r="AC99" s="9"/>
      <c r="AD99" s="9"/>
      <c r="AE99" s="9">
        <v>6.83804504906334</v>
      </c>
      <c r="AF99" s="9">
        <v>3.66523550811069</v>
      </c>
      <c r="AG99" s="9">
        <v>8.94675925925926</v>
      </c>
      <c r="AH99" s="9"/>
      <c r="AI99" s="9"/>
      <c r="AJ99" s="9"/>
      <c r="AK99" s="9">
        <v>700.0</v>
      </c>
      <c r="AL99" s="9">
        <v>425.0</v>
      </c>
      <c r="AM99" s="9">
        <v>1000.0</v>
      </c>
      <c r="AN99" s="9"/>
      <c r="AO99" s="9"/>
      <c r="AP99" s="9"/>
      <c r="AQ99" s="9">
        <v>148.0</v>
      </c>
      <c r="AR99" s="9">
        <v>88.0</v>
      </c>
      <c r="AS99" s="9">
        <v>300.75</v>
      </c>
      <c r="AT99" s="9">
        <v>3.0</v>
      </c>
      <c r="AU99" s="9">
        <v>33.0</v>
      </c>
      <c r="AV99" s="9"/>
      <c r="AW99" s="9"/>
      <c r="AX99" s="9"/>
      <c r="AY99" s="9">
        <v>6.98389479905437</v>
      </c>
      <c r="AZ99" s="9">
        <v>3.71376731506042</v>
      </c>
      <c r="BA99" s="9">
        <v>9.50697924123121</v>
      </c>
      <c r="BB99" s="9"/>
      <c r="BC99" s="9"/>
      <c r="BD99" s="9"/>
      <c r="BE99" s="9">
        <v>715.0</v>
      </c>
      <c r="BF99" s="9">
        <v>468.75</v>
      </c>
      <c r="BG99" s="9">
        <v>1132.0</v>
      </c>
      <c r="BH99" s="9"/>
      <c r="BI99" s="9"/>
      <c r="BJ99" s="9"/>
      <c r="BK99" s="9">
        <v>136.5</v>
      </c>
      <c r="BL99" s="9">
        <v>78.5</v>
      </c>
      <c r="BM99" s="9">
        <v>245.5</v>
      </c>
      <c r="BN99" s="9">
        <v>2.0</v>
      </c>
      <c r="BO99" s="9">
        <v>35.0</v>
      </c>
      <c r="BP99" s="9"/>
      <c r="BQ99" s="9"/>
      <c r="BR99" s="9"/>
      <c r="BS99" s="9">
        <v>7.06673820527464</v>
      </c>
      <c r="BT99" s="9">
        <v>4.37288494077834</v>
      </c>
      <c r="BU99" s="9">
        <v>11.5727564102564</v>
      </c>
      <c r="BV99" s="9"/>
      <c r="BW99" s="9"/>
      <c r="BX99" s="9"/>
      <c r="BY99" s="9">
        <v>740.0</v>
      </c>
      <c r="BZ99" s="9">
        <v>495.724045315912</v>
      </c>
      <c r="CA99" s="9">
        <v>1001.24378109453</v>
      </c>
      <c r="CB99" s="9"/>
      <c r="CC99" s="9"/>
      <c r="CD99" s="9"/>
      <c r="CE99" s="9">
        <v>122.0</v>
      </c>
      <c r="CF99" s="9">
        <v>63.75</v>
      </c>
      <c r="CG99" s="9">
        <v>193.75</v>
      </c>
      <c r="CH99" s="9">
        <v>3.0</v>
      </c>
      <c r="CI99" s="9">
        <v>29.0</v>
      </c>
      <c r="CJ99" s="9"/>
      <c r="CK99" s="9"/>
      <c r="CL99" s="9"/>
      <c r="CM99" s="9">
        <v>7.41655103299414</v>
      </c>
      <c r="CN99" s="9">
        <v>5.11183851609384</v>
      </c>
      <c r="CO99" s="9">
        <v>10.6427969365232</v>
      </c>
      <c r="CP99" s="9"/>
      <c r="CQ99" s="9"/>
      <c r="CR99" s="9"/>
      <c r="CS99" s="9">
        <v>778.430833333333</v>
      </c>
      <c r="CT99" s="9">
        <v>559.551996866353</v>
      </c>
      <c r="CU99" s="9">
        <v>997.798902195609</v>
      </c>
      <c r="CV99" s="9"/>
      <c r="CW99" s="9"/>
      <c r="CX99" s="9"/>
      <c r="CY99" s="9">
        <v>120.5</v>
      </c>
      <c r="CZ99" s="9">
        <v>65.25</v>
      </c>
      <c r="DA99" s="9">
        <v>185.75</v>
      </c>
      <c r="DB99" s="9">
        <v>3.0</v>
      </c>
      <c r="DC99" s="9">
        <v>38.0</v>
      </c>
      <c r="DD99" s="9"/>
      <c r="DE99" s="9"/>
      <c r="DF99" s="9"/>
      <c r="DG99" s="9">
        <v>6.04026845637584</v>
      </c>
      <c r="DH99" s="9">
        <v>3.44709466180371</v>
      </c>
      <c r="DI99" s="9">
        <v>10.797962962915</v>
      </c>
      <c r="DJ99" s="9"/>
      <c r="DK99" s="9"/>
      <c r="DL99" s="9"/>
      <c r="DM99" s="9">
        <v>702.3</v>
      </c>
      <c r="DN99" s="9">
        <v>454.166666666667</v>
      </c>
      <c r="DO99" s="9">
        <v>979.507916666667</v>
      </c>
      <c r="DP99" s="9"/>
      <c r="DQ99" s="9"/>
      <c r="DR99" s="9"/>
      <c r="DS99" s="9">
        <v>131.0</v>
      </c>
      <c r="DT99" s="9">
        <v>65.5</v>
      </c>
      <c r="DU99" s="9">
        <v>203.0</v>
      </c>
      <c r="DV99" s="9">
        <v>2.0</v>
      </c>
      <c r="DW99" s="9">
        <v>40.0</v>
      </c>
      <c r="DX99" s="9"/>
      <c r="DY99" s="9"/>
      <c r="DZ99" s="9"/>
      <c r="EA99" s="9">
        <v>5.96346626092115</v>
      </c>
      <c r="EB99" s="9">
        <v>3.70509045160463</v>
      </c>
      <c r="EC99" s="9">
        <v>11.3960113960114</v>
      </c>
      <c r="ED99" s="9">
        <f t="shared" si="1"/>
        <v>5.679491677</v>
      </c>
      <c r="EE99" s="9"/>
      <c r="EF99" s="9"/>
      <c r="EG99" s="9"/>
      <c r="EH99" s="9">
        <v>700.0</v>
      </c>
      <c r="EI99" s="9">
        <v>440.274653923726</v>
      </c>
      <c r="EJ99" s="9">
        <v>1006.495</v>
      </c>
      <c r="EK99" s="9"/>
      <c r="EL99" s="9"/>
      <c r="EM99" s="9"/>
      <c r="EN99" s="9">
        <v>133.5</v>
      </c>
      <c r="EO99" s="9">
        <v>65.5</v>
      </c>
      <c r="EP99" s="9">
        <v>241.0</v>
      </c>
      <c r="EQ99" s="10">
        <v>44.0</v>
      </c>
      <c r="ER99" s="10">
        <v>45.0</v>
      </c>
      <c r="ES99" s="10">
        <v>8.21</v>
      </c>
      <c r="ET99" s="11">
        <v>0.0</v>
      </c>
      <c r="EU99" s="10">
        <v>0.0</v>
      </c>
      <c r="EV99" s="10">
        <v>106231.0</v>
      </c>
      <c r="EW99" s="10">
        <v>6.0</v>
      </c>
      <c r="EX99" s="18">
        <v>14814.0</v>
      </c>
      <c r="EY99" s="19">
        <v>45972.0</v>
      </c>
      <c r="EZ99" s="10">
        <v>0.528</v>
      </c>
      <c r="FA99" s="10">
        <v>0.9</v>
      </c>
      <c r="FB99" s="10">
        <v>2006.0</v>
      </c>
      <c r="FC99" s="10">
        <v>14.0</v>
      </c>
      <c r="FD99" s="9">
        <f t="shared" si="2"/>
        <v>42</v>
      </c>
      <c r="FE99" s="14">
        <v>1381.0</v>
      </c>
      <c r="FF99" s="14">
        <v>0.1665</v>
      </c>
      <c r="FG99" s="14">
        <v>0.1803</v>
      </c>
      <c r="FH99" s="14">
        <v>0.0356</v>
      </c>
      <c r="FI99" s="14">
        <v>0.0226</v>
      </c>
      <c r="FJ99" s="14">
        <v>0.4196</v>
      </c>
      <c r="FK99" s="14">
        <v>0.1879</v>
      </c>
      <c r="FL99" s="14">
        <v>522.0</v>
      </c>
      <c r="FM99" s="14">
        <v>289.0</v>
      </c>
      <c r="FN99" s="14">
        <v>130.0</v>
      </c>
      <c r="FO99" s="14">
        <v>454.0</v>
      </c>
      <c r="FP99" s="15">
        <v>0.0</v>
      </c>
      <c r="FQ99" s="15">
        <v>1.0</v>
      </c>
      <c r="FR99" s="15">
        <v>0.0</v>
      </c>
      <c r="FS99" s="15">
        <v>0.0</v>
      </c>
      <c r="FT99" s="15">
        <v>0.0</v>
      </c>
      <c r="FU99" s="15">
        <v>1949.2</v>
      </c>
      <c r="FV99" s="15">
        <v>14470.89</v>
      </c>
      <c r="FW99" s="15">
        <v>7.911893158E-4</v>
      </c>
      <c r="FX99" s="15">
        <v>0.07915057915</v>
      </c>
      <c r="FY99" s="15">
        <v>0.03541363377</v>
      </c>
      <c r="FZ99" s="15">
        <v>0.8846445978</v>
      </c>
      <c r="GA99" s="16">
        <v>0.381</v>
      </c>
      <c r="GB99" s="15">
        <v>4.7</v>
      </c>
      <c r="GC99" s="15"/>
      <c r="GD99" s="15">
        <v>0.81482541</v>
      </c>
    </row>
    <row r="100" ht="15.75" customHeight="1">
      <c r="A100" s="20">
        <v>8.0</v>
      </c>
      <c r="B100" s="20" t="s">
        <v>186</v>
      </c>
      <c r="C100" s="20">
        <v>8211.0</v>
      </c>
      <c r="D100" s="20" t="s">
        <v>213</v>
      </c>
      <c r="E100" s="20">
        <v>821101.0</v>
      </c>
      <c r="F100" s="20">
        <v>257.0</v>
      </c>
      <c r="G100" s="20">
        <v>41.0</v>
      </c>
      <c r="H100" s="20">
        <v>7.92985832962469</v>
      </c>
      <c r="I100" s="20">
        <v>6.53245184038528</v>
      </c>
      <c r="J100" s="20">
        <v>9.49285714285714</v>
      </c>
      <c r="K100" s="20">
        <v>5.40298891476881</v>
      </c>
      <c r="L100" s="20">
        <v>3.0502955787382</v>
      </c>
      <c r="M100" s="20">
        <v>8.30761316872428</v>
      </c>
      <c r="N100" s="20">
        <v>603.433333333333</v>
      </c>
      <c r="O100" s="20">
        <v>503.433333333333</v>
      </c>
      <c r="P100" s="20">
        <v>725.0</v>
      </c>
      <c r="Q100" s="20">
        <v>658.333333333333</v>
      </c>
      <c r="R100" s="20">
        <v>414.04125</v>
      </c>
      <c r="S100" s="20">
        <v>822.183333333333</v>
      </c>
      <c r="T100" s="20">
        <v>74.0</v>
      </c>
      <c r="U100" s="20">
        <v>63.0</v>
      </c>
      <c r="V100" s="20">
        <v>96.0</v>
      </c>
      <c r="W100" s="20">
        <v>145.5</v>
      </c>
      <c r="X100" s="20">
        <v>107.5</v>
      </c>
      <c r="Y100" s="20">
        <v>229.25</v>
      </c>
      <c r="Z100" s="20">
        <v>277.0</v>
      </c>
      <c r="AA100" s="20">
        <v>39.0</v>
      </c>
      <c r="AB100" s="20">
        <v>7.94359410430839</v>
      </c>
      <c r="AC100" s="20">
        <v>6.34476427386875</v>
      </c>
      <c r="AD100" s="20">
        <v>9.42739538190683</v>
      </c>
      <c r="AE100" s="20">
        <v>5.82859180035651</v>
      </c>
      <c r="AF100" s="20">
        <v>4.46029974554707</v>
      </c>
      <c r="AG100" s="20">
        <v>8.35</v>
      </c>
      <c r="AH100" s="20">
        <v>600.0</v>
      </c>
      <c r="AI100" s="20">
        <v>500.0</v>
      </c>
      <c r="AJ100" s="20">
        <v>704.216666666667</v>
      </c>
      <c r="AK100" s="20">
        <v>700.0</v>
      </c>
      <c r="AL100" s="20">
        <v>458.039392361111</v>
      </c>
      <c r="AM100" s="20">
        <v>845.11</v>
      </c>
      <c r="AN100" s="20">
        <v>73.0</v>
      </c>
      <c r="AO100" s="20">
        <v>63.0</v>
      </c>
      <c r="AP100" s="20">
        <v>95.0</v>
      </c>
      <c r="AQ100" s="20">
        <v>139.0</v>
      </c>
      <c r="AR100" s="20">
        <v>97.5</v>
      </c>
      <c r="AS100" s="20">
        <v>231.75</v>
      </c>
      <c r="AT100" s="20">
        <v>288.0</v>
      </c>
      <c r="AU100" s="20">
        <v>37.0</v>
      </c>
      <c r="AV100" s="20">
        <v>8.25</v>
      </c>
      <c r="AW100" s="20">
        <v>6.57894736842105</v>
      </c>
      <c r="AX100" s="20">
        <v>9.55882352941176</v>
      </c>
      <c r="AY100" s="20">
        <v>6.66829427083333</v>
      </c>
      <c r="AZ100" s="20">
        <v>4.77292026741562</v>
      </c>
      <c r="BA100" s="20">
        <v>8.22842122395833</v>
      </c>
      <c r="BB100" s="20">
        <v>605.1</v>
      </c>
      <c r="BC100" s="20">
        <v>506.216666666667</v>
      </c>
      <c r="BD100" s="20">
        <v>729.168333333333</v>
      </c>
      <c r="BE100" s="20">
        <v>675.0</v>
      </c>
      <c r="BF100" s="20">
        <v>465.453125</v>
      </c>
      <c r="BG100" s="20">
        <v>832.282083333333</v>
      </c>
      <c r="BH100" s="20">
        <v>72.0</v>
      </c>
      <c r="BI100" s="20">
        <v>63.0</v>
      </c>
      <c r="BJ100" s="20">
        <v>96.0</v>
      </c>
      <c r="BK100" s="20">
        <v>138.0</v>
      </c>
      <c r="BL100" s="20">
        <v>92.25</v>
      </c>
      <c r="BM100" s="20">
        <v>237.0</v>
      </c>
      <c r="BN100" s="20">
        <v>306.0</v>
      </c>
      <c r="BO100" s="20">
        <v>40.0</v>
      </c>
      <c r="BP100" s="20">
        <v>8.72272829509672</v>
      </c>
      <c r="BQ100" s="20">
        <v>6.74380238986981</v>
      </c>
      <c r="BR100" s="20">
        <v>10.1661055085665</v>
      </c>
      <c r="BS100" s="20">
        <v>6.45693755169562</v>
      </c>
      <c r="BT100" s="20">
        <v>3.88888888888889</v>
      </c>
      <c r="BU100" s="20">
        <v>8.55555555555556</v>
      </c>
      <c r="BV100" s="20">
        <v>643.216666666667</v>
      </c>
      <c r="BW100" s="20">
        <v>530.670416666667</v>
      </c>
      <c r="BX100" s="20">
        <v>750.0</v>
      </c>
      <c r="BY100" s="20">
        <v>683.333333333333</v>
      </c>
      <c r="BZ100" s="20">
        <v>506.0</v>
      </c>
      <c r="CA100" s="20">
        <v>917.955833333333</v>
      </c>
      <c r="CB100" s="20">
        <v>72.0</v>
      </c>
      <c r="CC100" s="20">
        <v>63.0</v>
      </c>
      <c r="CD100" s="20">
        <v>95.0</v>
      </c>
      <c r="CE100" s="20">
        <v>141.0</v>
      </c>
      <c r="CF100" s="20">
        <v>105.0</v>
      </c>
      <c r="CG100" s="20">
        <v>238.0</v>
      </c>
      <c r="CH100" s="20">
        <v>297.0</v>
      </c>
      <c r="CI100" s="20">
        <v>40.0</v>
      </c>
      <c r="CJ100" s="20">
        <v>9.21116959064327</v>
      </c>
      <c r="CK100" s="20">
        <v>7.51392828762566</v>
      </c>
      <c r="CL100" s="20">
        <v>10.7187642913463</v>
      </c>
      <c r="CM100" s="20">
        <v>6.725</v>
      </c>
      <c r="CN100" s="20">
        <v>4.60771084337349</v>
      </c>
      <c r="CO100" s="20">
        <v>9.33333333333333</v>
      </c>
      <c r="CP100" s="20">
        <v>692.682615629984</v>
      </c>
      <c r="CQ100" s="20">
        <v>570.0</v>
      </c>
      <c r="CR100" s="20">
        <v>800.0</v>
      </c>
      <c r="CS100" s="20">
        <v>762.75</v>
      </c>
      <c r="CT100" s="20">
        <v>510.605833333333</v>
      </c>
      <c r="CU100" s="20">
        <v>1008.75</v>
      </c>
      <c r="CV100" s="20">
        <v>72.0</v>
      </c>
      <c r="CW100" s="20">
        <v>63.0</v>
      </c>
      <c r="CX100" s="20">
        <v>95.0</v>
      </c>
      <c r="CY100" s="20">
        <v>141.0</v>
      </c>
      <c r="CZ100" s="20">
        <v>99.0</v>
      </c>
      <c r="DA100" s="20">
        <v>234.0</v>
      </c>
      <c r="DB100" s="20">
        <v>302.0</v>
      </c>
      <c r="DC100" s="20">
        <v>49.0</v>
      </c>
      <c r="DD100" s="20">
        <v>9.6875</v>
      </c>
      <c r="DE100" s="20">
        <v>8.03614194139194</v>
      </c>
      <c r="DF100" s="20">
        <v>11.4939112283015</v>
      </c>
      <c r="DG100" s="20">
        <v>6.61883329014985</v>
      </c>
      <c r="DH100" s="20">
        <v>3.16830575669784</v>
      </c>
      <c r="DI100" s="20">
        <v>8.91300044091711</v>
      </c>
      <c r="DJ100" s="20">
        <v>725.134166666667</v>
      </c>
      <c r="DK100" s="20">
        <v>600.0</v>
      </c>
      <c r="DL100" s="20">
        <v>850.0</v>
      </c>
      <c r="DM100" s="20">
        <v>712.5</v>
      </c>
      <c r="DN100" s="20">
        <v>404.611388888889</v>
      </c>
      <c r="DO100" s="20">
        <v>993.75</v>
      </c>
      <c r="DP100" s="20">
        <v>72.0</v>
      </c>
      <c r="DQ100" s="20">
        <v>61.75</v>
      </c>
      <c r="DR100" s="20">
        <v>94.25</v>
      </c>
      <c r="DS100" s="20">
        <v>153.0</v>
      </c>
      <c r="DT100" s="20">
        <v>99.0</v>
      </c>
      <c r="DU100" s="20">
        <v>237.0</v>
      </c>
      <c r="DV100" s="20">
        <v>311.0</v>
      </c>
      <c r="DW100" s="20">
        <v>50.0</v>
      </c>
      <c r="DX100" s="20">
        <v>9.7469512195122</v>
      </c>
      <c r="DY100" s="20">
        <v>8.25615253010462</v>
      </c>
      <c r="DZ100" s="20">
        <v>11.4976506024096</v>
      </c>
      <c r="EA100" s="20">
        <v>6.67313359400456</v>
      </c>
      <c r="EB100" s="20">
        <v>3.35594541910331</v>
      </c>
      <c r="EC100" s="20">
        <v>8.80014991181658</v>
      </c>
      <c r="ED100" s="21">
        <f t="shared" si="1"/>
        <v>9.321214706</v>
      </c>
      <c r="EE100" s="20">
        <v>740.071028645833</v>
      </c>
      <c r="EF100" s="20">
        <v>616.715</v>
      </c>
      <c r="EG100" s="20">
        <v>850.0</v>
      </c>
      <c r="EH100" s="20">
        <v>769.557335494717</v>
      </c>
      <c r="EI100" s="20">
        <v>404.764166666667</v>
      </c>
      <c r="EJ100" s="20">
        <v>954.304166666667</v>
      </c>
      <c r="EK100" s="20">
        <v>72.0</v>
      </c>
      <c r="EL100" s="20">
        <v>63.0</v>
      </c>
      <c r="EM100" s="20">
        <v>92.5</v>
      </c>
      <c r="EN100" s="20">
        <v>160.5</v>
      </c>
      <c r="EO100" s="20">
        <v>106.0</v>
      </c>
      <c r="EP100" s="20">
        <v>268.0</v>
      </c>
      <c r="EQ100" s="22">
        <v>38.0</v>
      </c>
      <c r="ER100" s="22">
        <v>40.0</v>
      </c>
      <c r="ES100" s="22">
        <v>10.76</v>
      </c>
      <c r="ET100" s="23">
        <v>0.0</v>
      </c>
      <c r="EU100" s="22">
        <v>1.0</v>
      </c>
      <c r="EV100" s="22">
        <v>31011.0</v>
      </c>
      <c r="EW100" s="22">
        <v>11.0</v>
      </c>
      <c r="EX100" s="32">
        <v>18100.0</v>
      </c>
      <c r="EY100" s="33">
        <v>48026.0</v>
      </c>
      <c r="EZ100" s="22">
        <v>0.658</v>
      </c>
      <c r="FA100" s="22">
        <v>0.837</v>
      </c>
      <c r="FB100" s="22">
        <v>2006.0</v>
      </c>
      <c r="FC100" s="22">
        <v>21.0</v>
      </c>
      <c r="FD100" s="21">
        <f t="shared" si="2"/>
        <v>361</v>
      </c>
      <c r="FE100" s="26">
        <v>11776.0</v>
      </c>
      <c r="FF100" s="26">
        <v>0.06810884850543478</v>
      </c>
      <c r="FG100" s="26">
        <v>0.1058012822690217</v>
      </c>
      <c r="FH100" s="26">
        <v>0.05854518512228261</v>
      </c>
      <c r="FI100" s="26">
        <v>0.04655856827445652</v>
      </c>
      <c r="FJ100" s="26">
        <v>0.4569726562500001</v>
      </c>
      <c r="FK100" s="26">
        <v>0.07711629585597826</v>
      </c>
      <c r="FL100" s="26">
        <v>5117.0</v>
      </c>
      <c r="FM100" s="26">
        <v>3328.0</v>
      </c>
      <c r="FN100" s="26">
        <v>761.0</v>
      </c>
      <c r="FO100" s="26">
        <v>4419.0</v>
      </c>
      <c r="FP100" s="27">
        <v>0.0</v>
      </c>
      <c r="FQ100" s="27">
        <v>1.0</v>
      </c>
      <c r="FR100" s="27">
        <v>0.0</v>
      </c>
      <c r="FS100" s="27">
        <v>1.0</v>
      </c>
      <c r="FT100" s="27">
        <v>0.0</v>
      </c>
      <c r="FU100" s="27">
        <v>3846.3</v>
      </c>
      <c r="FV100" s="27">
        <v>15243.49</v>
      </c>
      <c r="FW100" s="27">
        <v>0.001902949572</v>
      </c>
      <c r="FX100" s="27">
        <v>0.09788996474</v>
      </c>
      <c r="FY100" s="27">
        <v>0.05938322046</v>
      </c>
      <c r="FZ100" s="27">
        <v>0.8408238652</v>
      </c>
      <c r="GA100" s="31">
        <v>0.9400329489291598</v>
      </c>
      <c r="GB100" s="27">
        <v>1.8</v>
      </c>
      <c r="GC100" s="27">
        <v>0.770263430093092</v>
      </c>
      <c r="GD100" s="27">
        <v>0.78289913</v>
      </c>
    </row>
    <row r="101" ht="15.75" customHeight="1">
      <c r="A101" s="20">
        <v>8.0</v>
      </c>
      <c r="B101" s="20" t="s">
        <v>186</v>
      </c>
      <c r="C101" s="20">
        <v>8211.0</v>
      </c>
      <c r="D101" s="20" t="s">
        <v>213</v>
      </c>
      <c r="E101" s="20">
        <v>821102.0</v>
      </c>
      <c r="F101" s="20">
        <v>397.0</v>
      </c>
      <c r="G101" s="20">
        <v>17.0</v>
      </c>
      <c r="H101" s="20">
        <v>7.81331282513005</v>
      </c>
      <c r="I101" s="20">
        <v>6.71912066175148</v>
      </c>
      <c r="J101" s="20">
        <v>9.0</v>
      </c>
      <c r="K101" s="20">
        <v>4.61761718101875</v>
      </c>
      <c r="L101" s="20">
        <v>2.01980563218391</v>
      </c>
      <c r="M101" s="20">
        <v>6.19166666666667</v>
      </c>
      <c r="N101" s="20">
        <v>550.0</v>
      </c>
      <c r="O101" s="20">
        <v>456.666666666667</v>
      </c>
      <c r="P101" s="20">
        <v>650.0</v>
      </c>
      <c r="Q101" s="20">
        <v>595.998333333333</v>
      </c>
      <c r="R101" s="20">
        <v>239.092083333333</v>
      </c>
      <c r="S101" s="20">
        <v>877.623958333333</v>
      </c>
      <c r="T101" s="20">
        <v>70.0</v>
      </c>
      <c r="U101" s="20">
        <v>61.0</v>
      </c>
      <c r="V101" s="20">
        <v>85.0</v>
      </c>
      <c r="W101" s="20">
        <v>133.5</v>
      </c>
      <c r="X101" s="20">
        <v>111.5</v>
      </c>
      <c r="Y101" s="20">
        <v>194.25</v>
      </c>
      <c r="Z101" s="20">
        <v>445.0</v>
      </c>
      <c r="AA101" s="20">
        <v>18.0</v>
      </c>
      <c r="AB101" s="20">
        <v>7.9156223893066</v>
      </c>
      <c r="AC101" s="20">
        <v>6.59904865938431</v>
      </c>
      <c r="AD101" s="20">
        <v>9.3393909018909</v>
      </c>
      <c r="AE101" s="20">
        <v>3.9860625</v>
      </c>
      <c r="AF101" s="20">
        <v>1.70661408282678</v>
      </c>
      <c r="AG101" s="20">
        <v>6.30456621004566</v>
      </c>
      <c r="AH101" s="20">
        <v>554.29125</v>
      </c>
      <c r="AI101" s="20">
        <v>475.0</v>
      </c>
      <c r="AJ101" s="20">
        <v>650.000416666667</v>
      </c>
      <c r="AK101" s="20">
        <v>450.0</v>
      </c>
      <c r="AL101" s="20">
        <v>202.01</v>
      </c>
      <c r="AM101" s="20">
        <v>820.013333333333</v>
      </c>
      <c r="AN101" s="20">
        <v>71.0</v>
      </c>
      <c r="AO101" s="20">
        <v>61.0</v>
      </c>
      <c r="AP101" s="20">
        <v>88.0</v>
      </c>
      <c r="AQ101" s="20">
        <v>136.0</v>
      </c>
      <c r="AR101" s="20">
        <v>113.0</v>
      </c>
      <c r="AS101" s="20">
        <v>199.5</v>
      </c>
      <c r="AT101" s="20">
        <v>506.0</v>
      </c>
      <c r="AU101" s="20">
        <v>21.0</v>
      </c>
      <c r="AV101" s="20">
        <v>8.23529411764706</v>
      </c>
      <c r="AW101" s="20">
        <v>6.98675903774588</v>
      </c>
      <c r="AX101" s="20">
        <v>9.86222921545667</v>
      </c>
      <c r="AY101" s="20">
        <v>4.6742174796748</v>
      </c>
      <c r="AZ101" s="20">
        <v>2.20320896551724</v>
      </c>
      <c r="BA101" s="20">
        <v>6.5916431414291</v>
      </c>
      <c r="BB101" s="20">
        <v>600.0</v>
      </c>
      <c r="BC101" s="20">
        <v>500.0</v>
      </c>
      <c r="BD101" s="20">
        <v>700.0</v>
      </c>
      <c r="BE101" s="20">
        <v>622.198333333333</v>
      </c>
      <c r="BF101" s="20">
        <v>285.900416666667</v>
      </c>
      <c r="BG101" s="20">
        <v>897.857291666667</v>
      </c>
      <c r="BH101" s="20">
        <v>71.0</v>
      </c>
      <c r="BI101" s="20">
        <v>61.0</v>
      </c>
      <c r="BJ101" s="20">
        <v>88.0</v>
      </c>
      <c r="BK101" s="20">
        <v>158.5</v>
      </c>
      <c r="BL101" s="20">
        <v>111.5</v>
      </c>
      <c r="BM101" s="20">
        <v>199.75</v>
      </c>
      <c r="BN101" s="20">
        <v>526.0</v>
      </c>
      <c r="BO101" s="20">
        <v>22.0</v>
      </c>
      <c r="BP101" s="20">
        <v>8.80191256830601</v>
      </c>
      <c r="BQ101" s="20">
        <v>7.37232933819698</v>
      </c>
      <c r="BR101" s="20">
        <v>10.6497286683023</v>
      </c>
      <c r="BS101" s="20">
        <v>4.09090909090909</v>
      </c>
      <c r="BT101" s="20">
        <v>1.71147321428571</v>
      </c>
      <c r="BU101" s="20">
        <v>6.92679848185449</v>
      </c>
      <c r="BV101" s="20">
        <v>611.6325</v>
      </c>
      <c r="BW101" s="20">
        <v>512.456666666667</v>
      </c>
      <c r="BX101" s="20">
        <v>750.0</v>
      </c>
      <c r="BY101" s="20">
        <v>595.108695652174</v>
      </c>
      <c r="BZ101" s="20">
        <v>278.3275</v>
      </c>
      <c r="CA101" s="20">
        <v>835.717083333333</v>
      </c>
      <c r="CB101" s="20">
        <v>70.0</v>
      </c>
      <c r="CC101" s="20">
        <v>60.0</v>
      </c>
      <c r="CD101" s="20">
        <v>88.0</v>
      </c>
      <c r="CE101" s="20">
        <v>161.0</v>
      </c>
      <c r="CF101" s="20">
        <v>113.0</v>
      </c>
      <c r="CG101" s="20">
        <v>202.0</v>
      </c>
      <c r="CH101" s="20">
        <v>537.0</v>
      </c>
      <c r="CI101" s="20">
        <v>22.0</v>
      </c>
      <c r="CJ101" s="20">
        <v>9.41793713532844</v>
      </c>
      <c r="CK101" s="20">
        <v>8.03449675324675</v>
      </c>
      <c r="CL101" s="20">
        <v>11.3659090909091</v>
      </c>
      <c r="CM101" s="20">
        <v>6.5152027027027</v>
      </c>
      <c r="CN101" s="20">
        <v>3.60600198852443</v>
      </c>
      <c r="CO101" s="20">
        <v>7.96443117557519</v>
      </c>
      <c r="CP101" s="20">
        <v>673.50878243513</v>
      </c>
      <c r="CQ101" s="20">
        <v>563.702083333333</v>
      </c>
      <c r="CR101" s="20">
        <v>799.625</v>
      </c>
      <c r="CS101" s="20">
        <v>750.0</v>
      </c>
      <c r="CT101" s="20">
        <v>420.535694444444</v>
      </c>
      <c r="CU101" s="20">
        <v>1051.21884735202</v>
      </c>
      <c r="CV101" s="20">
        <v>70.0</v>
      </c>
      <c r="CW101" s="20">
        <v>61.0</v>
      </c>
      <c r="CX101" s="20">
        <v>88.0</v>
      </c>
      <c r="CY101" s="20">
        <v>161.0</v>
      </c>
      <c r="CZ101" s="20">
        <v>117.0</v>
      </c>
      <c r="DA101" s="20">
        <v>202.0</v>
      </c>
      <c r="DB101" s="20">
        <v>567.0</v>
      </c>
      <c r="DC101" s="20">
        <v>23.0</v>
      </c>
      <c r="DD101" s="20">
        <v>9.81465029761905</v>
      </c>
      <c r="DE101" s="20">
        <v>8.21917808219178</v>
      </c>
      <c r="DF101" s="20">
        <v>11.8099606135987</v>
      </c>
      <c r="DG101" s="20">
        <v>6.79926801801802</v>
      </c>
      <c r="DH101" s="20">
        <v>3.47545421989934</v>
      </c>
      <c r="DI101" s="20">
        <v>9.52847773560644</v>
      </c>
      <c r="DJ101" s="20">
        <v>700.0</v>
      </c>
      <c r="DK101" s="20">
        <v>575.217083333333</v>
      </c>
      <c r="DL101" s="20">
        <v>814.187630718954</v>
      </c>
      <c r="DM101" s="20">
        <v>726.325</v>
      </c>
      <c r="DN101" s="20">
        <v>371.281229281768</v>
      </c>
      <c r="DO101" s="20">
        <v>1137.65791666667</v>
      </c>
      <c r="DP101" s="20">
        <v>70.0</v>
      </c>
      <c r="DQ101" s="20">
        <v>60.0</v>
      </c>
      <c r="DR101" s="20">
        <v>87.5</v>
      </c>
      <c r="DS101" s="20">
        <v>153.0</v>
      </c>
      <c r="DT101" s="20">
        <v>124.75</v>
      </c>
      <c r="DU101" s="20">
        <v>199.25</v>
      </c>
      <c r="DV101" s="20">
        <v>583.0</v>
      </c>
      <c r="DW101" s="20">
        <v>24.0</v>
      </c>
      <c r="DX101" s="20">
        <v>10.0</v>
      </c>
      <c r="DY101" s="20">
        <v>8.58375</v>
      </c>
      <c r="DZ101" s="20">
        <v>11.9047619047619</v>
      </c>
      <c r="EA101" s="20">
        <v>6.14047292792793</v>
      </c>
      <c r="EB101" s="20">
        <v>2.99991189531368</v>
      </c>
      <c r="EC101" s="20">
        <v>8.68858054774283</v>
      </c>
      <c r="ED101" s="21">
        <f t="shared" si="1"/>
        <v>9.847399259</v>
      </c>
      <c r="EE101" s="20">
        <v>713.035</v>
      </c>
      <c r="EF101" s="20">
        <v>600.0</v>
      </c>
      <c r="EG101" s="20">
        <v>828.9275</v>
      </c>
      <c r="EH101" s="20">
        <v>695.591458333333</v>
      </c>
      <c r="EI101" s="20">
        <v>397.676527777778</v>
      </c>
      <c r="EJ101" s="20">
        <v>1195.54885366479</v>
      </c>
      <c r="EK101" s="20">
        <v>71.0</v>
      </c>
      <c r="EL101" s="20">
        <v>61.0</v>
      </c>
      <c r="EM101" s="20">
        <v>87.0</v>
      </c>
      <c r="EN101" s="20">
        <v>153.0</v>
      </c>
      <c r="EO101" s="20">
        <v>124.5</v>
      </c>
      <c r="EP101" s="20">
        <v>202.0</v>
      </c>
      <c r="EQ101" s="22">
        <v>36.0</v>
      </c>
      <c r="ER101" s="22">
        <v>40.0</v>
      </c>
      <c r="ES101" s="22">
        <v>10.8</v>
      </c>
      <c r="ET101" s="23">
        <v>0.0</v>
      </c>
      <c r="EU101" s="22">
        <v>1.0</v>
      </c>
      <c r="EV101" s="22">
        <v>31011.0</v>
      </c>
      <c r="EW101" s="22">
        <v>11.0</v>
      </c>
      <c r="EX101" s="32">
        <v>13596.0</v>
      </c>
      <c r="EY101" s="33">
        <v>36189.0</v>
      </c>
      <c r="EZ101" s="22">
        <v>0.658</v>
      </c>
      <c r="FA101" s="22">
        <v>0.837</v>
      </c>
      <c r="FB101" s="22">
        <v>2006.0</v>
      </c>
      <c r="FC101" s="22">
        <v>21.0</v>
      </c>
      <c r="FD101" s="21">
        <f t="shared" si="2"/>
        <v>607</v>
      </c>
      <c r="FE101" s="26">
        <v>7002.0</v>
      </c>
      <c r="FF101" s="26">
        <v>0.07413334761496715</v>
      </c>
      <c r="FG101" s="26">
        <v>0.1175394173093402</v>
      </c>
      <c r="FH101" s="26">
        <v>0.04528317623536133</v>
      </c>
      <c r="FI101" s="26">
        <v>0.02953636103970294</v>
      </c>
      <c r="FJ101" s="26">
        <v>0.2672374750071408</v>
      </c>
      <c r="FK101" s="26">
        <v>0.1196156812339332</v>
      </c>
      <c r="FL101" s="26">
        <v>2755.0</v>
      </c>
      <c r="FM101" s="26">
        <v>2149.0</v>
      </c>
      <c r="FN101" s="26">
        <v>337.0</v>
      </c>
      <c r="FO101" s="26">
        <v>2616.0</v>
      </c>
      <c r="FP101" s="27">
        <v>1.0</v>
      </c>
      <c r="FQ101" s="27">
        <v>1.0</v>
      </c>
      <c r="FR101" s="27">
        <v>0.0</v>
      </c>
      <c r="FS101" s="27">
        <v>1.0</v>
      </c>
      <c r="FT101" s="27">
        <v>0.0</v>
      </c>
      <c r="FU101" s="27">
        <v>3846.3</v>
      </c>
      <c r="FV101" s="27">
        <v>15243.49</v>
      </c>
      <c r="FW101" s="27">
        <v>0.001902949572</v>
      </c>
      <c r="FX101" s="27">
        <v>0.09788996474</v>
      </c>
      <c r="FY101" s="27">
        <v>0.05938322046</v>
      </c>
      <c r="FZ101" s="27">
        <v>0.8408238652</v>
      </c>
      <c r="GA101" s="31">
        <v>-0.33693181818181817</v>
      </c>
      <c r="GB101" s="27">
        <v>1.8</v>
      </c>
      <c r="GC101" s="27">
        <v>0.770263430093092</v>
      </c>
      <c r="GD101" s="27">
        <v>0.78289913</v>
      </c>
    </row>
    <row r="102" ht="15.75" customHeight="1">
      <c r="A102" s="20">
        <v>8.0</v>
      </c>
      <c r="B102" s="20" t="s">
        <v>186</v>
      </c>
      <c r="C102" s="20">
        <v>8211.0</v>
      </c>
      <c r="D102" s="20" t="s">
        <v>213</v>
      </c>
      <c r="E102" s="20">
        <v>821103.0</v>
      </c>
      <c r="F102" s="20">
        <v>331.0</v>
      </c>
      <c r="G102" s="20">
        <v>18.0</v>
      </c>
      <c r="H102" s="20">
        <v>7.76280549045865</v>
      </c>
      <c r="I102" s="20">
        <v>6.42456140350877</v>
      </c>
      <c r="J102" s="20">
        <v>9.16848484848485</v>
      </c>
      <c r="K102" s="20">
        <v>5.74712643678161</v>
      </c>
      <c r="L102" s="20">
        <v>3.63292427985756</v>
      </c>
      <c r="M102" s="20">
        <v>8.25823643410853</v>
      </c>
      <c r="N102" s="20">
        <v>555.208333333333</v>
      </c>
      <c r="O102" s="20">
        <v>475.0</v>
      </c>
      <c r="P102" s="20">
        <v>654.683333333333</v>
      </c>
      <c r="Q102" s="20">
        <v>509.460093509351</v>
      </c>
      <c r="R102" s="20">
        <v>445.883333333333</v>
      </c>
      <c r="S102" s="20">
        <v>840.084538043478</v>
      </c>
      <c r="T102" s="20">
        <v>70.0</v>
      </c>
      <c r="U102" s="20">
        <v>60.0</v>
      </c>
      <c r="V102" s="20">
        <v>88.0</v>
      </c>
      <c r="W102" s="20">
        <v>89.0</v>
      </c>
      <c r="X102" s="20">
        <v>74.5</v>
      </c>
      <c r="Y102" s="20">
        <v>217.0</v>
      </c>
      <c r="Z102" s="20">
        <v>361.0</v>
      </c>
      <c r="AA102" s="20">
        <v>20.0</v>
      </c>
      <c r="AB102" s="20">
        <v>7.95055485320972</v>
      </c>
      <c r="AC102" s="20">
        <v>6.62471861128725</v>
      </c>
      <c r="AD102" s="20">
        <v>9.375</v>
      </c>
      <c r="AE102" s="20">
        <v>5.69306930693069</v>
      </c>
      <c r="AF102" s="20">
        <v>3.03660148975791</v>
      </c>
      <c r="AG102" s="20">
        <v>9.29104938271605</v>
      </c>
      <c r="AH102" s="20">
        <v>570.875</v>
      </c>
      <c r="AI102" s="20">
        <v>500.0</v>
      </c>
      <c r="AJ102" s="20">
        <v>674.638333333333</v>
      </c>
      <c r="AK102" s="20">
        <v>575.0</v>
      </c>
      <c r="AL102" s="20">
        <v>452.575</v>
      </c>
      <c r="AM102" s="20">
        <v>1000.0</v>
      </c>
      <c r="AN102" s="20">
        <v>71.0</v>
      </c>
      <c r="AO102" s="20">
        <v>59.0</v>
      </c>
      <c r="AP102" s="20">
        <v>89.0</v>
      </c>
      <c r="AQ102" s="20">
        <v>108.0</v>
      </c>
      <c r="AR102" s="20">
        <v>76.0</v>
      </c>
      <c r="AS102" s="20">
        <v>255.0</v>
      </c>
      <c r="AT102" s="20">
        <v>398.0</v>
      </c>
      <c r="AU102" s="20">
        <v>20.0</v>
      </c>
      <c r="AV102" s="20">
        <v>8.28527153016607</v>
      </c>
      <c r="AW102" s="20">
        <v>6.96978417895839</v>
      </c>
      <c r="AX102" s="20">
        <v>9.67741935483871</v>
      </c>
      <c r="AY102" s="20">
        <v>6.2962962962963</v>
      </c>
      <c r="AZ102" s="20">
        <v>3.38157894736842</v>
      </c>
      <c r="BA102" s="20">
        <v>9.29398148148148</v>
      </c>
      <c r="BB102" s="20">
        <v>600.0</v>
      </c>
      <c r="BC102" s="20">
        <v>500.0</v>
      </c>
      <c r="BD102" s="20">
        <v>696.632380952381</v>
      </c>
      <c r="BE102" s="20">
        <v>605.1</v>
      </c>
      <c r="BF102" s="20">
        <v>514.0</v>
      </c>
      <c r="BG102" s="20">
        <v>1002.74725274725</v>
      </c>
      <c r="BH102" s="20">
        <v>70.0</v>
      </c>
      <c r="BI102" s="20">
        <v>58.0</v>
      </c>
      <c r="BJ102" s="20">
        <v>88.0</v>
      </c>
      <c r="BK102" s="20">
        <v>108.0</v>
      </c>
      <c r="BL102" s="20">
        <v>76.0</v>
      </c>
      <c r="BM102" s="20">
        <v>246.0</v>
      </c>
      <c r="BN102" s="20">
        <v>440.0</v>
      </c>
      <c r="BO102" s="20">
        <v>21.0</v>
      </c>
      <c r="BP102" s="20">
        <v>8.8235294117647</v>
      </c>
      <c r="BQ102" s="20">
        <v>7.22331081081081</v>
      </c>
      <c r="BR102" s="20">
        <v>10.5547385620915</v>
      </c>
      <c r="BS102" s="20">
        <v>6.01907751750785</v>
      </c>
      <c r="BT102" s="20">
        <v>3.66594782099965</v>
      </c>
      <c r="BU102" s="20">
        <v>7.67858585858586</v>
      </c>
      <c r="BV102" s="20">
        <v>627.265416666667</v>
      </c>
      <c r="BW102" s="20">
        <v>525.0</v>
      </c>
      <c r="BX102" s="20">
        <v>744.141568627451</v>
      </c>
      <c r="BY102" s="20">
        <v>603.225</v>
      </c>
      <c r="BZ102" s="20">
        <v>505.625</v>
      </c>
      <c r="CA102" s="20">
        <v>965.296875</v>
      </c>
      <c r="CB102" s="20">
        <v>70.0</v>
      </c>
      <c r="CC102" s="20">
        <v>58.0</v>
      </c>
      <c r="CD102" s="20">
        <v>87.75</v>
      </c>
      <c r="CE102" s="20">
        <v>132.5</v>
      </c>
      <c r="CF102" s="20">
        <v>78.5</v>
      </c>
      <c r="CG102" s="20">
        <v>252.75</v>
      </c>
      <c r="CH102" s="20">
        <v>457.0</v>
      </c>
      <c r="CI102" s="20">
        <v>19.0</v>
      </c>
      <c r="CJ102" s="20">
        <v>9.47880069399263</v>
      </c>
      <c r="CK102" s="20">
        <v>7.65061669829222</v>
      </c>
      <c r="CL102" s="20">
        <v>11.4128899533284</v>
      </c>
      <c r="CM102" s="20">
        <v>6.87549625468165</v>
      </c>
      <c r="CN102" s="20">
        <v>4.14645954810989</v>
      </c>
      <c r="CO102" s="20">
        <v>10.3427027076074</v>
      </c>
      <c r="CP102" s="20">
        <v>654.95</v>
      </c>
      <c r="CQ102" s="20">
        <v>567.5</v>
      </c>
      <c r="CR102" s="20">
        <v>775.0</v>
      </c>
      <c r="CS102" s="20">
        <v>724.762708333333</v>
      </c>
      <c r="CT102" s="20">
        <v>582.551666666667</v>
      </c>
      <c r="CU102" s="20">
        <v>1088.79246863163</v>
      </c>
      <c r="CV102" s="20">
        <v>70.0</v>
      </c>
      <c r="CW102" s="20">
        <v>59.0</v>
      </c>
      <c r="CX102" s="20">
        <v>89.0</v>
      </c>
      <c r="CY102" s="20">
        <v>132.5</v>
      </c>
      <c r="CZ102" s="20">
        <v>75.25</v>
      </c>
      <c r="DA102" s="20">
        <v>259.5</v>
      </c>
      <c r="DB102" s="20">
        <v>511.0</v>
      </c>
      <c r="DC102" s="20">
        <v>19.0</v>
      </c>
      <c r="DD102" s="20">
        <v>9.78259929078014</v>
      </c>
      <c r="DE102" s="20">
        <v>8.0</v>
      </c>
      <c r="DF102" s="20">
        <v>11.8868983715428</v>
      </c>
      <c r="DG102" s="20">
        <v>7.44317686546443</v>
      </c>
      <c r="DH102" s="20">
        <v>5.09563571677034</v>
      </c>
      <c r="DI102" s="20">
        <v>12.2245584524811</v>
      </c>
      <c r="DJ102" s="20">
        <v>700.0</v>
      </c>
      <c r="DK102" s="20">
        <v>600.0</v>
      </c>
      <c r="DL102" s="20">
        <v>820.5</v>
      </c>
      <c r="DM102" s="20">
        <v>781.610833333333</v>
      </c>
      <c r="DN102" s="20">
        <v>629.191810344828</v>
      </c>
      <c r="DO102" s="20">
        <v>1110.87817581301</v>
      </c>
      <c r="DP102" s="20">
        <v>71.0</v>
      </c>
      <c r="DQ102" s="20">
        <v>58.0</v>
      </c>
      <c r="DR102" s="20">
        <v>89.0</v>
      </c>
      <c r="DS102" s="20">
        <v>132.5</v>
      </c>
      <c r="DT102" s="20">
        <v>75.25</v>
      </c>
      <c r="DU102" s="20">
        <v>259.5</v>
      </c>
      <c r="DV102" s="20">
        <v>535.0</v>
      </c>
      <c r="DW102" s="20">
        <v>17.0</v>
      </c>
      <c r="DX102" s="20">
        <v>10.1739766081871</v>
      </c>
      <c r="DY102" s="20">
        <v>8.26434426229508</v>
      </c>
      <c r="DZ102" s="20">
        <v>12.280701754386</v>
      </c>
      <c r="EA102" s="20">
        <v>7.48287373737374</v>
      </c>
      <c r="EB102" s="20">
        <v>5.94059405940594</v>
      </c>
      <c r="EC102" s="20">
        <v>12.6404861111111</v>
      </c>
      <c r="ED102" s="21">
        <f t="shared" si="1"/>
        <v>10.09109844</v>
      </c>
      <c r="EE102" s="20">
        <v>723.049583333333</v>
      </c>
      <c r="EF102" s="20">
        <v>618.75</v>
      </c>
      <c r="EG102" s="20">
        <v>854.305</v>
      </c>
      <c r="EH102" s="20">
        <v>758.429166666667</v>
      </c>
      <c r="EI102" s="20">
        <v>598.834440753045</v>
      </c>
      <c r="EJ102" s="20">
        <v>1234.67416666667</v>
      </c>
      <c r="EK102" s="20">
        <v>72.0</v>
      </c>
      <c r="EL102" s="20">
        <v>59.0</v>
      </c>
      <c r="EM102" s="20">
        <v>90.0</v>
      </c>
      <c r="EN102" s="20">
        <v>101.0</v>
      </c>
      <c r="EO102" s="20">
        <v>73.0</v>
      </c>
      <c r="EP102" s="20">
        <v>246.0</v>
      </c>
      <c r="EQ102" s="22">
        <v>30.0</v>
      </c>
      <c r="ER102" s="22">
        <v>40.0</v>
      </c>
      <c r="ES102" s="22">
        <v>9.8</v>
      </c>
      <c r="ET102" s="23">
        <v>0.0</v>
      </c>
      <c r="EU102" s="22">
        <v>1.0</v>
      </c>
      <c r="EV102" s="22">
        <v>95938.68</v>
      </c>
      <c r="EW102" s="22">
        <v>11.0</v>
      </c>
      <c r="EX102" s="32">
        <v>16225.0</v>
      </c>
      <c r="EY102" s="33">
        <v>40908.0</v>
      </c>
      <c r="EZ102" s="22">
        <v>0.658</v>
      </c>
      <c r="FA102" s="22">
        <v>0.837</v>
      </c>
      <c r="FB102" s="22">
        <v>2006.0</v>
      </c>
      <c r="FC102" s="22">
        <v>21.0</v>
      </c>
      <c r="FD102" s="21">
        <f t="shared" si="2"/>
        <v>552</v>
      </c>
      <c r="FE102" s="26">
        <v>9279.0</v>
      </c>
      <c r="FF102" s="26">
        <v>0.07761110033408772</v>
      </c>
      <c r="FG102" s="26">
        <v>0.1282407371483996</v>
      </c>
      <c r="FH102" s="26">
        <v>0.05242129539821102</v>
      </c>
      <c r="FI102" s="26">
        <v>0.03806647268024572</v>
      </c>
      <c r="FJ102" s="26">
        <v>0.3776352085354025</v>
      </c>
      <c r="FK102" s="26">
        <v>0.1021022739519345</v>
      </c>
      <c r="FL102" s="26">
        <v>4078.0</v>
      </c>
      <c r="FM102" s="26">
        <v>2788.0</v>
      </c>
      <c r="FN102" s="26">
        <v>633.0</v>
      </c>
      <c r="FO102" s="26">
        <v>3702.0</v>
      </c>
      <c r="FP102" s="27">
        <v>1.0</v>
      </c>
      <c r="FQ102" s="27">
        <v>1.0</v>
      </c>
      <c r="FR102" s="27">
        <v>0.0</v>
      </c>
      <c r="FS102" s="27">
        <v>1.0</v>
      </c>
      <c r="FT102" s="27">
        <v>0.0</v>
      </c>
      <c r="FU102" s="27">
        <v>3846.3</v>
      </c>
      <c r="FV102" s="27">
        <v>15243.49</v>
      </c>
      <c r="FW102" s="27">
        <v>0.001902949572</v>
      </c>
      <c r="FX102" s="27">
        <v>0.09788996474</v>
      </c>
      <c r="FY102" s="27">
        <v>0.05938322046</v>
      </c>
      <c r="FZ102" s="27">
        <v>0.8408238652</v>
      </c>
      <c r="GA102" s="31">
        <v>0.11258992805755395</v>
      </c>
      <c r="GB102" s="27">
        <v>1.8</v>
      </c>
      <c r="GC102" s="27">
        <v>0.770263430093092</v>
      </c>
      <c r="GD102" s="27">
        <v>0.78289913</v>
      </c>
    </row>
    <row r="103" ht="15.75" customHeight="1">
      <c r="A103" s="20">
        <v>8.0</v>
      </c>
      <c r="B103" s="20" t="s">
        <v>186</v>
      </c>
      <c r="C103" s="20">
        <v>8211.0</v>
      </c>
      <c r="D103" s="20" t="s">
        <v>213</v>
      </c>
      <c r="E103" s="20">
        <v>821104.0</v>
      </c>
      <c r="F103" s="20">
        <v>246.0</v>
      </c>
      <c r="G103" s="20">
        <v>4.0</v>
      </c>
      <c r="H103" s="20">
        <v>8.21428571428571</v>
      </c>
      <c r="I103" s="20">
        <v>7.01409084614319</v>
      </c>
      <c r="J103" s="20">
        <v>9.25925925925926</v>
      </c>
      <c r="K103" s="20"/>
      <c r="L103" s="20"/>
      <c r="M103" s="20"/>
      <c r="N103" s="20">
        <v>500.0</v>
      </c>
      <c r="O103" s="20">
        <v>437.29</v>
      </c>
      <c r="P103" s="20">
        <v>580.0</v>
      </c>
      <c r="Q103" s="20"/>
      <c r="R103" s="20"/>
      <c r="S103" s="20"/>
      <c r="T103" s="20">
        <v>58.0</v>
      </c>
      <c r="U103" s="20">
        <v>54.0</v>
      </c>
      <c r="V103" s="20">
        <v>72.0</v>
      </c>
      <c r="W103" s="20"/>
      <c r="X103" s="20"/>
      <c r="Y103" s="20"/>
      <c r="Z103" s="20">
        <v>290.0</v>
      </c>
      <c r="AA103" s="20">
        <v>2.0</v>
      </c>
      <c r="AB103" s="20">
        <v>8.18968390804598</v>
      </c>
      <c r="AC103" s="20">
        <v>7.0819656241923</v>
      </c>
      <c r="AD103" s="20">
        <v>9.15926262437564</v>
      </c>
      <c r="AE103" s="20"/>
      <c r="AF103" s="20"/>
      <c r="AG103" s="20"/>
      <c r="AH103" s="20">
        <v>500.0</v>
      </c>
      <c r="AI103" s="20">
        <v>433.265</v>
      </c>
      <c r="AJ103" s="20">
        <v>586.5625</v>
      </c>
      <c r="AK103" s="20"/>
      <c r="AL103" s="20"/>
      <c r="AM103" s="20"/>
      <c r="AN103" s="20">
        <v>58.0</v>
      </c>
      <c r="AO103" s="20">
        <v>54.0</v>
      </c>
      <c r="AP103" s="20">
        <v>72.0</v>
      </c>
      <c r="AQ103" s="20"/>
      <c r="AR103" s="20"/>
      <c r="AS103" s="20"/>
      <c r="AT103" s="20">
        <v>328.0</v>
      </c>
      <c r="AU103" s="20">
        <v>2.0</v>
      </c>
      <c r="AV103" s="20">
        <v>8.62068965517241</v>
      </c>
      <c r="AW103" s="20">
        <v>7.57575757575758</v>
      </c>
      <c r="AX103" s="20">
        <v>9.90566037735849</v>
      </c>
      <c r="AY103" s="20"/>
      <c r="AZ103" s="20"/>
      <c r="BA103" s="20"/>
      <c r="BB103" s="20">
        <v>520.0</v>
      </c>
      <c r="BC103" s="20">
        <v>450.0</v>
      </c>
      <c r="BD103" s="20">
        <v>603.810381038104</v>
      </c>
      <c r="BE103" s="20"/>
      <c r="BF103" s="20"/>
      <c r="BG103" s="20"/>
      <c r="BH103" s="20">
        <v>58.0</v>
      </c>
      <c r="BI103" s="20">
        <v>54.0</v>
      </c>
      <c r="BJ103" s="20">
        <v>70.0</v>
      </c>
      <c r="BK103" s="20"/>
      <c r="BL103" s="20"/>
      <c r="BM103" s="20"/>
      <c r="BN103" s="20">
        <v>354.0</v>
      </c>
      <c r="BO103" s="20">
        <v>2.0</v>
      </c>
      <c r="BP103" s="20">
        <v>9.09090909090909</v>
      </c>
      <c r="BQ103" s="20">
        <v>7.84560763888889</v>
      </c>
      <c r="BR103" s="20">
        <v>10.4069575471698</v>
      </c>
      <c r="BS103" s="20"/>
      <c r="BT103" s="20"/>
      <c r="BU103" s="20"/>
      <c r="BV103" s="20">
        <v>550.527083333333</v>
      </c>
      <c r="BW103" s="20">
        <v>475.0</v>
      </c>
      <c r="BX103" s="20">
        <v>650.0</v>
      </c>
      <c r="BY103" s="20"/>
      <c r="BZ103" s="20"/>
      <c r="CA103" s="20"/>
      <c r="CB103" s="20">
        <v>58.0</v>
      </c>
      <c r="CC103" s="20">
        <v>54.0</v>
      </c>
      <c r="CD103" s="20">
        <v>70.0</v>
      </c>
      <c r="CE103" s="20"/>
      <c r="CF103" s="20"/>
      <c r="CG103" s="20"/>
      <c r="CH103" s="20">
        <v>366.0</v>
      </c>
      <c r="CI103" s="20">
        <v>2.0</v>
      </c>
      <c r="CJ103" s="20">
        <v>9.72992424242424</v>
      </c>
      <c r="CK103" s="20">
        <v>8.41762504563709</v>
      </c>
      <c r="CL103" s="20">
        <v>11.2379394092543</v>
      </c>
      <c r="CM103" s="20"/>
      <c r="CN103" s="20"/>
      <c r="CO103" s="20"/>
      <c r="CP103" s="20">
        <v>600.0</v>
      </c>
      <c r="CQ103" s="20">
        <v>500.012501250125</v>
      </c>
      <c r="CR103" s="20">
        <v>698.403807236141</v>
      </c>
      <c r="CS103" s="20"/>
      <c r="CT103" s="20"/>
      <c r="CU103" s="20"/>
      <c r="CV103" s="20">
        <v>58.0</v>
      </c>
      <c r="CW103" s="20">
        <v>54.0</v>
      </c>
      <c r="CX103" s="20">
        <v>70.0</v>
      </c>
      <c r="CY103" s="20"/>
      <c r="CZ103" s="20"/>
      <c r="DA103" s="20"/>
      <c r="DB103" s="20">
        <v>386.0</v>
      </c>
      <c r="DC103" s="20">
        <v>3.0</v>
      </c>
      <c r="DD103" s="20">
        <v>10.2597402597403</v>
      </c>
      <c r="DE103" s="20">
        <v>8.62068965517241</v>
      </c>
      <c r="DF103" s="20">
        <v>11.9071162308012</v>
      </c>
      <c r="DG103" s="20"/>
      <c r="DH103" s="20"/>
      <c r="DI103" s="20"/>
      <c r="DJ103" s="20">
        <v>630.0</v>
      </c>
      <c r="DK103" s="20">
        <v>519.998333333333</v>
      </c>
      <c r="DL103" s="20">
        <v>725.0</v>
      </c>
      <c r="DM103" s="20"/>
      <c r="DN103" s="20"/>
      <c r="DO103" s="20"/>
      <c r="DP103" s="20">
        <v>58.0</v>
      </c>
      <c r="DQ103" s="20">
        <v>54.0</v>
      </c>
      <c r="DR103" s="20">
        <v>70.0</v>
      </c>
      <c r="DS103" s="20"/>
      <c r="DT103" s="20"/>
      <c r="DU103" s="20"/>
      <c r="DV103" s="20">
        <v>409.0</v>
      </c>
      <c r="DW103" s="20">
        <v>3.0</v>
      </c>
      <c r="DX103" s="20">
        <v>10.7796441408847</v>
      </c>
      <c r="DY103" s="20">
        <v>8.96255371393493</v>
      </c>
      <c r="DZ103" s="20">
        <v>12.2412</v>
      </c>
      <c r="EA103" s="20"/>
      <c r="EB103" s="20"/>
      <c r="EC103" s="20"/>
      <c r="ED103" s="21">
        <f t="shared" si="1"/>
        <v>10.70115159</v>
      </c>
      <c r="EE103" s="20">
        <v>658.750416666667</v>
      </c>
      <c r="EF103" s="20">
        <v>555.0</v>
      </c>
      <c r="EG103" s="20">
        <v>753.333333333333</v>
      </c>
      <c r="EH103" s="20"/>
      <c r="EI103" s="20"/>
      <c r="EJ103" s="20"/>
      <c r="EK103" s="20">
        <v>58.0</v>
      </c>
      <c r="EL103" s="20">
        <v>54.0</v>
      </c>
      <c r="EM103" s="20">
        <v>71.0</v>
      </c>
      <c r="EN103" s="20"/>
      <c r="EO103" s="20"/>
      <c r="EP103" s="20"/>
      <c r="EQ103" s="22">
        <v>27.0</v>
      </c>
      <c r="ER103" s="22">
        <v>45.0</v>
      </c>
      <c r="ES103" s="22">
        <v>10.29</v>
      </c>
      <c r="ET103" s="23">
        <v>0.0</v>
      </c>
      <c r="EU103" s="22">
        <v>1.0</v>
      </c>
      <c r="EV103" s="22">
        <v>31011.0</v>
      </c>
      <c r="EW103" s="22">
        <v>11.0</v>
      </c>
      <c r="EX103" s="32">
        <v>12451.0</v>
      </c>
      <c r="EY103" s="33">
        <v>31814.0</v>
      </c>
      <c r="EZ103" s="22">
        <v>0.658</v>
      </c>
      <c r="FA103" s="22">
        <v>0.837</v>
      </c>
      <c r="FB103" s="22">
        <v>2006.0</v>
      </c>
      <c r="FC103" s="22">
        <v>21.0</v>
      </c>
      <c r="FD103" s="21">
        <f t="shared" si="2"/>
        <v>412</v>
      </c>
      <c r="FE103" s="26">
        <v>4396.0</v>
      </c>
      <c r="FF103" s="26">
        <v>0.09347420382165605</v>
      </c>
      <c r="FG103" s="26">
        <v>0.1678909463148317</v>
      </c>
      <c r="FH103" s="26">
        <v>0.02946292083712466</v>
      </c>
      <c r="FI103" s="26">
        <v>0.01722952684258417</v>
      </c>
      <c r="FJ103" s="26">
        <v>0.2002872611464968</v>
      </c>
      <c r="FK103" s="26">
        <v>0.1519698589626934</v>
      </c>
      <c r="FL103" s="26">
        <v>1831.0</v>
      </c>
      <c r="FM103" s="26">
        <v>1315.0</v>
      </c>
      <c r="FN103" s="26">
        <v>316.0</v>
      </c>
      <c r="FO103" s="26">
        <v>1739.0</v>
      </c>
      <c r="FP103" s="27">
        <v>1.0</v>
      </c>
      <c r="FQ103" s="27">
        <v>1.0</v>
      </c>
      <c r="FR103" s="27">
        <v>0.0</v>
      </c>
      <c r="FS103" s="27">
        <v>1.0</v>
      </c>
      <c r="FT103" s="27">
        <v>0.0</v>
      </c>
      <c r="FU103" s="27">
        <v>3846.3</v>
      </c>
      <c r="FV103" s="27">
        <v>15243.49</v>
      </c>
      <c r="FW103" s="27">
        <v>0.001902949572</v>
      </c>
      <c r="FX103" s="27">
        <v>0.09788996474</v>
      </c>
      <c r="FY103" s="27">
        <v>0.05938322046</v>
      </c>
      <c r="FZ103" s="27">
        <v>0.8408238652</v>
      </c>
      <c r="GA103" s="31">
        <v>-0.10468431771894093</v>
      </c>
      <c r="GB103" s="27">
        <v>1.8</v>
      </c>
      <c r="GC103" s="27">
        <v>0.770263430093092</v>
      </c>
      <c r="GD103" s="27">
        <v>0.78289913</v>
      </c>
    </row>
    <row r="104" ht="15.75" customHeight="1">
      <c r="A104" s="20">
        <v>8.0</v>
      </c>
      <c r="B104" s="20" t="s">
        <v>186</v>
      </c>
      <c r="C104" s="20">
        <v>8211.0</v>
      </c>
      <c r="D104" s="20" t="s">
        <v>213</v>
      </c>
      <c r="E104" s="20">
        <v>821105.0</v>
      </c>
      <c r="F104" s="20">
        <v>81.0</v>
      </c>
      <c r="G104" s="20"/>
      <c r="H104" s="20">
        <v>7.61811755952381</v>
      </c>
      <c r="I104" s="20">
        <v>6.95012019230769</v>
      </c>
      <c r="J104" s="20">
        <v>8.33375329720472</v>
      </c>
      <c r="K104" s="20"/>
      <c r="L104" s="20"/>
      <c r="M104" s="20"/>
      <c r="N104" s="20">
        <v>500.0</v>
      </c>
      <c r="O104" s="20">
        <v>450.0</v>
      </c>
      <c r="P104" s="20">
        <v>545.84229256259</v>
      </c>
      <c r="Q104" s="20"/>
      <c r="R104" s="20"/>
      <c r="S104" s="20"/>
      <c r="T104" s="20">
        <v>63.0</v>
      </c>
      <c r="U104" s="20">
        <v>63.0</v>
      </c>
      <c r="V104" s="20">
        <v>64.0</v>
      </c>
      <c r="W104" s="20"/>
      <c r="X104" s="20"/>
      <c r="Y104" s="20"/>
      <c r="Z104" s="20">
        <v>91.0</v>
      </c>
      <c r="AA104" s="20"/>
      <c r="AB104" s="20">
        <v>7.8125</v>
      </c>
      <c r="AC104" s="20">
        <v>7.14285714285714</v>
      </c>
      <c r="AD104" s="20">
        <v>8.46153846153846</v>
      </c>
      <c r="AE104" s="20"/>
      <c r="AF104" s="20"/>
      <c r="AG104" s="20"/>
      <c r="AH104" s="20">
        <v>500.0</v>
      </c>
      <c r="AI104" s="20">
        <v>450.0</v>
      </c>
      <c r="AJ104" s="20">
        <v>550.0</v>
      </c>
      <c r="AK104" s="20"/>
      <c r="AL104" s="20"/>
      <c r="AM104" s="20"/>
      <c r="AN104" s="20">
        <v>63.0</v>
      </c>
      <c r="AO104" s="20">
        <v>63.0</v>
      </c>
      <c r="AP104" s="20">
        <v>64.0</v>
      </c>
      <c r="AQ104" s="20"/>
      <c r="AR104" s="20"/>
      <c r="AS104" s="20"/>
      <c r="AT104" s="20">
        <v>106.0</v>
      </c>
      <c r="AU104" s="20"/>
      <c r="AV104" s="20">
        <v>8.33333333333333</v>
      </c>
      <c r="AW104" s="20">
        <v>7.14285714285714</v>
      </c>
      <c r="AX104" s="20">
        <v>8.73015873015873</v>
      </c>
      <c r="AY104" s="20"/>
      <c r="AZ104" s="20"/>
      <c r="BA104" s="20"/>
      <c r="BB104" s="20">
        <v>530.0</v>
      </c>
      <c r="BC104" s="20">
        <v>450.0</v>
      </c>
      <c r="BD104" s="20">
        <v>572.5</v>
      </c>
      <c r="BE104" s="20"/>
      <c r="BF104" s="20"/>
      <c r="BG104" s="20"/>
      <c r="BH104" s="20">
        <v>63.0</v>
      </c>
      <c r="BI104" s="20">
        <v>63.0</v>
      </c>
      <c r="BJ104" s="20">
        <v>64.0</v>
      </c>
      <c r="BK104" s="20"/>
      <c r="BL104" s="20"/>
      <c r="BM104" s="20"/>
      <c r="BN104" s="20">
        <v>100.0</v>
      </c>
      <c r="BO104" s="20"/>
      <c r="BP104" s="20">
        <v>8.59375</v>
      </c>
      <c r="BQ104" s="20">
        <v>7.59493670886076</v>
      </c>
      <c r="BR104" s="20">
        <v>9.4758064516129</v>
      </c>
      <c r="BS104" s="20"/>
      <c r="BT104" s="20"/>
      <c r="BU104" s="20"/>
      <c r="BV104" s="20">
        <v>550.0</v>
      </c>
      <c r="BW104" s="20">
        <v>490.0</v>
      </c>
      <c r="BX104" s="20">
        <v>600.0</v>
      </c>
      <c r="BY104" s="20"/>
      <c r="BZ104" s="20"/>
      <c r="CA104" s="20"/>
      <c r="CB104" s="20">
        <v>63.0</v>
      </c>
      <c r="CC104" s="20">
        <v>63.0</v>
      </c>
      <c r="CD104" s="20">
        <v>64.0</v>
      </c>
      <c r="CE104" s="20"/>
      <c r="CF104" s="20"/>
      <c r="CG104" s="20"/>
      <c r="CH104" s="20">
        <v>106.0</v>
      </c>
      <c r="CI104" s="20"/>
      <c r="CJ104" s="20">
        <v>9.0625</v>
      </c>
      <c r="CK104" s="20">
        <v>8.14818783068783</v>
      </c>
      <c r="CL104" s="20">
        <v>10.1816196236559</v>
      </c>
      <c r="CM104" s="20"/>
      <c r="CN104" s="20"/>
      <c r="CO104" s="20"/>
      <c r="CP104" s="20">
        <v>582.0</v>
      </c>
      <c r="CQ104" s="20">
        <v>516.575501789694</v>
      </c>
      <c r="CR104" s="20">
        <v>650.0</v>
      </c>
      <c r="CS104" s="20"/>
      <c r="CT104" s="20"/>
      <c r="CU104" s="20"/>
      <c r="CV104" s="20">
        <v>63.0</v>
      </c>
      <c r="CW104" s="20">
        <v>63.0</v>
      </c>
      <c r="CX104" s="20">
        <v>64.0</v>
      </c>
      <c r="CY104" s="20"/>
      <c r="CZ104" s="20"/>
      <c r="DA104" s="20"/>
      <c r="DB104" s="20">
        <v>111.0</v>
      </c>
      <c r="DC104" s="20"/>
      <c r="DD104" s="20">
        <v>9.39784584048467</v>
      </c>
      <c r="DE104" s="20">
        <v>8.22784810126582</v>
      </c>
      <c r="DF104" s="20">
        <v>10.3401692708333</v>
      </c>
      <c r="DG104" s="20"/>
      <c r="DH104" s="20"/>
      <c r="DI104" s="20"/>
      <c r="DJ104" s="20">
        <v>605.731422176309</v>
      </c>
      <c r="DK104" s="20">
        <v>549.625340599455</v>
      </c>
      <c r="DL104" s="20">
        <v>657.551048565121</v>
      </c>
      <c r="DM104" s="20"/>
      <c r="DN104" s="20"/>
      <c r="DO104" s="20"/>
      <c r="DP104" s="20">
        <v>63.0</v>
      </c>
      <c r="DQ104" s="20">
        <v>63.0</v>
      </c>
      <c r="DR104" s="20">
        <v>64.0</v>
      </c>
      <c r="DS104" s="20"/>
      <c r="DT104" s="20"/>
      <c r="DU104" s="20"/>
      <c r="DV104" s="20">
        <v>113.0</v>
      </c>
      <c r="DW104" s="20">
        <v>0.0</v>
      </c>
      <c r="DX104" s="20">
        <v>9.6875</v>
      </c>
      <c r="DY104" s="20">
        <v>8.45052083333333</v>
      </c>
      <c r="DZ104" s="20">
        <v>10.86362135388</v>
      </c>
      <c r="EA104" s="20"/>
      <c r="EB104" s="20"/>
      <c r="EC104" s="20"/>
      <c r="ED104" s="21">
        <f t="shared" si="1"/>
        <v>9.6875</v>
      </c>
      <c r="EE104" s="20">
        <v>632.221666666667</v>
      </c>
      <c r="EF104" s="20">
        <v>549.5725</v>
      </c>
      <c r="EG104" s="20">
        <v>700.03500350035</v>
      </c>
      <c r="EH104" s="20"/>
      <c r="EI104" s="20"/>
      <c r="EJ104" s="20"/>
      <c r="EK104" s="20">
        <v>63.0</v>
      </c>
      <c r="EL104" s="20">
        <v>63.0</v>
      </c>
      <c r="EM104" s="20">
        <v>64.0</v>
      </c>
      <c r="EN104" s="20"/>
      <c r="EO104" s="20"/>
      <c r="EP104" s="20"/>
      <c r="EQ104" s="22">
        <v>29.0</v>
      </c>
      <c r="ER104" s="22">
        <v>45.0</v>
      </c>
      <c r="ES104" s="22">
        <v>10.3</v>
      </c>
      <c r="ET104" s="23">
        <v>0.0</v>
      </c>
      <c r="EU104" s="22">
        <v>1.0</v>
      </c>
      <c r="EV104" s="22">
        <v>31011.0</v>
      </c>
      <c r="EW104" s="22">
        <v>11.0</v>
      </c>
      <c r="EX104" s="32">
        <v>12435.0</v>
      </c>
      <c r="EY104" s="33">
        <v>31995.0</v>
      </c>
      <c r="EZ104" s="22">
        <v>0.658</v>
      </c>
      <c r="FA104" s="22">
        <v>0.837</v>
      </c>
      <c r="FB104" s="22">
        <v>2006.0</v>
      </c>
      <c r="FC104" s="22">
        <v>21.0</v>
      </c>
      <c r="FD104" s="21">
        <f t="shared" si="2"/>
        <v>113</v>
      </c>
      <c r="FE104" s="26">
        <v>6203.0</v>
      </c>
      <c r="FF104" s="26">
        <v>0.1396050459455102</v>
      </c>
      <c r="FG104" s="26">
        <v>0.2032881508947283</v>
      </c>
      <c r="FH104" s="26">
        <v>0.0391019990327261</v>
      </c>
      <c r="FI104" s="26">
        <v>0.02611421892632597</v>
      </c>
      <c r="FJ104" s="26">
        <v>0.2257970498146058</v>
      </c>
      <c r="FK104" s="26">
        <v>0.1382856359825891</v>
      </c>
      <c r="FL104" s="26">
        <v>2627.0</v>
      </c>
      <c r="FM104" s="26">
        <v>1800.0</v>
      </c>
      <c r="FN104" s="26">
        <v>519.0</v>
      </c>
      <c r="FO104" s="26">
        <v>2461.0</v>
      </c>
      <c r="FP104" s="27">
        <v>0.0</v>
      </c>
      <c r="FQ104" s="27">
        <v>1.0</v>
      </c>
      <c r="FR104" s="27">
        <v>0.0</v>
      </c>
      <c r="FS104" s="27">
        <v>1.0</v>
      </c>
      <c r="FT104" s="27">
        <v>0.0</v>
      </c>
      <c r="FU104" s="27">
        <v>3846.3</v>
      </c>
      <c r="FV104" s="27">
        <v>15243.49</v>
      </c>
      <c r="FW104" s="27">
        <v>0.001902949572</v>
      </c>
      <c r="FX104" s="27">
        <v>0.09788996474</v>
      </c>
      <c r="FY104" s="27">
        <v>0.05938322046</v>
      </c>
      <c r="FZ104" s="27">
        <v>0.8408238652</v>
      </c>
      <c r="GA104" s="31">
        <v>2.282010582010582</v>
      </c>
      <c r="GB104" s="27">
        <v>1.8</v>
      </c>
      <c r="GC104" s="27">
        <v>0.770263430093092</v>
      </c>
      <c r="GD104" s="27">
        <v>0.78289913</v>
      </c>
    </row>
    <row r="105" ht="15.75" customHeight="1">
      <c r="A105" s="20">
        <v>8.0</v>
      </c>
      <c r="B105" s="20" t="s">
        <v>186</v>
      </c>
      <c r="C105" s="20">
        <v>8211.0</v>
      </c>
      <c r="D105" s="20" t="s">
        <v>213</v>
      </c>
      <c r="E105" s="20">
        <v>821106.0</v>
      </c>
      <c r="F105" s="20">
        <v>186.0</v>
      </c>
      <c r="G105" s="20"/>
      <c r="H105" s="20">
        <v>7.3776455026455</v>
      </c>
      <c r="I105" s="20">
        <v>6.48999648999649</v>
      </c>
      <c r="J105" s="20">
        <v>8.49185836133368</v>
      </c>
      <c r="K105" s="20"/>
      <c r="L105" s="20"/>
      <c r="M105" s="20"/>
      <c r="N105" s="20">
        <v>525.0</v>
      </c>
      <c r="O105" s="20">
        <v>450.0</v>
      </c>
      <c r="P105" s="20">
        <v>600.0</v>
      </c>
      <c r="Q105" s="20"/>
      <c r="R105" s="20"/>
      <c r="S105" s="20"/>
      <c r="T105" s="20">
        <v>69.0</v>
      </c>
      <c r="U105" s="20">
        <v>60.0</v>
      </c>
      <c r="V105" s="20">
        <v>76.75</v>
      </c>
      <c r="W105" s="20"/>
      <c r="X105" s="20"/>
      <c r="Y105" s="20"/>
      <c r="Z105" s="20">
        <v>188.0</v>
      </c>
      <c r="AA105" s="20">
        <v>1.0</v>
      </c>
      <c r="AB105" s="20">
        <v>7.57575757575758</v>
      </c>
      <c r="AC105" s="20">
        <v>6.57894736842105</v>
      </c>
      <c r="AD105" s="20">
        <v>8.8235294117647</v>
      </c>
      <c r="AE105" s="20"/>
      <c r="AF105" s="20"/>
      <c r="AG105" s="20"/>
      <c r="AH105" s="20">
        <v>530.025502550255</v>
      </c>
      <c r="AI105" s="20">
        <v>472.916666666667</v>
      </c>
      <c r="AJ105" s="20">
        <v>600.0</v>
      </c>
      <c r="AK105" s="20"/>
      <c r="AL105" s="20"/>
      <c r="AM105" s="20"/>
      <c r="AN105" s="20">
        <v>69.0</v>
      </c>
      <c r="AO105" s="20">
        <v>60.0</v>
      </c>
      <c r="AP105" s="20">
        <v>76.0</v>
      </c>
      <c r="AQ105" s="20"/>
      <c r="AR105" s="20"/>
      <c r="AS105" s="20"/>
      <c r="AT105" s="20">
        <v>222.0</v>
      </c>
      <c r="AU105" s="20">
        <v>1.0</v>
      </c>
      <c r="AV105" s="20">
        <v>7.7536231884058</v>
      </c>
      <c r="AW105" s="20">
        <v>6.92292653508772</v>
      </c>
      <c r="AX105" s="20">
        <v>9.12231559290383</v>
      </c>
      <c r="AY105" s="20"/>
      <c r="AZ105" s="20"/>
      <c r="BA105" s="20"/>
      <c r="BB105" s="20">
        <v>550.0</v>
      </c>
      <c r="BC105" s="20">
        <v>500.0</v>
      </c>
      <c r="BD105" s="20">
        <v>616.25</v>
      </c>
      <c r="BE105" s="20"/>
      <c r="BF105" s="20"/>
      <c r="BG105" s="20"/>
      <c r="BH105" s="20">
        <v>69.0</v>
      </c>
      <c r="BI105" s="20">
        <v>60.0</v>
      </c>
      <c r="BJ105" s="20">
        <v>76.0</v>
      </c>
      <c r="BK105" s="20"/>
      <c r="BL105" s="20"/>
      <c r="BM105" s="20"/>
      <c r="BN105" s="20">
        <v>219.0</v>
      </c>
      <c r="BO105" s="20">
        <v>1.0</v>
      </c>
      <c r="BP105" s="20">
        <v>8.26836581709146</v>
      </c>
      <c r="BQ105" s="20">
        <v>7.14285714285714</v>
      </c>
      <c r="BR105" s="20">
        <v>9.91159926470588</v>
      </c>
      <c r="BS105" s="20"/>
      <c r="BT105" s="20"/>
      <c r="BU105" s="20"/>
      <c r="BV105" s="20">
        <v>574.635416666667</v>
      </c>
      <c r="BW105" s="20">
        <v>500.0</v>
      </c>
      <c r="BX105" s="20">
        <v>669.511601796407</v>
      </c>
      <c r="BY105" s="20"/>
      <c r="BZ105" s="20"/>
      <c r="CA105" s="20"/>
      <c r="CB105" s="20">
        <v>69.0</v>
      </c>
      <c r="CC105" s="20">
        <v>60.0</v>
      </c>
      <c r="CD105" s="20">
        <v>76.0</v>
      </c>
      <c r="CE105" s="20"/>
      <c r="CF105" s="20"/>
      <c r="CG105" s="20"/>
      <c r="CH105" s="20">
        <v>224.0</v>
      </c>
      <c r="CI105" s="20">
        <v>1.0</v>
      </c>
      <c r="CJ105" s="20">
        <v>9.10909090909091</v>
      </c>
      <c r="CK105" s="20">
        <v>7.62753424657534</v>
      </c>
      <c r="CL105" s="20">
        <v>10.4763888888889</v>
      </c>
      <c r="CM105" s="20"/>
      <c r="CN105" s="20"/>
      <c r="CO105" s="20"/>
      <c r="CP105" s="20">
        <v>600.0</v>
      </c>
      <c r="CQ105" s="20">
        <v>530.625</v>
      </c>
      <c r="CR105" s="20">
        <v>706.376806682983</v>
      </c>
      <c r="CS105" s="20"/>
      <c r="CT105" s="20"/>
      <c r="CU105" s="20"/>
      <c r="CV105" s="20">
        <v>69.0</v>
      </c>
      <c r="CW105" s="20">
        <v>58.0</v>
      </c>
      <c r="CX105" s="20">
        <v>75.75</v>
      </c>
      <c r="CY105" s="20"/>
      <c r="CZ105" s="20"/>
      <c r="DA105" s="20"/>
      <c r="DB105" s="20">
        <v>237.0</v>
      </c>
      <c r="DC105" s="20">
        <v>2.0</v>
      </c>
      <c r="DD105" s="20">
        <v>9.25668399119727</v>
      </c>
      <c r="DE105" s="20">
        <v>7.86494618395303</v>
      </c>
      <c r="DF105" s="20">
        <v>10.605376552795</v>
      </c>
      <c r="DG105" s="20"/>
      <c r="DH105" s="20"/>
      <c r="DI105" s="20"/>
      <c r="DJ105" s="20">
        <v>625.66880952381</v>
      </c>
      <c r="DK105" s="20">
        <v>548.025</v>
      </c>
      <c r="DL105" s="20">
        <v>720.0</v>
      </c>
      <c r="DM105" s="20"/>
      <c r="DN105" s="20"/>
      <c r="DO105" s="20"/>
      <c r="DP105" s="20">
        <v>69.0</v>
      </c>
      <c r="DQ105" s="20">
        <v>60.0</v>
      </c>
      <c r="DR105" s="20">
        <v>74.0</v>
      </c>
      <c r="DS105" s="20"/>
      <c r="DT105" s="20"/>
      <c r="DU105" s="20"/>
      <c r="DV105" s="20">
        <v>249.0</v>
      </c>
      <c r="DW105" s="20">
        <v>2.0</v>
      </c>
      <c r="DX105" s="20">
        <v>9.46346248592342</v>
      </c>
      <c r="DY105" s="20">
        <v>8.12334656084656</v>
      </c>
      <c r="DZ105" s="20">
        <v>11.1111111111111</v>
      </c>
      <c r="EA105" s="20"/>
      <c r="EB105" s="20"/>
      <c r="EC105" s="20"/>
      <c r="ED105" s="21">
        <f t="shared" si="1"/>
        <v>9.38805641</v>
      </c>
      <c r="EE105" s="20">
        <v>654.305</v>
      </c>
      <c r="EF105" s="20">
        <v>562.72</v>
      </c>
      <c r="EG105" s="20">
        <v>750.0</v>
      </c>
      <c r="EH105" s="20"/>
      <c r="EI105" s="20"/>
      <c r="EJ105" s="20"/>
      <c r="EK105" s="20">
        <v>69.0</v>
      </c>
      <c r="EL105" s="20">
        <v>60.0</v>
      </c>
      <c r="EM105" s="20">
        <v>75.0</v>
      </c>
      <c r="EN105" s="20"/>
      <c r="EO105" s="20"/>
      <c r="EP105" s="20"/>
      <c r="EQ105" s="22">
        <v>32.0</v>
      </c>
      <c r="ER105" s="22">
        <v>45.0</v>
      </c>
      <c r="ES105" s="22">
        <v>10.33</v>
      </c>
      <c r="ET105" s="23">
        <v>0.0</v>
      </c>
      <c r="EU105" s="22">
        <v>1.0</v>
      </c>
      <c r="EV105" s="22">
        <v>31011.0</v>
      </c>
      <c r="EW105" s="22">
        <v>11.0</v>
      </c>
      <c r="EX105" s="32">
        <v>17049.0</v>
      </c>
      <c r="EY105" s="33">
        <v>49836.0</v>
      </c>
      <c r="EZ105" s="22">
        <v>0.658</v>
      </c>
      <c r="FA105" s="22">
        <v>0.837</v>
      </c>
      <c r="FB105" s="22">
        <v>2006.0</v>
      </c>
      <c r="FC105" s="22">
        <v>21.0</v>
      </c>
      <c r="FD105" s="21">
        <f t="shared" si="2"/>
        <v>251</v>
      </c>
      <c r="FE105" s="26">
        <v>1348.0</v>
      </c>
      <c r="FF105" s="26">
        <v>0.0289</v>
      </c>
      <c r="FG105" s="26">
        <v>0.0512</v>
      </c>
      <c r="FH105" s="26">
        <v>0.0878</v>
      </c>
      <c r="FI105" s="26">
        <v>0.0685</v>
      </c>
      <c r="FJ105" s="26">
        <v>0.4056000000000001</v>
      </c>
      <c r="FK105" s="26">
        <v>0.0934</v>
      </c>
      <c r="FL105" s="26">
        <v>470.0</v>
      </c>
      <c r="FM105" s="26">
        <v>424.0</v>
      </c>
      <c r="FN105" s="26">
        <v>26.0</v>
      </c>
      <c r="FO105" s="26">
        <v>459.0</v>
      </c>
      <c r="FP105" s="27">
        <v>0.0</v>
      </c>
      <c r="FQ105" s="27">
        <v>1.0</v>
      </c>
      <c r="FR105" s="27">
        <v>0.0</v>
      </c>
      <c r="FS105" s="27">
        <v>1.0</v>
      </c>
      <c r="FT105" s="27">
        <v>0.0</v>
      </c>
      <c r="FU105" s="27">
        <v>3846.3</v>
      </c>
      <c r="FV105" s="27">
        <v>15243.49</v>
      </c>
      <c r="FW105" s="27">
        <v>0.001902949572</v>
      </c>
      <c r="FX105" s="27">
        <v>0.09788996474</v>
      </c>
      <c r="FY105" s="27">
        <v>0.05938322046</v>
      </c>
      <c r="FZ105" s="27">
        <v>0.8408238652</v>
      </c>
      <c r="GA105" s="31">
        <v>-0.7079089924160347</v>
      </c>
      <c r="GB105" s="27">
        <v>1.8</v>
      </c>
      <c r="GC105" s="27">
        <v>0.770263430093092</v>
      </c>
      <c r="GD105" s="27">
        <v>0.78289913</v>
      </c>
    </row>
    <row r="106" ht="15.75" customHeight="1">
      <c r="A106" s="20">
        <v>8.0</v>
      </c>
      <c r="B106" s="20" t="s">
        <v>186</v>
      </c>
      <c r="C106" s="20">
        <v>8211.0</v>
      </c>
      <c r="D106" s="20" t="s">
        <v>213</v>
      </c>
      <c r="E106" s="20">
        <v>821107.0</v>
      </c>
      <c r="F106" s="20">
        <v>113.0</v>
      </c>
      <c r="G106" s="20">
        <v>5.0</v>
      </c>
      <c r="H106" s="20">
        <v>8.07266210492017</v>
      </c>
      <c r="I106" s="20">
        <v>6.89046117300131</v>
      </c>
      <c r="J106" s="20">
        <v>9.16297507173601</v>
      </c>
      <c r="K106" s="20"/>
      <c r="L106" s="20"/>
      <c r="M106" s="20"/>
      <c r="N106" s="20">
        <v>779.324166666667</v>
      </c>
      <c r="O106" s="20">
        <v>555.041666666667</v>
      </c>
      <c r="P106" s="20">
        <v>900.1125</v>
      </c>
      <c r="Q106" s="20"/>
      <c r="R106" s="20"/>
      <c r="S106" s="20"/>
      <c r="T106" s="20">
        <v>99.0</v>
      </c>
      <c r="U106" s="20">
        <v>83.0</v>
      </c>
      <c r="V106" s="20">
        <v>119.0</v>
      </c>
      <c r="W106" s="20"/>
      <c r="X106" s="20"/>
      <c r="Y106" s="20"/>
      <c r="Z106" s="20">
        <v>123.0</v>
      </c>
      <c r="AA106" s="20">
        <v>5.0</v>
      </c>
      <c r="AB106" s="20">
        <v>8.27015248569649</v>
      </c>
      <c r="AC106" s="20">
        <v>7.43075996788868</v>
      </c>
      <c r="AD106" s="20">
        <v>9.32745319458809</v>
      </c>
      <c r="AE106" s="20"/>
      <c r="AF106" s="20"/>
      <c r="AG106" s="20"/>
      <c r="AH106" s="20">
        <v>808.458333333333</v>
      </c>
      <c r="AI106" s="20">
        <v>660.345</v>
      </c>
      <c r="AJ106" s="20">
        <v>943.137878787879</v>
      </c>
      <c r="AK106" s="20"/>
      <c r="AL106" s="20"/>
      <c r="AM106" s="20"/>
      <c r="AN106" s="20">
        <v>100.0</v>
      </c>
      <c r="AO106" s="20">
        <v>83.0</v>
      </c>
      <c r="AP106" s="20">
        <v>118.0</v>
      </c>
      <c r="AQ106" s="20"/>
      <c r="AR106" s="20"/>
      <c r="AS106" s="20"/>
      <c r="AT106" s="20">
        <v>138.0</v>
      </c>
      <c r="AU106" s="20">
        <v>5.0</v>
      </c>
      <c r="AV106" s="20">
        <v>8.40205154536072</v>
      </c>
      <c r="AW106" s="20">
        <v>7.29815732959851</v>
      </c>
      <c r="AX106" s="20">
        <v>9.55734107315337</v>
      </c>
      <c r="AY106" s="20"/>
      <c r="AZ106" s="20"/>
      <c r="BA106" s="20"/>
      <c r="BB106" s="20">
        <v>810.416666666667</v>
      </c>
      <c r="BC106" s="20">
        <v>653.75</v>
      </c>
      <c r="BD106" s="20">
        <v>950.0</v>
      </c>
      <c r="BE106" s="20"/>
      <c r="BF106" s="20"/>
      <c r="BG106" s="20"/>
      <c r="BH106" s="20">
        <v>101.0</v>
      </c>
      <c r="BI106" s="20">
        <v>82.5</v>
      </c>
      <c r="BJ106" s="20">
        <v>119.0</v>
      </c>
      <c r="BK106" s="20"/>
      <c r="BL106" s="20"/>
      <c r="BM106" s="20"/>
      <c r="BN106" s="20">
        <v>144.0</v>
      </c>
      <c r="BO106" s="20">
        <v>5.0</v>
      </c>
      <c r="BP106" s="20">
        <v>9.15178571428571</v>
      </c>
      <c r="BQ106" s="20">
        <v>7.84447658402204</v>
      </c>
      <c r="BR106" s="20">
        <v>10.4133986928105</v>
      </c>
      <c r="BS106" s="20"/>
      <c r="BT106" s="20"/>
      <c r="BU106" s="20"/>
      <c r="BV106" s="20">
        <v>850.0</v>
      </c>
      <c r="BW106" s="20">
        <v>707.984583333333</v>
      </c>
      <c r="BX106" s="20">
        <v>1025.0</v>
      </c>
      <c r="BY106" s="20"/>
      <c r="BZ106" s="20"/>
      <c r="CA106" s="20"/>
      <c r="CB106" s="20">
        <v>99.0</v>
      </c>
      <c r="CC106" s="20">
        <v>83.0</v>
      </c>
      <c r="CD106" s="20">
        <v>117.75</v>
      </c>
      <c r="CE106" s="20"/>
      <c r="CF106" s="20"/>
      <c r="CG106" s="20"/>
      <c r="CH106" s="20">
        <v>134.0</v>
      </c>
      <c r="CI106" s="20">
        <v>4.0</v>
      </c>
      <c r="CJ106" s="20">
        <v>10.0</v>
      </c>
      <c r="CK106" s="20">
        <v>8.75807477845265</v>
      </c>
      <c r="CL106" s="20">
        <v>11.200716852856</v>
      </c>
      <c r="CM106" s="20"/>
      <c r="CN106" s="20"/>
      <c r="CO106" s="20"/>
      <c r="CP106" s="20">
        <v>966.325278637771</v>
      </c>
      <c r="CQ106" s="20">
        <v>829.333482704403</v>
      </c>
      <c r="CR106" s="20">
        <v>1100.0</v>
      </c>
      <c r="CS106" s="20"/>
      <c r="CT106" s="20"/>
      <c r="CU106" s="20"/>
      <c r="CV106" s="20">
        <v>101.0</v>
      </c>
      <c r="CW106" s="20">
        <v>86.5</v>
      </c>
      <c r="CX106" s="20">
        <v>119.0</v>
      </c>
      <c r="CY106" s="20"/>
      <c r="CZ106" s="20"/>
      <c r="DA106" s="20"/>
      <c r="DB106" s="20">
        <v>142.0</v>
      </c>
      <c r="DC106" s="20">
        <v>6.0</v>
      </c>
      <c r="DD106" s="20">
        <v>10.0522891566265</v>
      </c>
      <c r="DE106" s="20">
        <v>8.88789818474601</v>
      </c>
      <c r="DF106" s="20">
        <v>11.4473995449885</v>
      </c>
      <c r="DG106" s="20"/>
      <c r="DH106" s="20"/>
      <c r="DI106" s="20"/>
      <c r="DJ106" s="20">
        <v>968.283333333333</v>
      </c>
      <c r="DK106" s="20">
        <v>804.916666666667</v>
      </c>
      <c r="DL106" s="20">
        <v>1102.76453656463</v>
      </c>
      <c r="DM106" s="20"/>
      <c r="DN106" s="20"/>
      <c r="DO106" s="20"/>
      <c r="DP106" s="20">
        <v>101.0</v>
      </c>
      <c r="DQ106" s="20">
        <v>85.0</v>
      </c>
      <c r="DR106" s="20">
        <v>119.0</v>
      </c>
      <c r="DS106" s="20"/>
      <c r="DT106" s="20"/>
      <c r="DU106" s="20"/>
      <c r="DV106" s="20">
        <v>142.0</v>
      </c>
      <c r="DW106" s="20">
        <v>6.0</v>
      </c>
      <c r="DX106" s="20">
        <v>10.6030788203531</v>
      </c>
      <c r="DY106" s="20">
        <v>9.2436974789916</v>
      </c>
      <c r="DZ106" s="20">
        <v>11.5993362831858</v>
      </c>
      <c r="EA106" s="20"/>
      <c r="EB106" s="20"/>
      <c r="EC106" s="20"/>
      <c r="ED106" s="21">
        <f t="shared" si="1"/>
        <v>10.17322427</v>
      </c>
      <c r="EE106" s="20">
        <v>1016.66</v>
      </c>
      <c r="EF106" s="20">
        <v>850.0</v>
      </c>
      <c r="EG106" s="20">
        <v>1204.77395209581</v>
      </c>
      <c r="EH106" s="20"/>
      <c r="EI106" s="20"/>
      <c r="EJ106" s="20"/>
      <c r="EK106" s="20">
        <v>101.0</v>
      </c>
      <c r="EL106" s="20">
        <v>89.5</v>
      </c>
      <c r="EM106" s="20">
        <v>118.5</v>
      </c>
      <c r="EN106" s="20"/>
      <c r="EO106" s="20"/>
      <c r="EP106" s="20"/>
      <c r="EQ106" s="22">
        <v>36.0</v>
      </c>
      <c r="ER106" s="22">
        <v>40.0</v>
      </c>
      <c r="ES106" s="22">
        <v>9.66</v>
      </c>
      <c r="ET106" s="23">
        <v>0.0</v>
      </c>
      <c r="EU106" s="22">
        <v>0.0</v>
      </c>
      <c r="EV106" s="22">
        <v>95938.68</v>
      </c>
      <c r="EW106" s="22">
        <v>11.0</v>
      </c>
      <c r="EX106" s="32">
        <v>19437.0</v>
      </c>
      <c r="EY106" s="33">
        <v>59227.0</v>
      </c>
      <c r="EZ106" s="22">
        <v>0.658</v>
      </c>
      <c r="FA106" s="22">
        <v>0.837</v>
      </c>
      <c r="FB106" s="22">
        <v>2006.0</v>
      </c>
      <c r="FC106" s="22">
        <v>21.0</v>
      </c>
      <c r="FD106" s="21">
        <f t="shared" si="2"/>
        <v>148</v>
      </c>
      <c r="FE106" s="26">
        <v>5435.0</v>
      </c>
      <c r="FF106" s="26">
        <v>0.03531687212511499</v>
      </c>
      <c r="FG106" s="26">
        <v>0.06934509659613615</v>
      </c>
      <c r="FH106" s="26">
        <v>0.1040712971481141</v>
      </c>
      <c r="FI106" s="26">
        <v>0.08463346826126955</v>
      </c>
      <c r="FJ106" s="26">
        <v>0.5003636982520698</v>
      </c>
      <c r="FK106" s="26">
        <v>0.07254855565777368</v>
      </c>
      <c r="FL106" s="26">
        <v>1841.0</v>
      </c>
      <c r="FM106" s="26">
        <v>1545.0</v>
      </c>
      <c r="FN106" s="26">
        <v>171.0</v>
      </c>
      <c r="FO106" s="26">
        <v>1777.0</v>
      </c>
      <c r="FP106" s="27">
        <v>1.0</v>
      </c>
      <c r="FQ106" s="27">
        <v>1.0</v>
      </c>
      <c r="FR106" s="27">
        <v>0.0</v>
      </c>
      <c r="FS106" s="27">
        <v>1.0</v>
      </c>
      <c r="FT106" s="27">
        <v>0.0</v>
      </c>
      <c r="FU106" s="27">
        <v>3846.3</v>
      </c>
      <c r="FV106" s="27">
        <v>15243.49</v>
      </c>
      <c r="FW106" s="27">
        <v>0.001902949572</v>
      </c>
      <c r="FX106" s="27">
        <v>0.09788996474</v>
      </c>
      <c r="FY106" s="27">
        <v>0.05938322046</v>
      </c>
      <c r="FZ106" s="27">
        <v>0.8408238652</v>
      </c>
      <c r="GA106" s="31">
        <v>-0.187593423019432</v>
      </c>
      <c r="GB106" s="27">
        <v>1.8</v>
      </c>
      <c r="GC106" s="27">
        <v>0.770263430093092</v>
      </c>
      <c r="GD106" s="27">
        <v>0.78289913</v>
      </c>
    </row>
    <row r="107" ht="15.75" customHeight="1">
      <c r="A107" s="9">
        <v>8.0</v>
      </c>
      <c r="B107" s="9" t="s">
        <v>186</v>
      </c>
      <c r="C107" s="9">
        <v>8217.0</v>
      </c>
      <c r="D107" s="9" t="s">
        <v>214</v>
      </c>
      <c r="E107" s="9">
        <v>821701.0</v>
      </c>
      <c r="F107" s="9">
        <v>575.0</v>
      </c>
      <c r="G107" s="9">
        <v>33.0</v>
      </c>
      <c r="H107" s="9">
        <v>8.16457932692308</v>
      </c>
      <c r="I107" s="9">
        <v>6.57894736842105</v>
      </c>
      <c r="J107" s="9">
        <v>9.57639333333333</v>
      </c>
      <c r="K107" s="9">
        <v>5.43847973972198</v>
      </c>
      <c r="L107" s="9">
        <v>3.44719141427929</v>
      </c>
      <c r="M107" s="9">
        <v>7.2824081838001</v>
      </c>
      <c r="N107" s="9">
        <v>600.153333333333</v>
      </c>
      <c r="O107" s="9">
        <v>500.0</v>
      </c>
      <c r="P107" s="9">
        <v>793.75</v>
      </c>
      <c r="Q107" s="9">
        <v>648.333333333333</v>
      </c>
      <c r="R107" s="9">
        <v>507.544166666667</v>
      </c>
      <c r="S107" s="9">
        <v>877.494599783991</v>
      </c>
      <c r="T107" s="9">
        <v>76.0</v>
      </c>
      <c r="U107" s="9">
        <v>65.0</v>
      </c>
      <c r="V107" s="9">
        <v>98.0</v>
      </c>
      <c r="W107" s="9">
        <v>164.0</v>
      </c>
      <c r="X107" s="9">
        <v>98.25</v>
      </c>
      <c r="Y107" s="9">
        <v>224.75</v>
      </c>
      <c r="Z107" s="9">
        <v>632.0</v>
      </c>
      <c r="AA107" s="9">
        <v>40.0</v>
      </c>
      <c r="AB107" s="9">
        <v>8.33333333333333</v>
      </c>
      <c r="AC107" s="9">
        <v>6.70731707317073</v>
      </c>
      <c r="AD107" s="9">
        <v>9.75609756097561</v>
      </c>
      <c r="AE107" s="9">
        <v>5.43478260869565</v>
      </c>
      <c r="AF107" s="9">
        <v>3.59477124183007</v>
      </c>
      <c r="AG107" s="9">
        <v>9.44148936170213</v>
      </c>
      <c r="AH107" s="9">
        <v>622.5</v>
      </c>
      <c r="AI107" s="9">
        <v>500.0</v>
      </c>
      <c r="AJ107" s="9">
        <v>800.0</v>
      </c>
      <c r="AK107" s="9">
        <v>722.035</v>
      </c>
      <c r="AL107" s="9">
        <v>523.333333333333</v>
      </c>
      <c r="AM107" s="9">
        <v>960.814414774811</v>
      </c>
      <c r="AN107" s="9">
        <v>75.0</v>
      </c>
      <c r="AO107" s="9">
        <v>64.0</v>
      </c>
      <c r="AP107" s="9">
        <v>97.0</v>
      </c>
      <c r="AQ107" s="9">
        <v>171.0</v>
      </c>
      <c r="AR107" s="9">
        <v>94.0</v>
      </c>
      <c r="AS107" s="9">
        <v>225.0</v>
      </c>
      <c r="AT107" s="9">
        <v>659.0</v>
      </c>
      <c r="AU107" s="9">
        <v>40.0</v>
      </c>
      <c r="AV107" s="9">
        <v>8.59375</v>
      </c>
      <c r="AW107" s="9">
        <v>6.97668539178714</v>
      </c>
      <c r="AX107" s="9">
        <v>9.94639099326599</v>
      </c>
      <c r="AY107" s="9">
        <v>5.51086956521739</v>
      </c>
      <c r="AZ107" s="9">
        <v>2.97348484848485</v>
      </c>
      <c r="BA107" s="9">
        <v>10.1010101010101</v>
      </c>
      <c r="BB107" s="9">
        <v>650.0</v>
      </c>
      <c r="BC107" s="9">
        <v>531.083333333333</v>
      </c>
      <c r="BD107" s="9">
        <v>800.0</v>
      </c>
      <c r="BE107" s="9">
        <v>684.496666666667</v>
      </c>
      <c r="BF107" s="9">
        <v>523.333333333333</v>
      </c>
      <c r="BG107" s="9">
        <v>1100.49416666667</v>
      </c>
      <c r="BH107" s="9">
        <v>76.0</v>
      </c>
      <c r="BI107" s="9">
        <v>65.0</v>
      </c>
      <c r="BJ107" s="9">
        <v>97.0</v>
      </c>
      <c r="BK107" s="9">
        <v>162.0</v>
      </c>
      <c r="BL107" s="9">
        <v>94.0</v>
      </c>
      <c r="BM107" s="9">
        <v>224.0</v>
      </c>
      <c r="BN107" s="9">
        <v>658.0</v>
      </c>
      <c r="BO107" s="9">
        <v>47.0</v>
      </c>
      <c r="BP107" s="9">
        <v>9.035</v>
      </c>
      <c r="BQ107" s="9">
        <v>7.47980280490438</v>
      </c>
      <c r="BR107" s="9">
        <v>10.5244573297651</v>
      </c>
      <c r="BS107" s="9">
        <v>5.62984950814858</v>
      </c>
      <c r="BT107" s="9">
        <v>2.72340400960828</v>
      </c>
      <c r="BU107" s="9">
        <v>10.1940008190008</v>
      </c>
      <c r="BV107" s="9">
        <v>672.845</v>
      </c>
      <c r="BW107" s="9">
        <v>550.0</v>
      </c>
      <c r="BX107" s="9">
        <v>850.0</v>
      </c>
      <c r="BY107" s="9">
        <v>711.224166666667</v>
      </c>
      <c r="BZ107" s="9">
        <v>495.833333333333</v>
      </c>
      <c r="CA107" s="9">
        <v>1012.5</v>
      </c>
      <c r="CB107" s="9">
        <v>76.0</v>
      </c>
      <c r="CC107" s="9">
        <v>65.0</v>
      </c>
      <c r="CD107" s="9">
        <v>96.25</v>
      </c>
      <c r="CE107" s="9">
        <v>163.0</v>
      </c>
      <c r="CF107" s="9">
        <v>94.0</v>
      </c>
      <c r="CG107" s="9">
        <v>224.25</v>
      </c>
      <c r="CH107" s="9">
        <v>669.0</v>
      </c>
      <c r="CI107" s="9">
        <v>37.0</v>
      </c>
      <c r="CJ107" s="9">
        <v>9.58904109589041</v>
      </c>
      <c r="CK107" s="9">
        <v>7.84029462300384</v>
      </c>
      <c r="CL107" s="9">
        <v>11.3714725545391</v>
      </c>
      <c r="CM107" s="9">
        <v>7.74099623625667</v>
      </c>
      <c r="CN107" s="9">
        <v>2.50159785987566</v>
      </c>
      <c r="CO107" s="9">
        <v>10.8695652173913</v>
      </c>
      <c r="CP107" s="9">
        <v>725.0</v>
      </c>
      <c r="CQ107" s="9">
        <v>600.0</v>
      </c>
      <c r="CR107" s="9">
        <v>900.0</v>
      </c>
      <c r="CS107" s="9">
        <v>812.5</v>
      </c>
      <c r="CT107" s="9">
        <v>410.462916666667</v>
      </c>
      <c r="CU107" s="9">
        <v>1310.226875</v>
      </c>
      <c r="CV107" s="9">
        <v>78.0</v>
      </c>
      <c r="CW107" s="9">
        <v>65.0</v>
      </c>
      <c r="CX107" s="9">
        <v>97.0</v>
      </c>
      <c r="CY107" s="9">
        <v>159.5</v>
      </c>
      <c r="CZ107" s="9">
        <v>94.0</v>
      </c>
      <c r="DA107" s="9">
        <v>224.75</v>
      </c>
      <c r="DB107" s="9">
        <v>704.0</v>
      </c>
      <c r="DC107" s="9">
        <v>42.0</v>
      </c>
      <c r="DD107" s="9">
        <v>10.0010696517413</v>
      </c>
      <c r="DE107" s="9">
        <v>8.24742268041237</v>
      </c>
      <c r="DF107" s="9">
        <v>11.8461538461538</v>
      </c>
      <c r="DG107" s="9">
        <v>7.35952401634871</v>
      </c>
      <c r="DH107" s="9">
        <v>2.87382916792131</v>
      </c>
      <c r="DI107" s="9">
        <v>12.3055793854033</v>
      </c>
      <c r="DJ107" s="9">
        <v>750.0</v>
      </c>
      <c r="DK107" s="9">
        <v>625.0</v>
      </c>
      <c r="DL107" s="9">
        <v>950.0</v>
      </c>
      <c r="DM107" s="9">
        <v>731.905</v>
      </c>
      <c r="DN107" s="9">
        <v>554.278333333333</v>
      </c>
      <c r="DO107" s="9">
        <v>1218.38458333333</v>
      </c>
      <c r="DP107" s="9">
        <v>78.0</v>
      </c>
      <c r="DQ107" s="9">
        <v>65.0</v>
      </c>
      <c r="DR107" s="9">
        <v>97.0</v>
      </c>
      <c r="DS107" s="9">
        <v>157.0</v>
      </c>
      <c r="DT107" s="9">
        <v>89.5</v>
      </c>
      <c r="DU107" s="9">
        <v>226.5</v>
      </c>
      <c r="DV107" s="9">
        <v>706.0</v>
      </c>
      <c r="DW107" s="9">
        <v>43.0</v>
      </c>
      <c r="DX107" s="9">
        <v>10.2604166666667</v>
      </c>
      <c r="DY107" s="9">
        <v>8.42721712538226</v>
      </c>
      <c r="DZ107" s="9">
        <v>12.0141065830721</v>
      </c>
      <c r="EA107" s="9">
        <v>8.95522388059702</v>
      </c>
      <c r="EB107" s="9">
        <v>3.40909090909091</v>
      </c>
      <c r="EC107" s="9">
        <v>13.2352941176471</v>
      </c>
      <c r="ED107" s="9">
        <f t="shared" si="1"/>
        <v>10.18548571</v>
      </c>
      <c r="EE107" s="9">
        <v>775.0</v>
      </c>
      <c r="EF107" s="9">
        <v>650.0</v>
      </c>
      <c r="EG107" s="9">
        <v>966.666666666667</v>
      </c>
      <c r="EH107" s="9">
        <v>805.0</v>
      </c>
      <c r="EI107" s="9">
        <v>543.495297805643</v>
      </c>
      <c r="EJ107" s="9">
        <v>1360.0</v>
      </c>
      <c r="EK107" s="9">
        <v>78.0</v>
      </c>
      <c r="EL107" s="9">
        <v>65.0</v>
      </c>
      <c r="EM107" s="9">
        <v>97.0</v>
      </c>
      <c r="EN107" s="9">
        <v>138.0</v>
      </c>
      <c r="EO107" s="9">
        <v>85.0</v>
      </c>
      <c r="EP107" s="9">
        <v>228.0</v>
      </c>
      <c r="EQ107" s="10">
        <v>22.0</v>
      </c>
      <c r="ER107" s="10">
        <v>40.0</v>
      </c>
      <c r="ES107" s="10">
        <v>9.71</v>
      </c>
      <c r="ET107" s="11">
        <v>0.0</v>
      </c>
      <c r="EU107" s="10">
        <v>1.0</v>
      </c>
      <c r="EV107" s="10">
        <v>42545.0</v>
      </c>
      <c r="EW107" s="10">
        <v>19.0</v>
      </c>
      <c r="EX107" s="12">
        <v>17403.0</v>
      </c>
      <c r="EY107" s="13">
        <v>47420.0</v>
      </c>
      <c r="EZ107" s="10">
        <v>0.461</v>
      </c>
      <c r="FA107" s="10">
        <v>0.88</v>
      </c>
      <c r="FB107" s="10">
        <v>2006.0</v>
      </c>
      <c r="FC107" s="10">
        <v>4.0</v>
      </c>
      <c r="FD107" s="9">
        <f t="shared" si="2"/>
        <v>749</v>
      </c>
      <c r="FE107" s="14">
        <v>16607.0</v>
      </c>
      <c r="FF107" s="14">
        <v>0.05666390678629493</v>
      </c>
      <c r="FG107" s="14">
        <v>0.1003826759800084</v>
      </c>
      <c r="FH107" s="14">
        <v>0.06522677786475582</v>
      </c>
      <c r="FI107" s="14">
        <v>0.04957827422171374</v>
      </c>
      <c r="FJ107" s="14">
        <v>0.4279001505389294</v>
      </c>
      <c r="FK107" s="14">
        <v>0.08955257421569217</v>
      </c>
      <c r="FL107" s="14">
        <v>6467.0</v>
      </c>
      <c r="FM107" s="14">
        <v>4707.0</v>
      </c>
      <c r="FN107" s="14">
        <v>915.0</v>
      </c>
      <c r="FO107" s="14">
        <v>6035.0</v>
      </c>
      <c r="FP107" s="15">
        <v>1.0</v>
      </c>
      <c r="FQ107" s="15">
        <v>1.0</v>
      </c>
      <c r="FR107" s="15">
        <v>0.0</v>
      </c>
      <c r="FS107" s="15">
        <v>1.0</v>
      </c>
      <c r="FT107" s="15">
        <v>0.0</v>
      </c>
      <c r="FU107" s="15">
        <v>5531.6</v>
      </c>
      <c r="FV107" s="15">
        <v>5010.73</v>
      </c>
      <c r="FW107" s="15">
        <v>0.001537535932</v>
      </c>
      <c r="FX107" s="15">
        <v>0.1890500702</v>
      </c>
      <c r="FY107" s="15">
        <v>0.06564609934</v>
      </c>
      <c r="FZ107" s="15">
        <v>0.7437662945</v>
      </c>
      <c r="GA107" s="16">
        <v>0.028934324659231722</v>
      </c>
      <c r="GB107" s="15">
        <v>5.4</v>
      </c>
      <c r="GC107" s="15">
        <v>1.2620333411599</v>
      </c>
      <c r="GD107" s="15">
        <v>0.64241893</v>
      </c>
    </row>
    <row r="108" ht="15.75" customHeight="1">
      <c r="A108" s="9">
        <v>8.0</v>
      </c>
      <c r="B108" s="9" t="s">
        <v>186</v>
      </c>
      <c r="C108" s="9">
        <v>8217.0</v>
      </c>
      <c r="D108" s="9" t="s">
        <v>214</v>
      </c>
      <c r="E108" s="9">
        <v>821702.0</v>
      </c>
      <c r="F108" s="9">
        <v>261.0</v>
      </c>
      <c r="G108" s="9">
        <v>6.0</v>
      </c>
      <c r="H108" s="9">
        <v>7.85714285714286</v>
      </c>
      <c r="I108" s="9">
        <v>6.35539612676056</v>
      </c>
      <c r="J108" s="9">
        <v>9.0359532967033</v>
      </c>
      <c r="K108" s="9"/>
      <c r="L108" s="9"/>
      <c r="M108" s="9"/>
      <c r="N108" s="9">
        <v>500.0</v>
      </c>
      <c r="O108" s="9">
        <v>400.0300030003</v>
      </c>
      <c r="P108" s="9">
        <v>600.0</v>
      </c>
      <c r="Q108" s="9"/>
      <c r="R108" s="9"/>
      <c r="S108" s="9"/>
      <c r="T108" s="9">
        <v>65.0</v>
      </c>
      <c r="U108" s="9">
        <v>54.0</v>
      </c>
      <c r="V108" s="9">
        <v>75.0</v>
      </c>
      <c r="W108" s="9"/>
      <c r="X108" s="9"/>
      <c r="Y108" s="9"/>
      <c r="Z108" s="9">
        <v>269.0</v>
      </c>
      <c r="AA108" s="9">
        <v>6.0</v>
      </c>
      <c r="AB108" s="9">
        <v>7.87168598296397</v>
      </c>
      <c r="AC108" s="9">
        <v>6.61986180014174</v>
      </c>
      <c r="AD108" s="9">
        <v>9.32773912915042</v>
      </c>
      <c r="AE108" s="9"/>
      <c r="AF108" s="9"/>
      <c r="AG108" s="9"/>
      <c r="AH108" s="9">
        <v>500.0</v>
      </c>
      <c r="AI108" s="9">
        <v>404.18</v>
      </c>
      <c r="AJ108" s="9">
        <v>600.0</v>
      </c>
      <c r="AK108" s="9"/>
      <c r="AL108" s="9"/>
      <c r="AM108" s="9"/>
      <c r="AN108" s="9">
        <v>64.0</v>
      </c>
      <c r="AO108" s="9">
        <v>53.0</v>
      </c>
      <c r="AP108" s="9">
        <v>74.0</v>
      </c>
      <c r="AQ108" s="9"/>
      <c r="AR108" s="9"/>
      <c r="AS108" s="9"/>
      <c r="AT108" s="9">
        <v>296.0</v>
      </c>
      <c r="AU108" s="9">
        <v>5.0</v>
      </c>
      <c r="AV108" s="9">
        <v>7.97101449275362</v>
      </c>
      <c r="AW108" s="9">
        <v>6.63639705882353</v>
      </c>
      <c r="AX108" s="9">
        <v>9.57446808510638</v>
      </c>
      <c r="AY108" s="9"/>
      <c r="AZ108" s="9"/>
      <c r="BA108" s="9"/>
      <c r="BB108" s="9">
        <v>500.0</v>
      </c>
      <c r="BC108" s="9">
        <v>398.291079107911</v>
      </c>
      <c r="BD108" s="9">
        <v>600.0</v>
      </c>
      <c r="BE108" s="9"/>
      <c r="BF108" s="9"/>
      <c r="BG108" s="9"/>
      <c r="BH108" s="9">
        <v>62.0</v>
      </c>
      <c r="BI108" s="9">
        <v>51.75</v>
      </c>
      <c r="BJ108" s="9">
        <v>74.0</v>
      </c>
      <c r="BK108" s="9"/>
      <c r="BL108" s="9"/>
      <c r="BM108" s="9"/>
      <c r="BN108" s="9">
        <v>300.0</v>
      </c>
      <c r="BO108" s="9">
        <v>6.0</v>
      </c>
      <c r="BP108" s="9">
        <v>8.73655913978495</v>
      </c>
      <c r="BQ108" s="9">
        <v>7.254329004329</v>
      </c>
      <c r="BR108" s="9">
        <v>10.6382978723404</v>
      </c>
      <c r="BS108" s="9"/>
      <c r="BT108" s="9"/>
      <c r="BU108" s="9"/>
      <c r="BV108" s="9">
        <v>550.0</v>
      </c>
      <c r="BW108" s="9">
        <v>450.0</v>
      </c>
      <c r="BX108" s="9">
        <v>650.0</v>
      </c>
      <c r="BY108" s="9"/>
      <c r="BZ108" s="9"/>
      <c r="CA108" s="9"/>
      <c r="CB108" s="9">
        <v>63.0</v>
      </c>
      <c r="CC108" s="9">
        <v>52.0</v>
      </c>
      <c r="CD108" s="9">
        <v>76.0</v>
      </c>
      <c r="CE108" s="9"/>
      <c r="CF108" s="9"/>
      <c r="CG108" s="9"/>
      <c r="CH108" s="9">
        <v>311.0</v>
      </c>
      <c r="CI108" s="9">
        <v>8.0</v>
      </c>
      <c r="CJ108" s="9">
        <v>9.28144409937888</v>
      </c>
      <c r="CK108" s="9">
        <v>7.51977279263733</v>
      </c>
      <c r="CL108" s="9">
        <v>11.5173025732032</v>
      </c>
      <c r="CM108" s="9"/>
      <c r="CN108" s="9"/>
      <c r="CO108" s="9"/>
      <c r="CP108" s="9">
        <v>585.5</v>
      </c>
      <c r="CQ108" s="9">
        <v>475.0</v>
      </c>
      <c r="CR108" s="9">
        <v>700.0</v>
      </c>
      <c r="CS108" s="9"/>
      <c r="CT108" s="9"/>
      <c r="CU108" s="9"/>
      <c r="CV108" s="9">
        <v>64.0</v>
      </c>
      <c r="CW108" s="9">
        <v>52.5</v>
      </c>
      <c r="CX108" s="9">
        <v>77.0</v>
      </c>
      <c r="CY108" s="9"/>
      <c r="CZ108" s="9"/>
      <c r="DA108" s="9"/>
      <c r="DB108" s="9">
        <v>333.0</v>
      </c>
      <c r="DC108" s="9">
        <v>8.0</v>
      </c>
      <c r="DD108" s="9">
        <v>9.64849686865613</v>
      </c>
      <c r="DE108" s="9">
        <v>7.79169761601585</v>
      </c>
      <c r="DF108" s="9">
        <v>11.7001251564456</v>
      </c>
      <c r="DG108" s="9"/>
      <c r="DH108" s="9"/>
      <c r="DI108" s="9"/>
      <c r="DJ108" s="9">
        <v>605.7325</v>
      </c>
      <c r="DK108" s="9">
        <v>500.0</v>
      </c>
      <c r="DL108" s="9">
        <v>743.137254901961</v>
      </c>
      <c r="DM108" s="9"/>
      <c r="DN108" s="9"/>
      <c r="DO108" s="9"/>
      <c r="DP108" s="9">
        <v>64.0</v>
      </c>
      <c r="DQ108" s="9">
        <v>53.0</v>
      </c>
      <c r="DR108" s="9">
        <v>76.0</v>
      </c>
      <c r="DS108" s="9"/>
      <c r="DT108" s="9"/>
      <c r="DU108" s="9"/>
      <c r="DV108" s="9">
        <v>328.0</v>
      </c>
      <c r="DW108" s="9">
        <v>6.0</v>
      </c>
      <c r="DX108" s="9">
        <v>10.0146256329949</v>
      </c>
      <c r="DY108" s="9">
        <v>8.59234825102881</v>
      </c>
      <c r="DZ108" s="9">
        <v>11.8132659831625</v>
      </c>
      <c r="EA108" s="9"/>
      <c r="EB108" s="9"/>
      <c r="EC108" s="9"/>
      <c r="ED108" s="9">
        <f t="shared" si="1"/>
        <v>9.834722179</v>
      </c>
      <c r="EE108" s="9">
        <v>642.272083333333</v>
      </c>
      <c r="EF108" s="9">
        <v>510.166666666667</v>
      </c>
      <c r="EG108" s="9">
        <v>750.0</v>
      </c>
      <c r="EH108" s="9"/>
      <c r="EI108" s="9"/>
      <c r="EJ108" s="9"/>
      <c r="EK108" s="9">
        <v>63.5</v>
      </c>
      <c r="EL108" s="9">
        <v>52.0</v>
      </c>
      <c r="EM108" s="9">
        <v>75.0</v>
      </c>
      <c r="EN108" s="9"/>
      <c r="EO108" s="9"/>
      <c r="EP108" s="9"/>
      <c r="EQ108" s="10">
        <v>29.0</v>
      </c>
      <c r="ER108" s="10">
        <v>35.0</v>
      </c>
      <c r="ES108" s="10">
        <v>8.67</v>
      </c>
      <c r="ET108" s="11">
        <v>0.0</v>
      </c>
      <c r="EU108" s="10">
        <v>1.0</v>
      </c>
      <c r="EV108" s="10">
        <v>162266.66</v>
      </c>
      <c r="EW108" s="10">
        <v>19.0</v>
      </c>
      <c r="EX108" s="18">
        <v>14114.0</v>
      </c>
      <c r="EY108" s="19">
        <v>36940.0</v>
      </c>
      <c r="EZ108" s="10">
        <v>0.461</v>
      </c>
      <c r="FA108" s="10">
        <v>0.88</v>
      </c>
      <c r="FB108" s="10">
        <v>2006.0</v>
      </c>
      <c r="FC108" s="10">
        <v>4.0</v>
      </c>
      <c r="FD108" s="9">
        <f t="shared" si="2"/>
        <v>334</v>
      </c>
      <c r="FE108" s="14">
        <v>4760.0</v>
      </c>
      <c r="FF108" s="14">
        <v>0.1212204201680672</v>
      </c>
      <c r="FG108" s="14">
        <v>0.1888858823529412</v>
      </c>
      <c r="FH108" s="14">
        <v>0.04329640756302521</v>
      </c>
      <c r="FI108" s="14">
        <v>0.02873464285714286</v>
      </c>
      <c r="FJ108" s="14">
        <v>0.3357460294117647</v>
      </c>
      <c r="FK108" s="14">
        <v>0.1189386554621849</v>
      </c>
      <c r="FL108" s="14">
        <v>2010.0</v>
      </c>
      <c r="FM108" s="14">
        <v>1231.0</v>
      </c>
      <c r="FN108" s="14">
        <v>426.0</v>
      </c>
      <c r="FO108" s="14">
        <v>1815.0</v>
      </c>
      <c r="FP108" s="15">
        <v>1.0</v>
      </c>
      <c r="FQ108" s="15">
        <v>1.0</v>
      </c>
      <c r="FR108" s="15">
        <v>0.0</v>
      </c>
      <c r="FS108" s="15">
        <v>1.0</v>
      </c>
      <c r="FT108" s="15">
        <v>0.0</v>
      </c>
      <c r="FU108" s="15">
        <v>5531.6</v>
      </c>
      <c r="FV108" s="15">
        <v>5010.73</v>
      </c>
      <c r="FW108" s="15">
        <v>0.001537535932</v>
      </c>
      <c r="FX108" s="15">
        <v>0.1890500702</v>
      </c>
      <c r="FY108" s="15">
        <v>0.06564609934</v>
      </c>
      <c r="FZ108" s="15">
        <v>0.7437662945</v>
      </c>
      <c r="GA108" s="16">
        <v>-0.0031413612565445027</v>
      </c>
      <c r="GB108" s="15">
        <v>5.4</v>
      </c>
      <c r="GC108" s="15">
        <v>1.2620333411599</v>
      </c>
      <c r="GD108" s="15">
        <v>0.64241893</v>
      </c>
    </row>
    <row r="109" ht="15.75" customHeight="1">
      <c r="A109" s="9">
        <v>8.0</v>
      </c>
      <c r="B109" s="9" t="s">
        <v>186</v>
      </c>
      <c r="C109" s="9">
        <v>8217.0</v>
      </c>
      <c r="D109" s="9" t="s">
        <v>214</v>
      </c>
      <c r="E109" s="9">
        <v>821703.0</v>
      </c>
      <c r="F109" s="9">
        <v>322.0</v>
      </c>
      <c r="G109" s="9">
        <v>2.0</v>
      </c>
      <c r="H109" s="9">
        <v>8.28125</v>
      </c>
      <c r="I109" s="9">
        <v>6.83993419285522</v>
      </c>
      <c r="J109" s="9">
        <v>9.48857521186441</v>
      </c>
      <c r="K109" s="9"/>
      <c r="L109" s="9"/>
      <c r="M109" s="9"/>
      <c r="N109" s="9">
        <v>500.0</v>
      </c>
      <c r="O109" s="9">
        <v>444.945625</v>
      </c>
      <c r="P109" s="9">
        <v>550.0</v>
      </c>
      <c r="Q109" s="9"/>
      <c r="R109" s="9"/>
      <c r="S109" s="9"/>
      <c r="T109" s="9">
        <v>62.0</v>
      </c>
      <c r="U109" s="9">
        <v>51.0</v>
      </c>
      <c r="V109" s="9">
        <v>69.0</v>
      </c>
      <c r="W109" s="9"/>
      <c r="X109" s="9"/>
      <c r="Y109" s="9"/>
      <c r="Z109" s="9">
        <v>368.0</v>
      </c>
      <c r="AA109" s="9">
        <v>2.0</v>
      </c>
      <c r="AB109" s="9">
        <v>8.33333333333333</v>
      </c>
      <c r="AC109" s="9">
        <v>6.84931506849315</v>
      </c>
      <c r="AD109" s="9">
        <v>9.55384615384615</v>
      </c>
      <c r="AE109" s="9"/>
      <c r="AF109" s="9"/>
      <c r="AG109" s="9"/>
      <c r="AH109" s="9">
        <v>500.0</v>
      </c>
      <c r="AI109" s="9">
        <v>447.5</v>
      </c>
      <c r="AJ109" s="9">
        <v>565.5</v>
      </c>
      <c r="AK109" s="9"/>
      <c r="AL109" s="9"/>
      <c r="AM109" s="9"/>
      <c r="AN109" s="9">
        <v>62.0</v>
      </c>
      <c r="AO109" s="9">
        <v>52.0</v>
      </c>
      <c r="AP109" s="9">
        <v>69.0</v>
      </c>
      <c r="AQ109" s="9"/>
      <c r="AR109" s="9"/>
      <c r="AS109" s="9"/>
      <c r="AT109" s="9">
        <v>391.0</v>
      </c>
      <c r="AU109" s="9">
        <v>3.0</v>
      </c>
      <c r="AV109" s="9">
        <v>8.55212224108659</v>
      </c>
      <c r="AW109" s="9">
        <v>6.79544956140351</v>
      </c>
      <c r="AX109" s="9">
        <v>9.87032773564464</v>
      </c>
      <c r="AY109" s="9"/>
      <c r="AZ109" s="9"/>
      <c r="BA109" s="9"/>
      <c r="BB109" s="9">
        <v>515.0</v>
      </c>
      <c r="BC109" s="9">
        <v>450.0</v>
      </c>
      <c r="BD109" s="9">
        <v>588.709677419355</v>
      </c>
      <c r="BE109" s="9"/>
      <c r="BF109" s="9"/>
      <c r="BG109" s="9"/>
      <c r="BH109" s="9">
        <v>62.0</v>
      </c>
      <c r="BI109" s="9">
        <v>52.0</v>
      </c>
      <c r="BJ109" s="9">
        <v>69.0</v>
      </c>
      <c r="BK109" s="9"/>
      <c r="BL109" s="9"/>
      <c r="BM109" s="9"/>
      <c r="BN109" s="9">
        <v>396.0</v>
      </c>
      <c r="BO109" s="9">
        <v>3.0</v>
      </c>
      <c r="BP109" s="9">
        <v>9.01962239583333</v>
      </c>
      <c r="BQ109" s="9">
        <v>7.59548611111111</v>
      </c>
      <c r="BR109" s="9">
        <v>10.4</v>
      </c>
      <c r="BS109" s="9"/>
      <c r="BT109" s="9"/>
      <c r="BU109" s="9"/>
      <c r="BV109" s="9">
        <v>550.0</v>
      </c>
      <c r="BW109" s="9">
        <v>467.549166666667</v>
      </c>
      <c r="BX109" s="9">
        <v>611.2</v>
      </c>
      <c r="BY109" s="9"/>
      <c r="BZ109" s="9"/>
      <c r="CA109" s="9"/>
      <c r="CB109" s="9">
        <v>62.0</v>
      </c>
      <c r="CC109" s="9">
        <v>52.0</v>
      </c>
      <c r="CD109" s="9">
        <v>69.0</v>
      </c>
      <c r="CE109" s="9"/>
      <c r="CF109" s="9"/>
      <c r="CG109" s="9"/>
      <c r="CH109" s="9">
        <v>410.0</v>
      </c>
      <c r="CI109" s="9">
        <v>3.0</v>
      </c>
      <c r="CJ109" s="9">
        <v>9.70669117647059</v>
      </c>
      <c r="CK109" s="9">
        <v>7.93650793650794</v>
      </c>
      <c r="CL109" s="9">
        <v>11.1111111111111</v>
      </c>
      <c r="CM109" s="9"/>
      <c r="CN109" s="9"/>
      <c r="CO109" s="9"/>
      <c r="CP109" s="9">
        <v>596.666666666667</v>
      </c>
      <c r="CQ109" s="9">
        <v>500.0</v>
      </c>
      <c r="CR109" s="9">
        <v>665.647291666667</v>
      </c>
      <c r="CS109" s="9"/>
      <c r="CT109" s="9"/>
      <c r="CU109" s="9"/>
      <c r="CV109" s="9">
        <v>61.0</v>
      </c>
      <c r="CW109" s="9">
        <v>52.0</v>
      </c>
      <c r="CX109" s="9">
        <v>69.0</v>
      </c>
      <c r="CY109" s="9"/>
      <c r="CZ109" s="9"/>
      <c r="DA109" s="9"/>
      <c r="DB109" s="9">
        <v>447.0</v>
      </c>
      <c r="DC109" s="9">
        <v>5.0</v>
      </c>
      <c r="DD109" s="9">
        <v>10.066100882532</v>
      </c>
      <c r="DE109" s="9">
        <v>8.22640686995147</v>
      </c>
      <c r="DF109" s="9">
        <v>11.9093406593407</v>
      </c>
      <c r="DG109" s="9"/>
      <c r="DH109" s="9"/>
      <c r="DI109" s="9"/>
      <c r="DJ109" s="9">
        <v>600.0</v>
      </c>
      <c r="DK109" s="9">
        <v>503.074771126761</v>
      </c>
      <c r="DL109" s="9">
        <v>700.0</v>
      </c>
      <c r="DM109" s="9"/>
      <c r="DN109" s="9"/>
      <c r="DO109" s="9"/>
      <c r="DP109" s="9">
        <v>60.0</v>
      </c>
      <c r="DQ109" s="9">
        <v>52.0</v>
      </c>
      <c r="DR109" s="9">
        <v>68.0</v>
      </c>
      <c r="DS109" s="9"/>
      <c r="DT109" s="9"/>
      <c r="DU109" s="9"/>
      <c r="DV109" s="9">
        <v>448.0</v>
      </c>
      <c r="DW109" s="9">
        <v>5.0</v>
      </c>
      <c r="DX109" s="9">
        <v>10.5805218962585</v>
      </c>
      <c r="DY109" s="9">
        <v>8.66186762277913</v>
      </c>
      <c r="DZ109" s="9">
        <v>12.3530405405405</v>
      </c>
      <c r="EA109" s="9"/>
      <c r="EB109" s="9"/>
      <c r="EC109" s="9"/>
      <c r="ED109" s="9">
        <f t="shared" si="1"/>
        <v>10.46373909</v>
      </c>
      <c r="EE109" s="9">
        <v>630.0</v>
      </c>
      <c r="EF109" s="9">
        <v>525.0</v>
      </c>
      <c r="EG109" s="9">
        <v>705.083333333333</v>
      </c>
      <c r="EH109" s="9"/>
      <c r="EI109" s="9"/>
      <c r="EJ109" s="9"/>
      <c r="EK109" s="9">
        <v>60.0</v>
      </c>
      <c r="EL109" s="9">
        <v>52.0</v>
      </c>
      <c r="EM109" s="9">
        <v>68.0</v>
      </c>
      <c r="EN109" s="9"/>
      <c r="EO109" s="9"/>
      <c r="EP109" s="9"/>
      <c r="EQ109" s="10">
        <v>37.0</v>
      </c>
      <c r="ER109" s="10">
        <v>35.0</v>
      </c>
      <c r="ES109" s="10">
        <v>8.34</v>
      </c>
      <c r="ET109" s="11">
        <v>0.0</v>
      </c>
      <c r="EU109" s="10">
        <v>1.0</v>
      </c>
      <c r="EV109" s="10">
        <v>162266.66</v>
      </c>
      <c r="EW109" s="10">
        <v>19.0</v>
      </c>
      <c r="EX109" s="18">
        <v>12370.0</v>
      </c>
      <c r="EY109" s="19">
        <v>31429.0</v>
      </c>
      <c r="EZ109" s="10">
        <v>0.461</v>
      </c>
      <c r="FA109" s="10">
        <v>0.88</v>
      </c>
      <c r="FB109" s="10">
        <v>2006.0</v>
      </c>
      <c r="FC109" s="10">
        <v>4.0</v>
      </c>
      <c r="FD109" s="9">
        <f t="shared" si="2"/>
        <v>453</v>
      </c>
      <c r="FE109" s="14">
        <v>6319.0</v>
      </c>
      <c r="FF109" s="14">
        <v>0.1373699161259693</v>
      </c>
      <c r="FG109" s="14">
        <v>0.197018974521285</v>
      </c>
      <c r="FH109" s="14">
        <v>0.03631080867225826</v>
      </c>
      <c r="FI109" s="14">
        <v>0.02396376008862162</v>
      </c>
      <c r="FJ109" s="14">
        <v>0.2202206203513214</v>
      </c>
      <c r="FK109" s="14">
        <v>0.1393050957429973</v>
      </c>
      <c r="FL109" s="14">
        <v>2675.0</v>
      </c>
      <c r="FM109" s="14">
        <v>1793.0</v>
      </c>
      <c r="FN109" s="14">
        <v>509.0</v>
      </c>
      <c r="FO109" s="14">
        <v>2497.0</v>
      </c>
      <c r="FP109" s="15">
        <v>1.0</v>
      </c>
      <c r="FQ109" s="15">
        <v>1.0</v>
      </c>
      <c r="FR109" s="15">
        <v>0.0</v>
      </c>
      <c r="FS109" s="15">
        <v>0.0</v>
      </c>
      <c r="FT109" s="15">
        <v>0.0</v>
      </c>
      <c r="FU109" s="15">
        <v>5531.6</v>
      </c>
      <c r="FV109" s="15">
        <v>5010.73</v>
      </c>
      <c r="FW109" s="15">
        <v>0.001537535932</v>
      </c>
      <c r="FX109" s="15">
        <v>0.1890500702</v>
      </c>
      <c r="FY109" s="15">
        <v>0.06564609934</v>
      </c>
      <c r="FZ109" s="15">
        <v>0.7437662945</v>
      </c>
      <c r="GA109" s="16">
        <v>-0.0033123028391167193</v>
      </c>
      <c r="GB109" s="15">
        <v>5.4</v>
      </c>
      <c r="GC109" s="15">
        <v>1.2620333411599</v>
      </c>
      <c r="GD109" s="15">
        <v>0.64241893</v>
      </c>
    </row>
    <row r="110" ht="15.75" customHeight="1">
      <c r="A110" s="9">
        <v>8.0</v>
      </c>
      <c r="B110" s="9" t="s">
        <v>186</v>
      </c>
      <c r="C110" s="9">
        <v>8217.0</v>
      </c>
      <c r="D110" s="9" t="s">
        <v>214</v>
      </c>
      <c r="E110" s="9">
        <v>821704.0</v>
      </c>
      <c r="F110" s="9">
        <v>186.0</v>
      </c>
      <c r="G110" s="9"/>
      <c r="H110" s="9">
        <v>8.41584158415842</v>
      </c>
      <c r="I110" s="9">
        <v>7.60869565217391</v>
      </c>
      <c r="J110" s="9">
        <v>9.39082278481013</v>
      </c>
      <c r="K110" s="9"/>
      <c r="L110" s="9"/>
      <c r="M110" s="9"/>
      <c r="N110" s="9">
        <v>751.166666666667</v>
      </c>
      <c r="O110" s="9">
        <v>650.0</v>
      </c>
      <c r="P110" s="9">
        <v>848.190625</v>
      </c>
      <c r="Q110" s="9"/>
      <c r="R110" s="9"/>
      <c r="S110" s="9"/>
      <c r="T110" s="9">
        <v>90.0</v>
      </c>
      <c r="U110" s="9">
        <v>81.0</v>
      </c>
      <c r="V110" s="9">
        <v>93.0</v>
      </c>
      <c r="W110" s="9"/>
      <c r="X110" s="9"/>
      <c r="Y110" s="9"/>
      <c r="Z110" s="9">
        <v>203.0</v>
      </c>
      <c r="AA110" s="9"/>
      <c r="AB110" s="9">
        <v>8.42696629213483</v>
      </c>
      <c r="AC110" s="9">
        <v>7.78069444444445</v>
      </c>
      <c r="AD110" s="9">
        <v>9.45075757575758</v>
      </c>
      <c r="AE110" s="9"/>
      <c r="AF110" s="9"/>
      <c r="AG110" s="9"/>
      <c r="AH110" s="9">
        <v>760.0</v>
      </c>
      <c r="AI110" s="9">
        <v>650.0</v>
      </c>
      <c r="AJ110" s="9">
        <v>850.0</v>
      </c>
      <c r="AK110" s="9"/>
      <c r="AL110" s="9"/>
      <c r="AM110" s="9"/>
      <c r="AN110" s="9">
        <v>90.0</v>
      </c>
      <c r="AO110" s="9">
        <v>81.0</v>
      </c>
      <c r="AP110" s="9">
        <v>93.0</v>
      </c>
      <c r="AQ110" s="9"/>
      <c r="AR110" s="9"/>
      <c r="AS110" s="9"/>
      <c r="AT110" s="9">
        <v>200.0</v>
      </c>
      <c r="AU110" s="9"/>
      <c r="AV110" s="9">
        <v>8.83113553113553</v>
      </c>
      <c r="AW110" s="9">
        <v>7.88294642857143</v>
      </c>
      <c r="AX110" s="9">
        <v>9.66666666666667</v>
      </c>
      <c r="AY110" s="9"/>
      <c r="AZ110" s="9"/>
      <c r="BA110" s="9"/>
      <c r="BB110" s="9">
        <v>800.0</v>
      </c>
      <c r="BC110" s="9">
        <v>698.919375</v>
      </c>
      <c r="BD110" s="9">
        <v>869.166666666667</v>
      </c>
      <c r="BE110" s="9"/>
      <c r="BF110" s="9"/>
      <c r="BG110" s="9"/>
      <c r="BH110" s="9">
        <v>90.0</v>
      </c>
      <c r="BI110" s="9">
        <v>81.0</v>
      </c>
      <c r="BJ110" s="9">
        <v>93.0</v>
      </c>
      <c r="BK110" s="9"/>
      <c r="BL110" s="9"/>
      <c r="BM110" s="9"/>
      <c r="BN110" s="9">
        <v>204.0</v>
      </c>
      <c r="BO110" s="9"/>
      <c r="BP110" s="9">
        <v>9.29292592592593</v>
      </c>
      <c r="BQ110" s="9">
        <v>8.18771186440678</v>
      </c>
      <c r="BR110" s="9">
        <v>10.1732209737828</v>
      </c>
      <c r="BS110" s="9"/>
      <c r="BT110" s="9"/>
      <c r="BU110" s="9"/>
      <c r="BV110" s="9">
        <v>834.848333333333</v>
      </c>
      <c r="BW110" s="9">
        <v>724.91238317757</v>
      </c>
      <c r="BX110" s="9">
        <v>913.530416666667</v>
      </c>
      <c r="BY110" s="9"/>
      <c r="BZ110" s="9"/>
      <c r="CA110" s="9"/>
      <c r="CB110" s="9">
        <v>90.0</v>
      </c>
      <c r="CC110" s="9">
        <v>81.0</v>
      </c>
      <c r="CD110" s="9">
        <v>93.0</v>
      </c>
      <c r="CE110" s="9"/>
      <c r="CF110" s="9"/>
      <c r="CG110" s="9"/>
      <c r="CH110" s="9">
        <v>211.0</v>
      </c>
      <c r="CI110" s="9"/>
      <c r="CJ110" s="9">
        <v>9.87495991662658</v>
      </c>
      <c r="CK110" s="9">
        <v>8.88888888888889</v>
      </c>
      <c r="CL110" s="9">
        <v>10.9626553348612</v>
      </c>
      <c r="CM110" s="9"/>
      <c r="CN110" s="9"/>
      <c r="CO110" s="9"/>
      <c r="CP110" s="9">
        <v>890.350543478261</v>
      </c>
      <c r="CQ110" s="9">
        <v>788.387291666667</v>
      </c>
      <c r="CR110" s="9">
        <v>1000.0</v>
      </c>
      <c r="CS110" s="9"/>
      <c r="CT110" s="9"/>
      <c r="CU110" s="9"/>
      <c r="CV110" s="9">
        <v>90.0</v>
      </c>
      <c r="CW110" s="9">
        <v>85.0</v>
      </c>
      <c r="CX110" s="9">
        <v>93.0</v>
      </c>
      <c r="CY110" s="9"/>
      <c r="CZ110" s="9"/>
      <c r="DA110" s="9"/>
      <c r="DB110" s="9">
        <v>214.0</v>
      </c>
      <c r="DC110" s="9">
        <v>1.0</v>
      </c>
      <c r="DD110" s="9">
        <v>10.0825</v>
      </c>
      <c r="DE110" s="9">
        <v>8.90643274853801</v>
      </c>
      <c r="DF110" s="9">
        <v>11.5579444444444</v>
      </c>
      <c r="DG110" s="9"/>
      <c r="DH110" s="9"/>
      <c r="DI110" s="9"/>
      <c r="DJ110" s="9">
        <v>900.0</v>
      </c>
      <c r="DK110" s="9">
        <v>796.025</v>
      </c>
      <c r="DL110" s="9">
        <v>1022.98233695652</v>
      </c>
      <c r="DM110" s="9"/>
      <c r="DN110" s="9"/>
      <c r="DO110" s="9"/>
      <c r="DP110" s="9">
        <v>90.0</v>
      </c>
      <c r="DQ110" s="9">
        <v>81.0</v>
      </c>
      <c r="DR110" s="9">
        <v>93.0</v>
      </c>
      <c r="DS110" s="9"/>
      <c r="DT110" s="9"/>
      <c r="DU110" s="9"/>
      <c r="DV110" s="9">
        <v>211.0</v>
      </c>
      <c r="DW110" s="9">
        <v>0.0</v>
      </c>
      <c r="DX110" s="9">
        <v>10.2311827956989</v>
      </c>
      <c r="DY110" s="9">
        <v>9.09653465346535</v>
      </c>
      <c r="DZ110" s="9">
        <v>11.6666666666667</v>
      </c>
      <c r="EA110" s="9"/>
      <c r="EB110" s="9"/>
      <c r="EC110" s="9"/>
      <c r="ED110" s="9">
        <f t="shared" si="1"/>
        <v>10.2311828</v>
      </c>
      <c r="EE110" s="9">
        <v>916.954583333333</v>
      </c>
      <c r="EF110" s="9">
        <v>803.525</v>
      </c>
      <c r="EG110" s="9">
        <v>1050.0</v>
      </c>
      <c r="EH110" s="9"/>
      <c r="EI110" s="9"/>
      <c r="EJ110" s="9"/>
      <c r="EK110" s="9">
        <v>90.0</v>
      </c>
      <c r="EL110" s="9">
        <v>81.0</v>
      </c>
      <c r="EM110" s="9">
        <v>93.0</v>
      </c>
      <c r="EN110" s="9"/>
      <c r="EO110" s="9"/>
      <c r="EP110" s="9"/>
      <c r="EQ110" s="10">
        <v>37.0</v>
      </c>
      <c r="ER110" s="10">
        <v>35.0</v>
      </c>
      <c r="ES110" s="10">
        <v>8.53</v>
      </c>
      <c r="ET110" s="11">
        <v>0.0</v>
      </c>
      <c r="EU110" s="10">
        <v>1.0</v>
      </c>
      <c r="EV110" s="10">
        <v>162266.66</v>
      </c>
      <c r="EW110" s="10">
        <v>19.0</v>
      </c>
      <c r="EX110" s="18">
        <v>20969.0</v>
      </c>
      <c r="EY110" s="19">
        <v>61746.0</v>
      </c>
      <c r="EZ110" s="10">
        <v>0.461</v>
      </c>
      <c r="FA110" s="10">
        <v>0.88</v>
      </c>
      <c r="FB110" s="10">
        <v>2006.0</v>
      </c>
      <c r="FC110" s="10">
        <v>4.0</v>
      </c>
      <c r="FD110" s="9">
        <f t="shared" si="2"/>
        <v>211</v>
      </c>
      <c r="FE110" s="14">
        <v>2766.0</v>
      </c>
      <c r="FF110" s="14">
        <v>0.0893</v>
      </c>
      <c r="FG110" s="14">
        <v>0.1508</v>
      </c>
      <c r="FH110" s="14">
        <v>0.089</v>
      </c>
      <c r="FI110" s="14">
        <v>0.0801</v>
      </c>
      <c r="FJ110" s="14">
        <v>0.6242</v>
      </c>
      <c r="FK110" s="14">
        <v>0.0663</v>
      </c>
      <c r="FL110" s="14">
        <v>1019.0</v>
      </c>
      <c r="FM110" s="14">
        <v>660.0</v>
      </c>
      <c r="FN110" s="14">
        <v>215.0</v>
      </c>
      <c r="FO110" s="14">
        <v>921.0</v>
      </c>
      <c r="FP110" s="15">
        <v>1.0</v>
      </c>
      <c r="FQ110" s="15">
        <v>1.0</v>
      </c>
      <c r="FR110" s="15">
        <v>0.0</v>
      </c>
      <c r="FS110" s="15">
        <v>0.0</v>
      </c>
      <c r="FT110" s="15">
        <v>0.0</v>
      </c>
      <c r="FU110" s="15">
        <v>5531.6</v>
      </c>
      <c r="FV110" s="15">
        <v>5010.73</v>
      </c>
      <c r="FW110" s="15">
        <v>0.001537535932</v>
      </c>
      <c r="FX110" s="15">
        <v>0.1890500702</v>
      </c>
      <c r="FY110" s="15">
        <v>0.06564609934</v>
      </c>
      <c r="FZ110" s="15">
        <v>0.7437662945</v>
      </c>
      <c r="GA110" s="16">
        <v>0.1670886075949367</v>
      </c>
      <c r="GB110" s="15">
        <v>5.4</v>
      </c>
      <c r="GC110" s="15">
        <v>1.2620333411599</v>
      </c>
      <c r="GD110" s="15">
        <v>0.64241893</v>
      </c>
    </row>
    <row r="111" ht="15.75" customHeight="1">
      <c r="A111" s="9">
        <v>8.0</v>
      </c>
      <c r="B111" s="9" t="s">
        <v>186</v>
      </c>
      <c r="C111" s="9">
        <v>8217.0</v>
      </c>
      <c r="D111" s="9" t="s">
        <v>214</v>
      </c>
      <c r="E111" s="9">
        <v>821705.0</v>
      </c>
      <c r="F111" s="9">
        <v>102.0</v>
      </c>
      <c r="G111" s="9">
        <v>25.0</v>
      </c>
      <c r="H111" s="9">
        <v>8.43394859813084</v>
      </c>
      <c r="I111" s="9">
        <v>7.46370235934664</v>
      </c>
      <c r="J111" s="9">
        <v>10.3283333333333</v>
      </c>
      <c r="K111" s="9">
        <v>9.19254658385093</v>
      </c>
      <c r="L111" s="9">
        <v>5.94750992063492</v>
      </c>
      <c r="M111" s="9">
        <v>12.4893594381783</v>
      </c>
      <c r="N111" s="9">
        <v>800.0</v>
      </c>
      <c r="O111" s="9">
        <v>646.875</v>
      </c>
      <c r="P111" s="9">
        <v>900.608125</v>
      </c>
      <c r="Q111" s="9">
        <v>900.0</v>
      </c>
      <c r="R111" s="9">
        <v>675.0</v>
      </c>
      <c r="S111" s="9">
        <v>1279.97816023739</v>
      </c>
      <c r="T111" s="9">
        <v>104.0</v>
      </c>
      <c r="U111" s="9">
        <v>76.75</v>
      </c>
      <c r="V111" s="9">
        <v>116.25</v>
      </c>
      <c r="W111" s="9">
        <v>115.0</v>
      </c>
      <c r="X111" s="9">
        <v>75.0</v>
      </c>
      <c r="Y111" s="9">
        <v>226.5</v>
      </c>
      <c r="Z111" s="9">
        <v>113.0</v>
      </c>
      <c r="AA111" s="9">
        <v>27.0</v>
      </c>
      <c r="AB111" s="9">
        <v>8.55961152350654</v>
      </c>
      <c r="AC111" s="9">
        <v>7.44914147069802</v>
      </c>
      <c r="AD111" s="9">
        <v>10.0000416666667</v>
      </c>
      <c r="AE111" s="9">
        <v>9.02502258355917</v>
      </c>
      <c r="AF111" s="9">
        <v>6.21479166666667</v>
      </c>
      <c r="AG111" s="9">
        <v>12.1953921134249</v>
      </c>
      <c r="AH111" s="9">
        <v>800.0</v>
      </c>
      <c r="AI111" s="9">
        <v>650.0</v>
      </c>
      <c r="AJ111" s="9">
        <v>900.0</v>
      </c>
      <c r="AK111" s="9">
        <v>900.0</v>
      </c>
      <c r="AL111" s="9">
        <v>762.5</v>
      </c>
      <c r="AM111" s="9">
        <v>1228.89291666667</v>
      </c>
      <c r="AN111" s="9">
        <v>104.0</v>
      </c>
      <c r="AO111" s="9">
        <v>74.5</v>
      </c>
      <c r="AP111" s="9">
        <v>117.0</v>
      </c>
      <c r="AQ111" s="9">
        <v>115.0</v>
      </c>
      <c r="AR111" s="9">
        <v>75.0</v>
      </c>
      <c r="AS111" s="9">
        <v>222.75</v>
      </c>
      <c r="AT111" s="9">
        <v>122.0</v>
      </c>
      <c r="AU111" s="9">
        <v>30.0</v>
      </c>
      <c r="AV111" s="9">
        <v>8.74633012820513</v>
      </c>
      <c r="AW111" s="9">
        <v>7.59897189608891</v>
      </c>
      <c r="AX111" s="9">
        <v>10.7000212962963</v>
      </c>
      <c r="AY111" s="9">
        <v>10.4113074712644</v>
      </c>
      <c r="AZ111" s="9">
        <v>7.73686229382432</v>
      </c>
      <c r="BA111" s="9">
        <v>13.2773631840796</v>
      </c>
      <c r="BB111" s="9">
        <v>812.261666666667</v>
      </c>
      <c r="BC111" s="9">
        <v>692.5</v>
      </c>
      <c r="BD111" s="9">
        <v>961.083333333333</v>
      </c>
      <c r="BE111" s="9">
        <v>1000.0</v>
      </c>
      <c r="BF111" s="9">
        <v>839.46375</v>
      </c>
      <c r="BG111" s="9">
        <v>1425.0</v>
      </c>
      <c r="BH111" s="9">
        <v>105.5</v>
      </c>
      <c r="BI111" s="9">
        <v>79.75</v>
      </c>
      <c r="BJ111" s="9">
        <v>117.0</v>
      </c>
      <c r="BK111" s="9">
        <v>122.0</v>
      </c>
      <c r="BL111" s="9">
        <v>75.0</v>
      </c>
      <c r="BM111" s="9">
        <v>223.5</v>
      </c>
      <c r="BN111" s="9">
        <v>124.0</v>
      </c>
      <c r="BO111" s="9">
        <v>31.0</v>
      </c>
      <c r="BP111" s="9">
        <v>9.44602272727273</v>
      </c>
      <c r="BQ111" s="9">
        <v>8.01197916666667</v>
      </c>
      <c r="BR111" s="9">
        <v>11.1819704049844</v>
      </c>
      <c r="BS111" s="9">
        <v>9.55717919186102</v>
      </c>
      <c r="BT111" s="9">
        <v>6.21813822751323</v>
      </c>
      <c r="BU111" s="9">
        <v>13.0474870853661</v>
      </c>
      <c r="BV111" s="9">
        <v>853.485277777778</v>
      </c>
      <c r="BW111" s="9">
        <v>698.958333333333</v>
      </c>
      <c r="BX111" s="9">
        <v>1051.4375</v>
      </c>
      <c r="BY111" s="9">
        <v>1002.60416666667</v>
      </c>
      <c r="BZ111" s="9">
        <v>637.5</v>
      </c>
      <c r="CA111" s="9">
        <v>1412.5</v>
      </c>
      <c r="CB111" s="9">
        <v>104.0</v>
      </c>
      <c r="CC111" s="9">
        <v>68.0</v>
      </c>
      <c r="CD111" s="9">
        <v>117.0</v>
      </c>
      <c r="CE111" s="9">
        <v>115.0</v>
      </c>
      <c r="CF111" s="9">
        <v>75.0</v>
      </c>
      <c r="CG111" s="9">
        <v>222.75</v>
      </c>
      <c r="CH111" s="9">
        <v>125.0</v>
      </c>
      <c r="CI111" s="9">
        <v>31.0</v>
      </c>
      <c r="CJ111" s="9">
        <v>10.0702479338843</v>
      </c>
      <c r="CK111" s="9">
        <v>8.27065217391304</v>
      </c>
      <c r="CL111" s="9">
        <v>12.1135124798712</v>
      </c>
      <c r="CM111" s="9">
        <v>9.68808229813665</v>
      </c>
      <c r="CN111" s="9">
        <v>6.14933369252874</v>
      </c>
      <c r="CO111" s="9">
        <v>13.599560789801</v>
      </c>
      <c r="CP111" s="9">
        <v>916.666666666667</v>
      </c>
      <c r="CQ111" s="9">
        <v>755.785</v>
      </c>
      <c r="CR111" s="9">
        <v>1107.73741418764</v>
      </c>
      <c r="CS111" s="9">
        <v>1090.475</v>
      </c>
      <c r="CT111" s="9">
        <v>722.176875</v>
      </c>
      <c r="CU111" s="9">
        <v>1443.33915421269</v>
      </c>
      <c r="CV111" s="9">
        <v>104.0</v>
      </c>
      <c r="CW111" s="9">
        <v>71.5</v>
      </c>
      <c r="CX111" s="9">
        <v>117.0</v>
      </c>
      <c r="CY111" s="9">
        <v>122.0</v>
      </c>
      <c r="CZ111" s="9">
        <v>75.0</v>
      </c>
      <c r="DA111" s="9">
        <v>222.75</v>
      </c>
      <c r="DB111" s="9">
        <v>132.0</v>
      </c>
      <c r="DC111" s="9">
        <v>28.0</v>
      </c>
      <c r="DD111" s="9">
        <v>10.5486292834891</v>
      </c>
      <c r="DE111" s="9">
        <v>9.0496261682243</v>
      </c>
      <c r="DF111" s="9">
        <v>12.3767618833408</v>
      </c>
      <c r="DG111" s="9">
        <v>13.5199004975124</v>
      </c>
      <c r="DH111" s="9">
        <v>7.59493670886076</v>
      </c>
      <c r="DI111" s="9">
        <v>15.5156898103293</v>
      </c>
      <c r="DJ111" s="9">
        <v>984.666666666667</v>
      </c>
      <c r="DK111" s="9">
        <v>804.166666666667</v>
      </c>
      <c r="DL111" s="9">
        <v>1205.50416666667</v>
      </c>
      <c r="DM111" s="9">
        <v>1200.0</v>
      </c>
      <c r="DN111" s="9">
        <v>870.0</v>
      </c>
      <c r="DO111" s="9">
        <v>1547.27666666667</v>
      </c>
      <c r="DP111" s="9">
        <v>103.0</v>
      </c>
      <c r="DQ111" s="9">
        <v>79.0</v>
      </c>
      <c r="DR111" s="9">
        <v>117.0</v>
      </c>
      <c r="DS111" s="9">
        <v>108.0</v>
      </c>
      <c r="DT111" s="9">
        <v>74.0</v>
      </c>
      <c r="DU111" s="9">
        <v>225.0</v>
      </c>
      <c r="DV111" s="9">
        <v>135.0</v>
      </c>
      <c r="DW111" s="9">
        <v>26.0</v>
      </c>
      <c r="DX111" s="9">
        <v>10.7822327044025</v>
      </c>
      <c r="DY111" s="9">
        <v>9.10884615384615</v>
      </c>
      <c r="DZ111" s="9">
        <v>12.7656908405411</v>
      </c>
      <c r="EA111" s="9">
        <v>13.6340652303478</v>
      </c>
      <c r="EB111" s="9">
        <v>9.46170623569794</v>
      </c>
      <c r="EC111" s="9">
        <v>15.5156898103293</v>
      </c>
      <c r="ED111" s="9">
        <f t="shared" si="1"/>
        <v>11.24277709</v>
      </c>
      <c r="EE111" s="9">
        <v>1000.0</v>
      </c>
      <c r="EF111" s="9">
        <v>804.166666666667</v>
      </c>
      <c r="EG111" s="9">
        <v>1188.73003645048</v>
      </c>
      <c r="EH111" s="9">
        <v>1488.54166666667</v>
      </c>
      <c r="EI111" s="9">
        <v>917.18</v>
      </c>
      <c r="EJ111" s="9">
        <v>1950.0</v>
      </c>
      <c r="EK111" s="9">
        <v>106.0</v>
      </c>
      <c r="EL111" s="9">
        <v>84.5</v>
      </c>
      <c r="EM111" s="9">
        <v>117.0</v>
      </c>
      <c r="EN111" s="9">
        <v>217.0</v>
      </c>
      <c r="EO111" s="9">
        <v>84.0</v>
      </c>
      <c r="EP111" s="9">
        <v>228.0</v>
      </c>
      <c r="EQ111" s="10">
        <v>39.0</v>
      </c>
      <c r="ER111" s="10">
        <v>35.0</v>
      </c>
      <c r="ES111" s="10">
        <v>9.19</v>
      </c>
      <c r="ET111" s="11">
        <v>0.0</v>
      </c>
      <c r="EU111" s="10">
        <v>1.0</v>
      </c>
      <c r="EV111" s="10">
        <v>95938.68</v>
      </c>
      <c r="EW111" s="10">
        <v>19.0</v>
      </c>
      <c r="EX111" s="18">
        <v>20174.0</v>
      </c>
      <c r="EY111" s="19">
        <v>54737.0</v>
      </c>
      <c r="EZ111" s="10">
        <v>0.461</v>
      </c>
      <c r="FA111" s="10">
        <v>0.88</v>
      </c>
      <c r="FB111" s="10">
        <v>2006.0</v>
      </c>
      <c r="FC111" s="10">
        <v>4.0</v>
      </c>
      <c r="FD111" s="9">
        <f t="shared" si="2"/>
        <v>161</v>
      </c>
      <c r="FE111" s="14">
        <v>3620.0</v>
      </c>
      <c r="FF111" s="14">
        <v>0.04309558011049724</v>
      </c>
      <c r="FG111" s="14">
        <v>0.07817204419889502</v>
      </c>
      <c r="FH111" s="14">
        <v>0.08644408839779005</v>
      </c>
      <c r="FI111" s="14">
        <v>0.07151392265193371</v>
      </c>
      <c r="FJ111" s="14">
        <v>0.468239226519337</v>
      </c>
      <c r="FK111" s="14">
        <v>0.07761767955801105</v>
      </c>
      <c r="FL111" s="14">
        <v>1406.0</v>
      </c>
      <c r="FM111" s="14">
        <v>1057.0</v>
      </c>
      <c r="FN111" s="14">
        <v>177.0</v>
      </c>
      <c r="FO111" s="14">
        <v>1314.0</v>
      </c>
      <c r="FP111" s="15">
        <v>1.0</v>
      </c>
      <c r="FQ111" s="15">
        <v>1.0</v>
      </c>
      <c r="FR111" s="15">
        <v>0.0</v>
      </c>
      <c r="FS111" s="15">
        <v>0.0</v>
      </c>
      <c r="FT111" s="15">
        <v>0.0</v>
      </c>
      <c r="FU111" s="15">
        <v>5531.6</v>
      </c>
      <c r="FV111" s="15">
        <v>5010.73</v>
      </c>
      <c r="FW111" s="15">
        <v>0.001537535932</v>
      </c>
      <c r="FX111" s="15">
        <v>0.1890500702</v>
      </c>
      <c r="FY111" s="15">
        <v>0.06564609934</v>
      </c>
      <c r="FZ111" s="15">
        <v>0.7437662945</v>
      </c>
      <c r="GA111" s="16">
        <v>0.19669421487603306</v>
      </c>
      <c r="GB111" s="15">
        <v>5.4</v>
      </c>
      <c r="GC111" s="15">
        <v>1.2620333411599</v>
      </c>
      <c r="GD111" s="15">
        <v>0.64241893</v>
      </c>
    </row>
    <row r="112" ht="15.75" customHeight="1">
      <c r="A112" s="20">
        <v>8.0</v>
      </c>
      <c r="B112" s="20" t="s">
        <v>186</v>
      </c>
      <c r="C112" s="20">
        <v>8221.0</v>
      </c>
      <c r="D112" s="20" t="s">
        <v>215</v>
      </c>
      <c r="E112" s="20">
        <v>822101.0</v>
      </c>
      <c r="F112" s="20">
        <v>602.0</v>
      </c>
      <c r="G112" s="20">
        <v>171.0</v>
      </c>
      <c r="H112" s="20">
        <v>8.76623376623377</v>
      </c>
      <c r="I112" s="20">
        <v>7.25926996608079</v>
      </c>
      <c r="J112" s="20">
        <v>10.2199381078691</v>
      </c>
      <c r="K112" s="20">
        <v>9.00443166294088</v>
      </c>
      <c r="L112" s="20">
        <v>5.71561921496031</v>
      </c>
      <c r="M112" s="20">
        <v>11.2256895845383</v>
      </c>
      <c r="N112" s="20">
        <v>650.216666666667</v>
      </c>
      <c r="O112" s="20">
        <v>550.0</v>
      </c>
      <c r="P112" s="20">
        <v>850.0</v>
      </c>
      <c r="Q112" s="20">
        <v>1376.35</v>
      </c>
      <c r="R112" s="20">
        <v>851.46</v>
      </c>
      <c r="S112" s="20">
        <v>2000.0</v>
      </c>
      <c r="T112" s="20">
        <v>80.0</v>
      </c>
      <c r="U112" s="20">
        <v>65.0</v>
      </c>
      <c r="V112" s="20">
        <v>102.0</v>
      </c>
      <c r="W112" s="20">
        <v>226.0</v>
      </c>
      <c r="X112" s="20">
        <v>160.0</v>
      </c>
      <c r="Y112" s="20">
        <v>297.75</v>
      </c>
      <c r="Z112" s="20">
        <v>676.0</v>
      </c>
      <c r="AA112" s="20">
        <v>183.0</v>
      </c>
      <c r="AB112" s="20">
        <v>9.04761904761905</v>
      </c>
      <c r="AC112" s="20">
        <v>7.48313228378655</v>
      </c>
      <c r="AD112" s="20">
        <v>10.4477611940298</v>
      </c>
      <c r="AE112" s="20">
        <v>9.37214531656243</v>
      </c>
      <c r="AF112" s="20">
        <v>5.54151969026219</v>
      </c>
      <c r="AG112" s="20">
        <v>11.4855348190132</v>
      </c>
      <c r="AH112" s="20">
        <v>675.0</v>
      </c>
      <c r="AI112" s="20">
        <v>550.0</v>
      </c>
      <c r="AJ112" s="20">
        <v>854.16940920398</v>
      </c>
      <c r="AK112" s="20">
        <v>1441.9776119403</v>
      </c>
      <c r="AL112" s="20">
        <v>907.326621923937</v>
      </c>
      <c r="AM112" s="20">
        <v>2200.0</v>
      </c>
      <c r="AN112" s="20">
        <v>79.0</v>
      </c>
      <c r="AO112" s="20">
        <v>63.75</v>
      </c>
      <c r="AP112" s="20">
        <v>101.0</v>
      </c>
      <c r="AQ112" s="20">
        <v>229.5</v>
      </c>
      <c r="AR112" s="20">
        <v>156.0</v>
      </c>
      <c r="AS112" s="20">
        <v>302.25</v>
      </c>
      <c r="AT112" s="20">
        <v>692.0</v>
      </c>
      <c r="AU112" s="20">
        <v>188.0</v>
      </c>
      <c r="AV112" s="20">
        <v>9.27949367088607</v>
      </c>
      <c r="AW112" s="20">
        <v>7.74069121066656</v>
      </c>
      <c r="AX112" s="20">
        <v>11.010752688172</v>
      </c>
      <c r="AY112" s="20">
        <v>9.40366972477064</v>
      </c>
      <c r="AZ112" s="20">
        <v>5.6218267741171</v>
      </c>
      <c r="BA112" s="20">
        <v>11.8757166666667</v>
      </c>
      <c r="BB112" s="20">
        <v>709.391666666667</v>
      </c>
      <c r="BC112" s="20">
        <v>583.573333333333</v>
      </c>
      <c r="BD112" s="20">
        <v>911.445</v>
      </c>
      <c r="BE112" s="20">
        <v>1444.80948094809</v>
      </c>
      <c r="BF112" s="20">
        <v>915.551388888889</v>
      </c>
      <c r="BG112" s="20">
        <v>2161.13208333333</v>
      </c>
      <c r="BH112" s="20">
        <v>79.0</v>
      </c>
      <c r="BI112" s="20">
        <v>64.0</v>
      </c>
      <c r="BJ112" s="20">
        <v>102.5</v>
      </c>
      <c r="BK112" s="20">
        <v>232.0</v>
      </c>
      <c r="BL112" s="20">
        <v>152.0</v>
      </c>
      <c r="BM112" s="20">
        <v>322.5</v>
      </c>
      <c r="BN112" s="20">
        <v>735.0</v>
      </c>
      <c r="BO112" s="20">
        <v>190.0</v>
      </c>
      <c r="BP112" s="20">
        <v>9.7991446923597</v>
      </c>
      <c r="BQ112" s="20">
        <v>8.13500457561199</v>
      </c>
      <c r="BR112" s="20">
        <v>11.6577043498259</v>
      </c>
      <c r="BS112" s="20">
        <v>10.140127388535</v>
      </c>
      <c r="BT112" s="20">
        <v>5.57074998477254</v>
      </c>
      <c r="BU112" s="20">
        <v>13.2284982174688</v>
      </c>
      <c r="BV112" s="20">
        <v>751.193333333333</v>
      </c>
      <c r="BW112" s="20">
        <v>600.0</v>
      </c>
      <c r="BX112" s="20">
        <v>960.825625</v>
      </c>
      <c r="BY112" s="20">
        <v>1592.0</v>
      </c>
      <c r="BZ112" s="20">
        <v>878.433333333333</v>
      </c>
      <c r="CA112" s="20">
        <v>2333.33333333333</v>
      </c>
      <c r="CB112" s="20">
        <v>81.0</v>
      </c>
      <c r="CC112" s="20">
        <v>65.0</v>
      </c>
      <c r="CD112" s="20">
        <v>105.0</v>
      </c>
      <c r="CE112" s="20">
        <v>228.0</v>
      </c>
      <c r="CF112" s="20">
        <v>151.0</v>
      </c>
      <c r="CG112" s="20">
        <v>309.0</v>
      </c>
      <c r="CH112" s="20">
        <v>703.0</v>
      </c>
      <c r="CI112" s="20">
        <v>181.0</v>
      </c>
      <c r="CJ112" s="20">
        <v>10.6015650252525</v>
      </c>
      <c r="CK112" s="20">
        <v>8.87142313233479</v>
      </c>
      <c r="CL112" s="20">
        <v>12.4379304982401</v>
      </c>
      <c r="CM112" s="20">
        <v>10.7997529644269</v>
      </c>
      <c r="CN112" s="20">
        <v>6.09651725388761</v>
      </c>
      <c r="CO112" s="20">
        <v>13.6601326263977</v>
      </c>
      <c r="CP112" s="20">
        <v>808.333333333333</v>
      </c>
      <c r="CQ112" s="20">
        <v>653.629166666667</v>
      </c>
      <c r="CR112" s="20">
        <v>1038.03</v>
      </c>
      <c r="CS112" s="20">
        <v>1600.0</v>
      </c>
      <c r="CT112" s="20">
        <v>986.754375</v>
      </c>
      <c r="CU112" s="20">
        <v>2496.25544662309</v>
      </c>
      <c r="CV112" s="20">
        <v>79.0</v>
      </c>
      <c r="CW112" s="20">
        <v>65.0</v>
      </c>
      <c r="CX112" s="20">
        <v>103.0</v>
      </c>
      <c r="CY112" s="20">
        <v>227.0</v>
      </c>
      <c r="CZ112" s="20">
        <v>152.25</v>
      </c>
      <c r="DA112" s="20">
        <v>295.0</v>
      </c>
      <c r="DB112" s="20">
        <v>778.0</v>
      </c>
      <c r="DC112" s="20">
        <v>186.0</v>
      </c>
      <c r="DD112" s="20">
        <v>11.1940298507463</v>
      </c>
      <c r="DE112" s="20">
        <v>9.32768361581921</v>
      </c>
      <c r="DF112" s="20">
        <v>12.9282959959925</v>
      </c>
      <c r="DG112" s="20">
        <v>10.7264349953402</v>
      </c>
      <c r="DH112" s="20">
        <v>6.06167423383813</v>
      </c>
      <c r="DI112" s="20">
        <v>14.167871864947</v>
      </c>
      <c r="DJ112" s="20">
        <v>850.0</v>
      </c>
      <c r="DK112" s="20">
        <v>700.0</v>
      </c>
      <c r="DL112" s="20">
        <v>1114.61794019934</v>
      </c>
      <c r="DM112" s="20">
        <v>1817.08333333333</v>
      </c>
      <c r="DN112" s="20">
        <v>952.313333333333</v>
      </c>
      <c r="DO112" s="20">
        <v>2500.0</v>
      </c>
      <c r="DP112" s="20">
        <v>81.0</v>
      </c>
      <c r="DQ112" s="20">
        <v>65.0</v>
      </c>
      <c r="DR112" s="20">
        <v>104.0</v>
      </c>
      <c r="DS112" s="20">
        <v>230.0</v>
      </c>
      <c r="DT112" s="20">
        <v>152.5</v>
      </c>
      <c r="DU112" s="20">
        <v>312.5</v>
      </c>
      <c r="DV112" s="20">
        <v>823.0</v>
      </c>
      <c r="DW112" s="20">
        <v>189.0</v>
      </c>
      <c r="DX112" s="20">
        <v>11.5314285714286</v>
      </c>
      <c r="DY112" s="20">
        <v>9.55873015873016</v>
      </c>
      <c r="DZ112" s="20">
        <v>13.2496843434343</v>
      </c>
      <c r="EA112" s="20">
        <v>10.9022556390977</v>
      </c>
      <c r="EB112" s="20">
        <v>7.29851973684211</v>
      </c>
      <c r="EC112" s="20">
        <v>13.9163157894737</v>
      </c>
      <c r="ED112" s="21">
        <f t="shared" si="1"/>
        <v>11.41392493</v>
      </c>
      <c r="EE112" s="20">
        <v>871.655196900407</v>
      </c>
      <c r="EF112" s="20">
        <v>700.0</v>
      </c>
      <c r="EG112" s="20">
        <v>1153.15934065934</v>
      </c>
      <c r="EH112" s="20">
        <v>1900.0</v>
      </c>
      <c r="EI112" s="20">
        <v>1125.0</v>
      </c>
      <c r="EJ112" s="20">
        <v>2517.96666666667</v>
      </c>
      <c r="EK112" s="20">
        <v>82.0</v>
      </c>
      <c r="EL112" s="20">
        <v>65.0</v>
      </c>
      <c r="EM112" s="20">
        <v>104.0</v>
      </c>
      <c r="EN112" s="20">
        <v>239.0</v>
      </c>
      <c r="EO112" s="20">
        <v>163.0</v>
      </c>
      <c r="EP112" s="20">
        <v>322.0</v>
      </c>
      <c r="EQ112" s="22">
        <v>38.0</v>
      </c>
      <c r="ER112" s="22">
        <v>35.0</v>
      </c>
      <c r="ES112" s="22">
        <v>8.04</v>
      </c>
      <c r="ET112" s="23">
        <v>0.0</v>
      </c>
      <c r="EU112" s="22">
        <v>1.0</v>
      </c>
      <c r="EV112" s="22">
        <v>13936.0</v>
      </c>
      <c r="EW112" s="22">
        <v>16.0</v>
      </c>
      <c r="EX112" s="32">
        <v>22322.0</v>
      </c>
      <c r="EY112" s="33">
        <v>59397.0</v>
      </c>
      <c r="EZ112" s="22">
        <v>0.658</v>
      </c>
      <c r="FA112" s="22">
        <v>0.9</v>
      </c>
      <c r="FB112" s="22">
        <v>1996.0</v>
      </c>
      <c r="FC112" s="22">
        <v>0.0</v>
      </c>
      <c r="FD112" s="21">
        <f t="shared" si="2"/>
        <v>1012</v>
      </c>
      <c r="FE112" s="26">
        <v>19279.0</v>
      </c>
      <c r="FF112" s="26">
        <v>0.1140154053633487</v>
      </c>
      <c r="FG112" s="26">
        <v>0.1628336117018518</v>
      </c>
      <c r="FH112" s="26">
        <v>0.06494070750557601</v>
      </c>
      <c r="FI112" s="26">
        <v>0.05498152393796359</v>
      </c>
      <c r="FJ112" s="26">
        <v>0.6018319207427771</v>
      </c>
      <c r="FK112" s="26">
        <v>0.07206896104569739</v>
      </c>
      <c r="FL112" s="26">
        <v>7958.0</v>
      </c>
      <c r="FM112" s="26">
        <v>4897.0</v>
      </c>
      <c r="FN112" s="26">
        <v>1524.0</v>
      </c>
      <c r="FO112" s="26">
        <v>7104.0</v>
      </c>
      <c r="FP112" s="27">
        <v>1.0</v>
      </c>
      <c r="FQ112" s="27">
        <v>1.0</v>
      </c>
      <c r="FR112" s="27">
        <v>0.0</v>
      </c>
      <c r="FS112" s="27">
        <v>0.0</v>
      </c>
      <c r="FT112" s="27">
        <v>0.0</v>
      </c>
      <c r="FU112" s="27">
        <v>2481.3</v>
      </c>
      <c r="FV112" s="27">
        <v>2150.47</v>
      </c>
      <c r="FW112" s="27">
        <v>4.004538477E-4</v>
      </c>
      <c r="FX112" s="27">
        <v>0.1100580658</v>
      </c>
      <c r="FY112" s="27">
        <v>0.03337115397</v>
      </c>
      <c r="FZ112" s="27">
        <v>0.8561703264</v>
      </c>
      <c r="GA112" s="28">
        <v>0.2617146596858639</v>
      </c>
      <c r="GB112" s="27">
        <v>8.2</v>
      </c>
      <c r="GC112" s="27">
        <v>2.07479641060221</v>
      </c>
      <c r="GD112" s="27">
        <v>0.60216998</v>
      </c>
    </row>
    <row r="113" ht="15.75" customHeight="1">
      <c r="A113" s="9">
        <v>8.0</v>
      </c>
      <c r="B113" s="9" t="s">
        <v>186</v>
      </c>
      <c r="C113" s="9">
        <v>8263.0</v>
      </c>
      <c r="D113" s="9" t="s">
        <v>216</v>
      </c>
      <c r="E113" s="9">
        <v>826301.0</v>
      </c>
      <c r="F113" s="9">
        <v>497.0</v>
      </c>
      <c r="G113" s="9">
        <v>67.0</v>
      </c>
      <c r="H113" s="9">
        <v>6.62207654145996</v>
      </c>
      <c r="I113" s="9">
        <v>5.50896245532589</v>
      </c>
      <c r="J113" s="9">
        <v>7.77738896665111</v>
      </c>
      <c r="K113" s="9">
        <v>4.91598932676519</v>
      </c>
      <c r="L113" s="9">
        <v>2.86936741149996</v>
      </c>
      <c r="M113" s="9">
        <v>6.63822344710621</v>
      </c>
      <c r="N113" s="9">
        <v>500.0</v>
      </c>
      <c r="O113" s="9">
        <v>450.0</v>
      </c>
      <c r="P113" s="9">
        <v>600.0</v>
      </c>
      <c r="Q113" s="9">
        <v>504.376666666667</v>
      </c>
      <c r="R113" s="9">
        <v>382.772916666667</v>
      </c>
      <c r="S113" s="9">
        <v>700.0</v>
      </c>
      <c r="T113" s="9">
        <v>77.0</v>
      </c>
      <c r="U113" s="9">
        <v>64.0</v>
      </c>
      <c r="V113" s="9">
        <v>97.0</v>
      </c>
      <c r="W113" s="9">
        <v>154.0</v>
      </c>
      <c r="X113" s="9">
        <v>104.0</v>
      </c>
      <c r="Y113" s="9">
        <v>199.0</v>
      </c>
      <c r="Z113" s="9">
        <v>549.0</v>
      </c>
      <c r="AA113" s="9">
        <v>66.0</v>
      </c>
      <c r="AB113" s="9">
        <v>6.70418688710083</v>
      </c>
      <c r="AC113" s="9">
        <v>5.57927631578947</v>
      </c>
      <c r="AD113" s="9">
        <v>7.85377218861008</v>
      </c>
      <c r="AE113" s="9">
        <v>4.91071428571429</v>
      </c>
      <c r="AF113" s="9">
        <v>2.89770852289961</v>
      </c>
      <c r="AG113" s="9">
        <v>6.58059239354573</v>
      </c>
      <c r="AH113" s="9">
        <v>500.0</v>
      </c>
      <c r="AI113" s="9">
        <v>450.0</v>
      </c>
      <c r="AJ113" s="9">
        <v>600.0</v>
      </c>
      <c r="AK113" s="9">
        <v>523.03</v>
      </c>
      <c r="AL113" s="9">
        <v>407.46</v>
      </c>
      <c r="AM113" s="9">
        <v>700.0</v>
      </c>
      <c r="AN113" s="9">
        <v>76.0</v>
      </c>
      <c r="AO113" s="9">
        <v>64.0</v>
      </c>
      <c r="AP113" s="9">
        <v>96.0</v>
      </c>
      <c r="AQ113" s="9">
        <v>154.0</v>
      </c>
      <c r="AR113" s="9">
        <v>105.0</v>
      </c>
      <c r="AS113" s="9">
        <v>188.0</v>
      </c>
      <c r="AT113" s="9">
        <v>600.0</v>
      </c>
      <c r="AU113" s="9">
        <v>70.0</v>
      </c>
      <c r="AV113" s="9">
        <v>6.92982456140351</v>
      </c>
      <c r="AW113" s="9">
        <v>5.82549857549858</v>
      </c>
      <c r="AX113" s="9">
        <v>8.06451612903226</v>
      </c>
      <c r="AY113" s="9">
        <v>5.26315789473684</v>
      </c>
      <c r="AZ113" s="9">
        <v>3.29530087897228</v>
      </c>
      <c r="BA113" s="9">
        <v>6.89327485380117</v>
      </c>
      <c r="BB113" s="9">
        <v>520.0</v>
      </c>
      <c r="BC113" s="9">
        <v>450.0</v>
      </c>
      <c r="BD113" s="9">
        <v>616.666666666667</v>
      </c>
      <c r="BE113" s="9">
        <v>550.0</v>
      </c>
      <c r="BF113" s="9">
        <v>448.55375</v>
      </c>
      <c r="BG113" s="9">
        <v>700.0</v>
      </c>
      <c r="BH113" s="9">
        <v>75.0</v>
      </c>
      <c r="BI113" s="9">
        <v>63.0</v>
      </c>
      <c r="BJ113" s="9">
        <v>94.5</v>
      </c>
      <c r="BK113" s="9">
        <v>144.5</v>
      </c>
      <c r="BL113" s="9">
        <v>100.75</v>
      </c>
      <c r="BM113" s="9">
        <v>174.0</v>
      </c>
      <c r="BN113" s="9">
        <v>653.0</v>
      </c>
      <c r="BO113" s="9">
        <v>75.0</v>
      </c>
      <c r="BP113" s="9">
        <v>7.25459591173684</v>
      </c>
      <c r="BQ113" s="9">
        <v>5.88235294117647</v>
      </c>
      <c r="BR113" s="9">
        <v>8.39471209096958</v>
      </c>
      <c r="BS113" s="9">
        <v>5.21043970686209</v>
      </c>
      <c r="BT113" s="9">
        <v>3.40313259878419</v>
      </c>
      <c r="BU113" s="9">
        <v>6.94444444444444</v>
      </c>
      <c r="BV113" s="9">
        <v>550.0</v>
      </c>
      <c r="BW113" s="9">
        <v>454.15625</v>
      </c>
      <c r="BX113" s="9">
        <v>650.0</v>
      </c>
      <c r="BY113" s="9">
        <v>588.820945945946</v>
      </c>
      <c r="BZ113" s="9">
        <v>439.583333333333</v>
      </c>
      <c r="CA113" s="9">
        <v>710.979166666667</v>
      </c>
      <c r="CB113" s="9">
        <v>75.0</v>
      </c>
      <c r="CC113" s="9">
        <v>64.0</v>
      </c>
      <c r="CD113" s="9">
        <v>94.0</v>
      </c>
      <c r="CE113" s="9">
        <v>141.0</v>
      </c>
      <c r="CF113" s="9">
        <v>100.75</v>
      </c>
      <c r="CG113" s="9">
        <v>174.75</v>
      </c>
      <c r="CH113" s="9">
        <v>644.0</v>
      </c>
      <c r="CI113" s="9">
        <v>79.0</v>
      </c>
      <c r="CJ113" s="9">
        <v>7.80645161290323</v>
      </c>
      <c r="CK113" s="9">
        <v>6.5266095890411</v>
      </c>
      <c r="CL113" s="9">
        <v>9.12162162162162</v>
      </c>
      <c r="CM113" s="9">
        <v>5.55555555555556</v>
      </c>
      <c r="CN113" s="9">
        <v>4.18537924151697</v>
      </c>
      <c r="CO113" s="9">
        <v>6.95564516129032</v>
      </c>
      <c r="CP113" s="9">
        <v>600.0</v>
      </c>
      <c r="CQ113" s="9">
        <v>500.0</v>
      </c>
      <c r="CR113" s="9">
        <v>700.0</v>
      </c>
      <c r="CS113" s="9">
        <v>600.0</v>
      </c>
      <c r="CT113" s="9">
        <v>499.378109452736</v>
      </c>
      <c r="CU113" s="9">
        <v>750.0</v>
      </c>
      <c r="CV113" s="9">
        <v>75.0</v>
      </c>
      <c r="CW113" s="9">
        <v>64.0</v>
      </c>
      <c r="CX113" s="9">
        <v>94.25</v>
      </c>
      <c r="CY113" s="9">
        <v>143.0</v>
      </c>
      <c r="CZ113" s="9">
        <v>103.0</v>
      </c>
      <c r="DA113" s="9">
        <v>188.0</v>
      </c>
      <c r="DB113" s="9">
        <v>671.0</v>
      </c>
      <c r="DC113" s="9">
        <v>83.0</v>
      </c>
      <c r="DD113" s="9">
        <v>8.02155344655345</v>
      </c>
      <c r="DE113" s="9">
        <v>6.73545546558704</v>
      </c>
      <c r="DF113" s="9">
        <v>9.46132253577107</v>
      </c>
      <c r="DG113" s="9">
        <v>5.82165948275862</v>
      </c>
      <c r="DH113" s="9">
        <v>3.94498952371154</v>
      </c>
      <c r="DI113" s="9">
        <v>7.69130184331797</v>
      </c>
      <c r="DJ113" s="9">
        <v>624.998333333333</v>
      </c>
      <c r="DK113" s="9">
        <v>513.0</v>
      </c>
      <c r="DL113" s="9">
        <v>710.32</v>
      </c>
      <c r="DM113" s="9">
        <v>602.81</v>
      </c>
      <c r="DN113" s="9">
        <v>469.085833333333</v>
      </c>
      <c r="DO113" s="9">
        <v>750.0</v>
      </c>
      <c r="DP113" s="9">
        <v>75.0</v>
      </c>
      <c r="DQ113" s="9">
        <v>63.0</v>
      </c>
      <c r="DR113" s="9">
        <v>94.0</v>
      </c>
      <c r="DS113" s="9">
        <v>154.0</v>
      </c>
      <c r="DT113" s="9">
        <v>105.0</v>
      </c>
      <c r="DU113" s="9">
        <v>196.0</v>
      </c>
      <c r="DV113" s="9">
        <v>683.0</v>
      </c>
      <c r="DW113" s="9">
        <v>86.0</v>
      </c>
      <c r="DX113" s="9">
        <v>8.25480769230769</v>
      </c>
      <c r="DY113" s="9">
        <v>7.03125</v>
      </c>
      <c r="DZ113" s="9">
        <v>9.63855421686747</v>
      </c>
      <c r="EA113" s="9">
        <v>5.66964015151515</v>
      </c>
      <c r="EB113" s="9">
        <v>4.16666666666667</v>
      </c>
      <c r="EC113" s="9">
        <v>8.07228915662651</v>
      </c>
      <c r="ED113" s="9">
        <f t="shared" si="1"/>
        <v>7.965699229</v>
      </c>
      <c r="EE113" s="9">
        <v>636.386542792793</v>
      </c>
      <c r="EF113" s="9">
        <v>550.0</v>
      </c>
      <c r="EG113" s="9">
        <v>750.0</v>
      </c>
      <c r="EH113" s="9">
        <v>627.480833333333</v>
      </c>
      <c r="EI113" s="9">
        <v>500.0</v>
      </c>
      <c r="EJ113" s="9">
        <v>800.0</v>
      </c>
      <c r="EK113" s="9">
        <v>74.0</v>
      </c>
      <c r="EL113" s="9">
        <v>63.0</v>
      </c>
      <c r="EM113" s="9">
        <v>94.0</v>
      </c>
      <c r="EN113" s="9">
        <v>154.0</v>
      </c>
      <c r="EO113" s="9">
        <v>105.0</v>
      </c>
      <c r="EP113" s="9">
        <v>201.0</v>
      </c>
      <c r="EQ113" s="10">
        <v>47.0</v>
      </c>
      <c r="ER113" s="10">
        <v>45.0</v>
      </c>
      <c r="ES113" s="10">
        <v>13.38</v>
      </c>
      <c r="ET113" s="11">
        <v>0.0</v>
      </c>
      <c r="EU113" s="10">
        <v>0.0</v>
      </c>
      <c r="EV113" s="10">
        <v>118386.0</v>
      </c>
      <c r="EW113" s="10">
        <v>9.0</v>
      </c>
      <c r="EX113" s="12">
        <v>13895.0</v>
      </c>
      <c r="EY113" s="13">
        <v>37492.0</v>
      </c>
      <c r="EZ113" s="10">
        <v>0.438</v>
      </c>
      <c r="FA113" s="10">
        <v>0.52</v>
      </c>
      <c r="FB113" s="10">
        <v>2006.0</v>
      </c>
      <c r="FC113" s="10">
        <v>12.0</v>
      </c>
      <c r="FD113" s="9">
        <f t="shared" si="2"/>
        <v>769</v>
      </c>
      <c r="FE113" s="14">
        <v>15342.0</v>
      </c>
      <c r="FF113" s="14">
        <v>0.06953550384565245</v>
      </c>
      <c r="FG113" s="14">
        <v>0.1037722656759223</v>
      </c>
      <c r="FH113" s="14">
        <v>0.0515188436970408</v>
      </c>
      <c r="FI113" s="14">
        <v>0.0326897405814105</v>
      </c>
      <c r="FJ113" s="14">
        <v>0.2817730934689089</v>
      </c>
      <c r="FK113" s="14">
        <v>0.1335022031025942</v>
      </c>
      <c r="FL113" s="14">
        <v>6310.0</v>
      </c>
      <c r="FM113" s="14">
        <v>4435.0</v>
      </c>
      <c r="FN113" s="14">
        <v>900.0</v>
      </c>
      <c r="FO113" s="14">
        <v>5686.0</v>
      </c>
      <c r="FP113" s="15">
        <v>0.0</v>
      </c>
      <c r="FQ113" s="15">
        <v>1.0</v>
      </c>
      <c r="FR113" s="15">
        <v>0.0</v>
      </c>
      <c r="FS113" s="15">
        <v>0.0</v>
      </c>
      <c r="FT113" s="15">
        <v>1.0</v>
      </c>
      <c r="FU113" s="15">
        <v>3082.8</v>
      </c>
      <c r="FV113" s="15">
        <v>9652.1</v>
      </c>
      <c r="FW113" s="15">
        <v>0.001526329178</v>
      </c>
      <c r="FX113" s="15">
        <v>0.3162045281</v>
      </c>
      <c r="FY113" s="15">
        <v>0.1070974307</v>
      </c>
      <c r="FZ113" s="15">
        <v>0.575171712</v>
      </c>
      <c r="GA113" s="16">
        <v>0.020758483033932136</v>
      </c>
      <c r="GB113" s="15">
        <v>0.6</v>
      </c>
      <c r="GC113" s="15">
        <v>0.248933143669986</v>
      </c>
      <c r="GD113" s="15">
        <v>0.80952381</v>
      </c>
    </row>
    <row r="114" ht="15.75" customHeight="1">
      <c r="A114" s="9">
        <v>8.0</v>
      </c>
      <c r="B114" s="9" t="s">
        <v>186</v>
      </c>
      <c r="C114" s="9">
        <v>8263.0</v>
      </c>
      <c r="D114" s="9" t="s">
        <v>216</v>
      </c>
      <c r="E114" s="9">
        <v>826302.0</v>
      </c>
      <c r="F114" s="9">
        <v>58.0</v>
      </c>
      <c r="G114" s="9">
        <v>31.0</v>
      </c>
      <c r="H114" s="9">
        <v>6.34831460674157</v>
      </c>
      <c r="I114" s="9">
        <v>5.07752268602541</v>
      </c>
      <c r="J114" s="9">
        <v>7.44755949979831</v>
      </c>
      <c r="K114" s="9">
        <v>5.21675774134791</v>
      </c>
      <c r="L114" s="9">
        <v>2.61161658908168</v>
      </c>
      <c r="M114" s="9">
        <v>6.9204698809962</v>
      </c>
      <c r="N114" s="9">
        <v>500.0</v>
      </c>
      <c r="O114" s="9">
        <v>281.09875</v>
      </c>
      <c r="P114" s="9">
        <v>567.5</v>
      </c>
      <c r="Q114" s="9">
        <v>550.0</v>
      </c>
      <c r="R114" s="9">
        <v>351.530920920921</v>
      </c>
      <c r="S114" s="9">
        <v>800.0</v>
      </c>
      <c r="T114" s="9">
        <v>78.0</v>
      </c>
      <c r="U114" s="9">
        <v>56.5</v>
      </c>
      <c r="V114" s="9">
        <v>95.0</v>
      </c>
      <c r="W114" s="9">
        <v>166.0</v>
      </c>
      <c r="X114" s="9">
        <v>89.75</v>
      </c>
      <c r="Y114" s="9">
        <v>217.5</v>
      </c>
      <c r="Z114" s="9">
        <v>78.0</v>
      </c>
      <c r="AA114" s="9">
        <v>33.0</v>
      </c>
      <c r="AB114" s="9">
        <v>6.43939393939394</v>
      </c>
      <c r="AC114" s="9">
        <v>4.90963855421687</v>
      </c>
      <c r="AD114" s="9">
        <v>7.48333333333333</v>
      </c>
      <c r="AE114" s="9">
        <v>5.6531903190319</v>
      </c>
      <c r="AF114" s="9">
        <v>4.26228183581125</v>
      </c>
      <c r="AG114" s="9">
        <v>6.91250980080526</v>
      </c>
      <c r="AH114" s="9">
        <v>500.0</v>
      </c>
      <c r="AI114" s="9">
        <v>400.0</v>
      </c>
      <c r="AJ114" s="9">
        <v>600.0</v>
      </c>
      <c r="AK114" s="9">
        <v>725.0</v>
      </c>
      <c r="AL114" s="9">
        <v>426.041666666667</v>
      </c>
      <c r="AM114" s="9">
        <v>884.349375</v>
      </c>
      <c r="AN114" s="9">
        <v>83.0</v>
      </c>
      <c r="AO114" s="9">
        <v>64.0</v>
      </c>
      <c r="AP114" s="9">
        <v>95.25</v>
      </c>
      <c r="AQ114" s="9">
        <v>142.5</v>
      </c>
      <c r="AR114" s="9">
        <v>95.5</v>
      </c>
      <c r="AS114" s="9">
        <v>212.25</v>
      </c>
      <c r="AT114" s="9">
        <v>75.0</v>
      </c>
      <c r="AU114" s="9">
        <v>39.0</v>
      </c>
      <c r="AV114" s="9">
        <v>6.54560931899642</v>
      </c>
      <c r="AW114" s="9">
        <v>5.25479651759994</v>
      </c>
      <c r="AX114" s="9">
        <v>7.58055235903337</v>
      </c>
      <c r="AY114" s="9">
        <v>5.36450839328537</v>
      </c>
      <c r="AZ114" s="9">
        <v>3.21602979967206</v>
      </c>
      <c r="BA114" s="9">
        <v>7.55416122636491</v>
      </c>
      <c r="BB114" s="9">
        <v>500.0</v>
      </c>
      <c r="BC114" s="9">
        <v>370.0</v>
      </c>
      <c r="BD114" s="9">
        <v>600.0</v>
      </c>
      <c r="BE114" s="9">
        <v>552.5</v>
      </c>
      <c r="BF114" s="9">
        <v>409.375</v>
      </c>
      <c r="BG114" s="9">
        <v>775.0</v>
      </c>
      <c r="BH114" s="9">
        <v>81.0</v>
      </c>
      <c r="BI114" s="9">
        <v>59.0</v>
      </c>
      <c r="BJ114" s="9">
        <v>95.0</v>
      </c>
      <c r="BK114" s="9">
        <v>141.0</v>
      </c>
      <c r="BL114" s="9">
        <v>106.5</v>
      </c>
      <c r="BM114" s="9">
        <v>200.0</v>
      </c>
      <c r="BN114" s="9">
        <v>82.0</v>
      </c>
      <c r="BO114" s="9">
        <v>40.0</v>
      </c>
      <c r="BP114" s="9">
        <v>6.66666666666667</v>
      </c>
      <c r="BQ114" s="9">
        <v>5.56729037631381</v>
      </c>
      <c r="BR114" s="9">
        <v>7.73268398268398</v>
      </c>
      <c r="BS114" s="9">
        <v>4.47154471544715</v>
      </c>
      <c r="BT114" s="9">
        <v>2.81609195402299</v>
      </c>
      <c r="BU114" s="9">
        <v>7.69230769230769</v>
      </c>
      <c r="BV114" s="9">
        <v>550.0</v>
      </c>
      <c r="BW114" s="9">
        <v>416.150625</v>
      </c>
      <c r="BX114" s="9">
        <v>650.0</v>
      </c>
      <c r="BY114" s="9">
        <v>550.0</v>
      </c>
      <c r="BZ114" s="9">
        <v>400.0</v>
      </c>
      <c r="CA114" s="9">
        <v>800.0</v>
      </c>
      <c r="CB114" s="9">
        <v>83.0</v>
      </c>
      <c r="CC114" s="9">
        <v>64.0</v>
      </c>
      <c r="CD114" s="9">
        <v>97.0</v>
      </c>
      <c r="CE114" s="9">
        <v>140.0</v>
      </c>
      <c r="CF114" s="9">
        <v>113.0</v>
      </c>
      <c r="CG114" s="9">
        <v>204.0</v>
      </c>
      <c r="CH114" s="9">
        <v>82.0</v>
      </c>
      <c r="CI114" s="9">
        <v>35.0</v>
      </c>
      <c r="CJ114" s="9">
        <v>7.52336448598131</v>
      </c>
      <c r="CK114" s="9">
        <v>6.34624435240964</v>
      </c>
      <c r="CL114" s="9">
        <v>9.18573359374224</v>
      </c>
      <c r="CM114" s="9">
        <v>5.91134259259259</v>
      </c>
      <c r="CN114" s="9">
        <v>4.10232383808096</v>
      </c>
      <c r="CO114" s="9">
        <v>8.79407634566192</v>
      </c>
      <c r="CP114" s="9">
        <v>600.0</v>
      </c>
      <c r="CQ114" s="9">
        <v>500.0</v>
      </c>
      <c r="CR114" s="9">
        <v>717.97480620155</v>
      </c>
      <c r="CS114" s="9">
        <v>616.666666666667</v>
      </c>
      <c r="CT114" s="9">
        <v>437.5</v>
      </c>
      <c r="CU114" s="9">
        <v>801.25</v>
      </c>
      <c r="CV114" s="9">
        <v>82.5</v>
      </c>
      <c r="CW114" s="9">
        <v>64.0</v>
      </c>
      <c r="CX114" s="9">
        <v>98.25</v>
      </c>
      <c r="CY114" s="9">
        <v>137.5</v>
      </c>
      <c r="CZ114" s="9">
        <v>86.0</v>
      </c>
      <c r="DA114" s="9">
        <v>200.0</v>
      </c>
      <c r="DB114" s="9">
        <v>92.0</v>
      </c>
      <c r="DC114" s="9">
        <v>39.0</v>
      </c>
      <c r="DD114" s="9">
        <v>7.97872340425532</v>
      </c>
      <c r="DE114" s="9">
        <v>6.6</v>
      </c>
      <c r="DF114" s="9">
        <v>9.52380952380952</v>
      </c>
      <c r="DG114" s="9">
        <v>5.82527777777778</v>
      </c>
      <c r="DH114" s="9">
        <v>2.68112947658402</v>
      </c>
      <c r="DI114" s="9">
        <v>8.77943485086342</v>
      </c>
      <c r="DJ114" s="9">
        <v>633.208333333333</v>
      </c>
      <c r="DK114" s="9">
        <v>525.715625</v>
      </c>
      <c r="DL114" s="9">
        <v>754.0</v>
      </c>
      <c r="DM114" s="9">
        <v>628.104575163399</v>
      </c>
      <c r="DN114" s="9">
        <v>357.52</v>
      </c>
      <c r="DO114" s="9">
        <v>831.5</v>
      </c>
      <c r="DP114" s="9">
        <v>80.0</v>
      </c>
      <c r="DQ114" s="9">
        <v>64.0</v>
      </c>
      <c r="DR114" s="9">
        <v>97.75</v>
      </c>
      <c r="DS114" s="9">
        <v>139.5</v>
      </c>
      <c r="DT114" s="9">
        <v>88.25</v>
      </c>
      <c r="DU114" s="9">
        <v>199.0</v>
      </c>
      <c r="DV114" s="9">
        <v>96.0</v>
      </c>
      <c r="DW114" s="9">
        <v>42.0</v>
      </c>
      <c r="DX114" s="9">
        <v>8.01234567901235</v>
      </c>
      <c r="DY114" s="9">
        <v>6.63028001898434</v>
      </c>
      <c r="DZ114" s="9">
        <v>9.43326271186441</v>
      </c>
      <c r="EA114" s="9">
        <v>5.15403225806452</v>
      </c>
      <c r="EB114" s="9">
        <v>2.81297704266892</v>
      </c>
      <c r="EC114" s="9">
        <v>8.4070796460177</v>
      </c>
      <c r="ED114" s="9">
        <f t="shared" si="1"/>
        <v>7.142424203</v>
      </c>
      <c r="EE114" s="9">
        <v>650.0</v>
      </c>
      <c r="EF114" s="9">
        <v>535.408587257618</v>
      </c>
      <c r="EG114" s="9">
        <v>750.0</v>
      </c>
      <c r="EH114" s="9">
        <v>571.08843537415</v>
      </c>
      <c r="EI114" s="9">
        <v>385.0</v>
      </c>
      <c r="EJ114" s="9">
        <v>740.0</v>
      </c>
      <c r="EK114" s="9">
        <v>81.5</v>
      </c>
      <c r="EL114" s="9">
        <v>64.0</v>
      </c>
      <c r="EM114" s="9">
        <v>98.0</v>
      </c>
      <c r="EN114" s="9">
        <v>143.0</v>
      </c>
      <c r="EO114" s="9">
        <v>83.0</v>
      </c>
      <c r="EP114" s="9">
        <v>225.0</v>
      </c>
      <c r="EQ114" s="10">
        <v>47.0</v>
      </c>
      <c r="ER114" s="10">
        <v>50.0</v>
      </c>
      <c r="ES114" s="10">
        <v>14.16</v>
      </c>
      <c r="ET114" s="11">
        <v>0.0</v>
      </c>
      <c r="EU114" s="10">
        <v>1.0</v>
      </c>
      <c r="EV114" s="10">
        <v>118386.0</v>
      </c>
      <c r="EW114" s="10">
        <v>9.0</v>
      </c>
      <c r="EX114" s="18">
        <v>11902.0</v>
      </c>
      <c r="EY114" s="19">
        <v>34055.0</v>
      </c>
      <c r="EZ114" s="10">
        <v>0.438</v>
      </c>
      <c r="FA114" s="10">
        <v>0.52</v>
      </c>
      <c r="FB114" s="10">
        <v>2006.0</v>
      </c>
      <c r="FC114" s="10">
        <v>12.0</v>
      </c>
      <c r="FD114" s="9">
        <f t="shared" si="2"/>
        <v>138</v>
      </c>
      <c r="FE114" s="14">
        <v>4116.0</v>
      </c>
      <c r="FF114" s="14">
        <v>0.09454375607385812</v>
      </c>
      <c r="FG114" s="14">
        <v>0.1425972546161322</v>
      </c>
      <c r="FH114" s="14">
        <v>0.03838153547133138</v>
      </c>
      <c r="FI114" s="14">
        <v>0.02079742468415938</v>
      </c>
      <c r="FJ114" s="14">
        <v>0.1977546647230321</v>
      </c>
      <c r="FK114" s="14">
        <v>0.199743221574344</v>
      </c>
      <c r="FL114" s="14">
        <v>1545.0</v>
      </c>
      <c r="FM114" s="14">
        <v>1080.0</v>
      </c>
      <c r="FN114" s="14">
        <v>212.0</v>
      </c>
      <c r="FO114" s="14">
        <v>1406.0</v>
      </c>
      <c r="FP114" s="15">
        <v>0.0</v>
      </c>
      <c r="FQ114" s="15">
        <v>1.0</v>
      </c>
      <c r="FR114" s="15">
        <v>0.0</v>
      </c>
      <c r="FS114" s="15">
        <v>0.0</v>
      </c>
      <c r="FT114" s="15">
        <v>1.0</v>
      </c>
      <c r="FU114" s="15">
        <v>3082.8</v>
      </c>
      <c r="FV114" s="15">
        <v>9652.1</v>
      </c>
      <c r="FW114" s="15">
        <v>0.001526329178</v>
      </c>
      <c r="FX114" s="15">
        <v>0.3162045281</v>
      </c>
      <c r="FY114" s="15">
        <v>0.1070974307</v>
      </c>
      <c r="FZ114" s="15">
        <v>0.575171712</v>
      </c>
      <c r="GA114" s="16">
        <v>-0.09438943894389439</v>
      </c>
      <c r="GB114" s="15">
        <v>0.6</v>
      </c>
      <c r="GC114" s="15">
        <v>0.248933143669986</v>
      </c>
      <c r="GD114" s="15">
        <v>0.80952381</v>
      </c>
    </row>
    <row r="115" ht="15.75" customHeight="1">
      <c r="A115" s="9">
        <v>8.0</v>
      </c>
      <c r="B115" s="9" t="s">
        <v>186</v>
      </c>
      <c r="C115" s="9">
        <v>8263.0</v>
      </c>
      <c r="D115" s="9" t="s">
        <v>216</v>
      </c>
      <c r="E115" s="9">
        <v>826303.0</v>
      </c>
      <c r="F115" s="9">
        <v>28.0</v>
      </c>
      <c r="G115" s="9">
        <v>45.0</v>
      </c>
      <c r="H115" s="9">
        <v>6.86568407960199</v>
      </c>
      <c r="I115" s="9">
        <v>6.25</v>
      </c>
      <c r="J115" s="9">
        <v>7.47413793103448</v>
      </c>
      <c r="K115" s="9">
        <v>6.01087609275437</v>
      </c>
      <c r="L115" s="9">
        <v>3.79510756419153</v>
      </c>
      <c r="M115" s="9">
        <v>7.38482384823848</v>
      </c>
      <c r="N115" s="9">
        <v>537.5</v>
      </c>
      <c r="O115" s="9">
        <v>450.0</v>
      </c>
      <c r="P115" s="9">
        <v>600.0</v>
      </c>
      <c r="Q115" s="9">
        <v>575.0</v>
      </c>
      <c r="R115" s="9">
        <v>456.945</v>
      </c>
      <c r="S115" s="9">
        <v>783.906473533619</v>
      </c>
      <c r="T115" s="9">
        <v>72.0</v>
      </c>
      <c r="U115" s="9">
        <v>65.0</v>
      </c>
      <c r="V115" s="9">
        <v>106.0</v>
      </c>
      <c r="W115" s="9">
        <v>149.5</v>
      </c>
      <c r="X115" s="9">
        <v>84.25</v>
      </c>
      <c r="Y115" s="9">
        <v>226.0</v>
      </c>
      <c r="Z115" s="9">
        <v>32.0</v>
      </c>
      <c r="AA115" s="9">
        <v>57.0</v>
      </c>
      <c r="AB115" s="9">
        <v>6.86568159104487</v>
      </c>
      <c r="AC115" s="9">
        <v>6.25</v>
      </c>
      <c r="AD115" s="9">
        <v>7.51101851851852</v>
      </c>
      <c r="AE115" s="9">
        <v>4.83566368942342</v>
      </c>
      <c r="AF115" s="9">
        <v>3.57033224990971</v>
      </c>
      <c r="AG115" s="9">
        <v>6.79909354251788</v>
      </c>
      <c r="AH115" s="9">
        <v>525.0</v>
      </c>
      <c r="AI115" s="9">
        <v>450.0</v>
      </c>
      <c r="AJ115" s="9">
        <v>600.0</v>
      </c>
      <c r="AK115" s="9">
        <v>550.0</v>
      </c>
      <c r="AL115" s="9">
        <v>456.945</v>
      </c>
      <c r="AM115" s="9">
        <v>770.916350577838</v>
      </c>
      <c r="AN115" s="9">
        <v>71.0</v>
      </c>
      <c r="AO115" s="9">
        <v>65.0</v>
      </c>
      <c r="AP115" s="9">
        <v>106.0</v>
      </c>
      <c r="AQ115" s="9">
        <v>137.0</v>
      </c>
      <c r="AR115" s="9">
        <v>85.0</v>
      </c>
      <c r="AS115" s="9">
        <v>223.75</v>
      </c>
      <c r="AT115" s="9">
        <v>35.0</v>
      </c>
      <c r="AU115" s="9">
        <v>61.0</v>
      </c>
      <c r="AV115" s="9">
        <v>7.04823369565217</v>
      </c>
      <c r="AW115" s="9">
        <v>5.04952830188679</v>
      </c>
      <c r="AX115" s="9">
        <v>7.76178223185265</v>
      </c>
      <c r="AY115" s="9">
        <v>5.86561823503844</v>
      </c>
      <c r="AZ115" s="9">
        <v>3.82032348804501</v>
      </c>
      <c r="BA115" s="9">
        <v>7.04579827961055</v>
      </c>
      <c r="BB115" s="9">
        <v>500.0</v>
      </c>
      <c r="BC115" s="9">
        <v>445.3125</v>
      </c>
      <c r="BD115" s="9">
        <v>590.625</v>
      </c>
      <c r="BE115" s="9">
        <v>561.40350877193</v>
      </c>
      <c r="BF115" s="9">
        <v>426.284584980237</v>
      </c>
      <c r="BG115" s="9">
        <v>900.0</v>
      </c>
      <c r="BH115" s="9">
        <v>67.5</v>
      </c>
      <c r="BI115" s="9">
        <v>64.75</v>
      </c>
      <c r="BJ115" s="9">
        <v>90.5</v>
      </c>
      <c r="BK115" s="9">
        <v>145.0</v>
      </c>
      <c r="BL115" s="9">
        <v>86.25</v>
      </c>
      <c r="BM115" s="9">
        <v>212.5</v>
      </c>
      <c r="BN115" s="9">
        <v>32.0</v>
      </c>
      <c r="BO115" s="9">
        <v>60.0</v>
      </c>
      <c r="BP115" s="9">
        <v>7.74647887323944</v>
      </c>
      <c r="BQ115" s="9">
        <v>7.03125</v>
      </c>
      <c r="BR115" s="9">
        <v>8.0991124260355</v>
      </c>
      <c r="BS115" s="9">
        <v>6.22152661064426</v>
      </c>
      <c r="BT115" s="9">
        <v>3.38855421686747</v>
      </c>
      <c r="BU115" s="9">
        <v>7.14285714285714</v>
      </c>
      <c r="BV115" s="9">
        <v>507.5</v>
      </c>
      <c r="BW115" s="9">
        <v>460.0</v>
      </c>
      <c r="BX115" s="9">
        <v>600.0</v>
      </c>
      <c r="BY115" s="9">
        <v>579.166666666667</v>
      </c>
      <c r="BZ115" s="9">
        <v>413.691073219659</v>
      </c>
      <c r="CA115" s="9">
        <v>850.0</v>
      </c>
      <c r="CB115" s="9">
        <v>65.0</v>
      </c>
      <c r="CC115" s="9">
        <v>64.0</v>
      </c>
      <c r="CD115" s="9">
        <v>87.0</v>
      </c>
      <c r="CE115" s="9">
        <v>142.0</v>
      </c>
      <c r="CF115" s="9">
        <v>85.0</v>
      </c>
      <c r="CG115" s="9">
        <v>225.0</v>
      </c>
      <c r="CH115" s="9">
        <v>36.0</v>
      </c>
      <c r="CI115" s="9">
        <v>55.0</v>
      </c>
      <c r="CJ115" s="9">
        <v>7.87671232876712</v>
      </c>
      <c r="CK115" s="9">
        <v>7.06521739130435</v>
      </c>
      <c r="CL115" s="9">
        <v>8.73015873015873</v>
      </c>
      <c r="CM115" s="9">
        <v>7.06476530005942</v>
      </c>
      <c r="CN115" s="9">
        <v>4.54772827428168</v>
      </c>
      <c r="CO115" s="9">
        <v>8.01612903225806</v>
      </c>
      <c r="CP115" s="9">
        <v>550.0</v>
      </c>
      <c r="CQ115" s="9">
        <v>460.0</v>
      </c>
      <c r="CR115" s="9">
        <v>650.0</v>
      </c>
      <c r="CS115" s="9">
        <v>650.0</v>
      </c>
      <c r="CT115" s="9">
        <v>460.059027777778</v>
      </c>
      <c r="CU115" s="9">
        <v>863.395086241476</v>
      </c>
      <c r="CV115" s="9">
        <v>65.0</v>
      </c>
      <c r="CW115" s="9">
        <v>64.0</v>
      </c>
      <c r="CX115" s="9">
        <v>88.0</v>
      </c>
      <c r="CY115" s="9">
        <v>153.0</v>
      </c>
      <c r="CZ115" s="9">
        <v>85.0</v>
      </c>
      <c r="DA115" s="9">
        <v>217.25</v>
      </c>
      <c r="DB115" s="9">
        <v>41.0</v>
      </c>
      <c r="DC115" s="9">
        <v>54.0</v>
      </c>
      <c r="DD115" s="9">
        <v>8.06003584229391</v>
      </c>
      <c r="DE115" s="9">
        <v>7.16253101736973</v>
      </c>
      <c r="DF115" s="9">
        <v>9.01229508196721</v>
      </c>
      <c r="DG115" s="9">
        <v>7.25418067226891</v>
      </c>
      <c r="DH115" s="9">
        <v>4.66383521641832</v>
      </c>
      <c r="DI115" s="9">
        <v>8.4593108974359</v>
      </c>
      <c r="DJ115" s="9">
        <v>577.499583333333</v>
      </c>
      <c r="DK115" s="9">
        <v>500.686813186813</v>
      </c>
      <c r="DL115" s="9">
        <v>650.1875</v>
      </c>
      <c r="DM115" s="9">
        <v>699.996666666667</v>
      </c>
      <c r="DN115" s="9">
        <v>500.25</v>
      </c>
      <c r="DO115" s="9">
        <v>925.0</v>
      </c>
      <c r="DP115" s="9">
        <v>66.5</v>
      </c>
      <c r="DQ115" s="9">
        <v>64.0</v>
      </c>
      <c r="DR115" s="9">
        <v>104.0</v>
      </c>
      <c r="DS115" s="9">
        <v>141.0</v>
      </c>
      <c r="DT115" s="9">
        <v>81.0</v>
      </c>
      <c r="DU115" s="9">
        <v>214.5</v>
      </c>
      <c r="DV115" s="9">
        <v>44.0</v>
      </c>
      <c r="DW115" s="9">
        <v>59.0</v>
      </c>
      <c r="DX115" s="9">
        <v>8.42386983605967</v>
      </c>
      <c r="DY115" s="9">
        <v>7.58322281167109</v>
      </c>
      <c r="DZ115" s="9">
        <v>9.18604651162791</v>
      </c>
      <c r="EA115" s="9">
        <v>7.64705882352941</v>
      </c>
      <c r="EB115" s="9">
        <v>4.74255499153976</v>
      </c>
      <c r="EC115" s="9">
        <v>8.80281690140845</v>
      </c>
      <c r="ED115" s="9">
        <f t="shared" si="1"/>
        <v>7.978900421</v>
      </c>
      <c r="EE115" s="9">
        <v>623.099382716049</v>
      </c>
      <c r="EF115" s="9">
        <v>550.0</v>
      </c>
      <c r="EG115" s="9">
        <v>705.0</v>
      </c>
      <c r="EH115" s="9">
        <v>650.0</v>
      </c>
      <c r="EI115" s="9">
        <v>499.25</v>
      </c>
      <c r="EJ115" s="9">
        <v>1000.0</v>
      </c>
      <c r="EK115" s="9">
        <v>71.5</v>
      </c>
      <c r="EL115" s="9">
        <v>64.0</v>
      </c>
      <c r="EM115" s="9">
        <v>106.0</v>
      </c>
      <c r="EN115" s="9">
        <v>141.0</v>
      </c>
      <c r="EO115" s="9">
        <v>84.0</v>
      </c>
      <c r="EP115" s="9">
        <v>211.0</v>
      </c>
      <c r="EQ115" s="10">
        <v>50.0</v>
      </c>
      <c r="ER115" s="10">
        <v>45.0</v>
      </c>
      <c r="ES115" s="10">
        <v>14.15</v>
      </c>
      <c r="ET115" s="11">
        <v>0.0</v>
      </c>
      <c r="EU115" s="10">
        <v>0.0</v>
      </c>
      <c r="EV115" s="10">
        <v>118386.0</v>
      </c>
      <c r="EW115" s="10">
        <v>9.0</v>
      </c>
      <c r="EX115" s="18">
        <v>12733.0</v>
      </c>
      <c r="EY115" s="19">
        <v>37272.0</v>
      </c>
      <c r="EZ115" s="10">
        <v>0.438</v>
      </c>
      <c r="FA115" s="10">
        <v>0.52</v>
      </c>
      <c r="FB115" s="10">
        <v>2006.0</v>
      </c>
      <c r="FC115" s="10">
        <v>12.0</v>
      </c>
      <c r="FD115" s="9">
        <f t="shared" si="2"/>
        <v>103</v>
      </c>
      <c r="FE115" s="14">
        <v>3823.0</v>
      </c>
      <c r="FF115" s="14">
        <v>0.1172275176562909</v>
      </c>
      <c r="FG115" s="14">
        <v>0.1485667277007586</v>
      </c>
      <c r="FH115" s="14">
        <v>0.04014980381899032</v>
      </c>
      <c r="FI115" s="14">
        <v>0.02611137849856134</v>
      </c>
      <c r="FJ115" s="14">
        <v>0.2078003923620194</v>
      </c>
      <c r="FK115" s="14">
        <v>0.1836004185194873</v>
      </c>
      <c r="FL115" s="14">
        <v>1471.0</v>
      </c>
      <c r="FM115" s="14">
        <v>970.0</v>
      </c>
      <c r="FN115" s="14">
        <v>189.0</v>
      </c>
      <c r="FO115" s="14">
        <v>1252.0</v>
      </c>
      <c r="FP115" s="15">
        <v>0.0</v>
      </c>
      <c r="FQ115" s="15">
        <v>1.0</v>
      </c>
      <c r="FR115" s="15">
        <v>0.0</v>
      </c>
      <c r="FS115" s="15">
        <v>0.0</v>
      </c>
      <c r="FT115" s="15">
        <v>1.0</v>
      </c>
      <c r="FU115" s="15">
        <v>3082.8</v>
      </c>
      <c r="FV115" s="15">
        <v>9652.1</v>
      </c>
      <c r="FW115" s="15">
        <v>0.001526329178</v>
      </c>
      <c r="FX115" s="15">
        <v>0.3162045281</v>
      </c>
      <c r="FY115" s="15">
        <v>0.1070974307</v>
      </c>
      <c r="FZ115" s="15">
        <v>0.575171712</v>
      </c>
      <c r="GA115" s="16">
        <v>0.0020969855832241153</v>
      </c>
      <c r="GB115" s="15">
        <v>0.6</v>
      </c>
      <c r="GC115" s="15">
        <v>0.248933143669986</v>
      </c>
      <c r="GD115" s="15">
        <v>0.80952381</v>
      </c>
    </row>
    <row r="116" ht="15.75" customHeight="1">
      <c r="A116" s="9">
        <v>8.0</v>
      </c>
      <c r="B116" s="9" t="s">
        <v>186</v>
      </c>
      <c r="C116" s="9">
        <v>8263.0</v>
      </c>
      <c r="D116" s="9" t="s">
        <v>216</v>
      </c>
      <c r="E116" s="9">
        <v>826304.0</v>
      </c>
      <c r="F116" s="9">
        <v>14.0</v>
      </c>
      <c r="G116" s="9">
        <v>98.0</v>
      </c>
      <c r="H116" s="9">
        <v>6.37254901960784</v>
      </c>
      <c r="I116" s="9">
        <v>5.57033096926714</v>
      </c>
      <c r="J116" s="9">
        <v>6.90239064620524</v>
      </c>
      <c r="K116" s="9">
        <v>6.40350877192982</v>
      </c>
      <c r="L116" s="9">
        <v>4.4351817159985</v>
      </c>
      <c r="M116" s="9">
        <v>8.05926019548365</v>
      </c>
      <c r="N116" s="9">
        <v>600.0</v>
      </c>
      <c r="O116" s="9">
        <v>518.75</v>
      </c>
      <c r="P116" s="9">
        <v>650.0</v>
      </c>
      <c r="Q116" s="9">
        <v>608.333333333333</v>
      </c>
      <c r="R116" s="9">
        <v>500.0</v>
      </c>
      <c r="S116" s="9">
        <v>740.625</v>
      </c>
      <c r="T116" s="9">
        <v>107.0</v>
      </c>
      <c r="U116" s="9">
        <v>93.25</v>
      </c>
      <c r="V116" s="9">
        <v>120.0</v>
      </c>
      <c r="W116" s="9">
        <v>147.0</v>
      </c>
      <c r="X116" s="9">
        <v>99.5</v>
      </c>
      <c r="Y116" s="9">
        <v>213.0</v>
      </c>
      <c r="Z116" s="9">
        <v>15.0</v>
      </c>
      <c r="AA116" s="9">
        <v>106.0</v>
      </c>
      <c r="AB116" s="9">
        <v>5.57033096926714</v>
      </c>
      <c r="AC116" s="9">
        <v>3.37456597222222</v>
      </c>
      <c r="AD116" s="9">
        <v>7.06232383338553</v>
      </c>
      <c r="AE116" s="9">
        <v>6.34328358208955</v>
      </c>
      <c r="AF116" s="9">
        <v>4.47094882729211</v>
      </c>
      <c r="AG116" s="9">
        <v>7.80448717948718</v>
      </c>
      <c r="AH116" s="9">
        <v>537.5</v>
      </c>
      <c r="AI116" s="9">
        <v>323.958333333333</v>
      </c>
      <c r="AJ116" s="9">
        <v>650.0</v>
      </c>
      <c r="AK116" s="9">
        <v>650.0</v>
      </c>
      <c r="AL116" s="9">
        <v>544.1875</v>
      </c>
      <c r="AM116" s="9">
        <v>771.333333333333</v>
      </c>
      <c r="AN116" s="9">
        <v>110.5</v>
      </c>
      <c r="AO116" s="9">
        <v>103.0</v>
      </c>
      <c r="AP116" s="9">
        <v>120.0</v>
      </c>
      <c r="AQ116" s="9">
        <v>159.0</v>
      </c>
      <c r="AR116" s="9">
        <v>101.5</v>
      </c>
      <c r="AS116" s="9">
        <v>213.0</v>
      </c>
      <c r="AT116" s="9">
        <v>14.0</v>
      </c>
      <c r="AU116" s="9">
        <v>109.0</v>
      </c>
      <c r="AV116" s="9">
        <v>6.98924731182796</v>
      </c>
      <c r="AW116" s="9">
        <v>5.93311758360302</v>
      </c>
      <c r="AX116" s="9">
        <v>7.59320175438597</v>
      </c>
      <c r="AY116" s="9">
        <v>6.4795118674429</v>
      </c>
      <c r="AZ116" s="9">
        <v>4.20662810845108</v>
      </c>
      <c r="BA116" s="9">
        <v>8.21356388951269</v>
      </c>
      <c r="BB116" s="9">
        <v>650.0</v>
      </c>
      <c r="BC116" s="9">
        <v>585.354166666667</v>
      </c>
      <c r="BD116" s="9">
        <v>725.0</v>
      </c>
      <c r="BE116" s="9">
        <v>650.0</v>
      </c>
      <c r="BF116" s="9">
        <v>528.125</v>
      </c>
      <c r="BG116" s="9">
        <v>763.71875</v>
      </c>
      <c r="BH116" s="9">
        <v>107.0</v>
      </c>
      <c r="BI116" s="9">
        <v>100.0</v>
      </c>
      <c r="BJ116" s="9">
        <v>121.0</v>
      </c>
      <c r="BK116" s="9">
        <v>150.0</v>
      </c>
      <c r="BL116" s="9">
        <v>99.5</v>
      </c>
      <c r="BM116" s="9">
        <v>214.5</v>
      </c>
      <c r="BN116" s="9">
        <v>15.0</v>
      </c>
      <c r="BO116" s="9">
        <v>109.0</v>
      </c>
      <c r="BP116" s="9">
        <v>6.34161431562916</v>
      </c>
      <c r="BQ116" s="9">
        <v>3.26599995522923</v>
      </c>
      <c r="BR116" s="9">
        <v>7.90907006077285</v>
      </c>
      <c r="BS116" s="9">
        <v>6.50916459427098</v>
      </c>
      <c r="BT116" s="9">
        <v>4.53450905448431</v>
      </c>
      <c r="BU116" s="9">
        <v>8.33333333333333</v>
      </c>
      <c r="BV116" s="9">
        <v>625.0</v>
      </c>
      <c r="BW116" s="9">
        <v>298.535995702006</v>
      </c>
      <c r="BX116" s="9">
        <v>766.438725490196</v>
      </c>
      <c r="BY116" s="9">
        <v>683.333333333333</v>
      </c>
      <c r="BZ116" s="9">
        <v>551.041666666667</v>
      </c>
      <c r="CA116" s="9">
        <v>828.399348422497</v>
      </c>
      <c r="CB116" s="9">
        <v>116.0</v>
      </c>
      <c r="CC116" s="9">
        <v>102.25</v>
      </c>
      <c r="CD116" s="9">
        <v>123.0</v>
      </c>
      <c r="CE116" s="9">
        <v>152.5</v>
      </c>
      <c r="CF116" s="9">
        <v>99.5</v>
      </c>
      <c r="CG116" s="9">
        <v>214.5</v>
      </c>
      <c r="CH116" s="9">
        <v>13.0</v>
      </c>
      <c r="CI116" s="9">
        <v>102.0</v>
      </c>
      <c r="CJ116" s="9">
        <v>8.34061044577511</v>
      </c>
      <c r="CK116" s="9">
        <v>7.98415942769545</v>
      </c>
      <c r="CL116" s="9">
        <v>9.8115109223301</v>
      </c>
      <c r="CM116" s="9">
        <v>7.36633663366337</v>
      </c>
      <c r="CN116" s="9">
        <v>5.09325174825175</v>
      </c>
      <c r="CO116" s="9">
        <v>9.13855060693564</v>
      </c>
      <c r="CP116" s="9">
        <v>800.698602794411</v>
      </c>
      <c r="CQ116" s="9">
        <v>677.375</v>
      </c>
      <c r="CR116" s="9">
        <v>925.0</v>
      </c>
      <c r="CS116" s="9">
        <v>730.0</v>
      </c>
      <c r="CT116" s="9">
        <v>578.202614379085</v>
      </c>
      <c r="CU116" s="9">
        <v>850.0</v>
      </c>
      <c r="CV116" s="9">
        <v>110.5</v>
      </c>
      <c r="CW116" s="9">
        <v>98.0</v>
      </c>
      <c r="CX116" s="9">
        <v>122.0</v>
      </c>
      <c r="CY116" s="9">
        <v>137.0</v>
      </c>
      <c r="CZ116" s="9">
        <v>94.0</v>
      </c>
      <c r="DA116" s="9">
        <v>200.0</v>
      </c>
      <c r="DB116" s="9">
        <v>17.0</v>
      </c>
      <c r="DC116" s="9">
        <v>100.0</v>
      </c>
      <c r="DD116" s="9">
        <v>8.12025399319194</v>
      </c>
      <c r="DE116" s="9">
        <v>6.58417429558886</v>
      </c>
      <c r="DF116" s="9">
        <v>9.861015625</v>
      </c>
      <c r="DG116" s="9">
        <v>7.2463768115942</v>
      </c>
      <c r="DH116" s="9">
        <v>4.82360097323601</v>
      </c>
      <c r="DI116" s="9">
        <v>9.1653519645406</v>
      </c>
      <c r="DJ116" s="9">
        <v>761.415833333333</v>
      </c>
      <c r="DK116" s="9">
        <v>618.18790719697</v>
      </c>
      <c r="DL116" s="9">
        <v>946.6575</v>
      </c>
      <c r="DM116" s="9">
        <v>700.0</v>
      </c>
      <c r="DN116" s="9">
        <v>600.0</v>
      </c>
      <c r="DO116" s="9">
        <v>842.861582089552</v>
      </c>
      <c r="DP116" s="9">
        <v>107.0</v>
      </c>
      <c r="DQ116" s="9">
        <v>96.0</v>
      </c>
      <c r="DR116" s="9">
        <v>118.75</v>
      </c>
      <c r="DS116" s="9">
        <v>144.0</v>
      </c>
      <c r="DT116" s="9">
        <v>95.0</v>
      </c>
      <c r="DU116" s="9">
        <v>207.0</v>
      </c>
      <c r="DV116" s="9">
        <v>18.0</v>
      </c>
      <c r="DW116" s="9">
        <v>102.0</v>
      </c>
      <c r="DX116" s="9">
        <v>8.42036774035368</v>
      </c>
      <c r="DY116" s="9">
        <v>6.79611650485437</v>
      </c>
      <c r="DZ116" s="9">
        <v>9.55854368932039</v>
      </c>
      <c r="EA116" s="9">
        <v>8.13008130081301</v>
      </c>
      <c r="EB116" s="9">
        <v>5.3125</v>
      </c>
      <c r="EC116" s="9">
        <v>10.2112676056338</v>
      </c>
      <c r="ED116" s="9">
        <f t="shared" si="1"/>
        <v>8.173624267</v>
      </c>
      <c r="EE116" s="9">
        <v>779.75</v>
      </c>
      <c r="EF116" s="9">
        <v>650.0</v>
      </c>
      <c r="EG116" s="9">
        <v>881.196719858156</v>
      </c>
      <c r="EH116" s="9">
        <v>727.5</v>
      </c>
      <c r="EI116" s="9">
        <v>600.0</v>
      </c>
      <c r="EJ116" s="9">
        <v>900.0</v>
      </c>
      <c r="EK116" s="9">
        <v>110.5</v>
      </c>
      <c r="EL116" s="9">
        <v>99.0</v>
      </c>
      <c r="EM116" s="9">
        <v>122.0</v>
      </c>
      <c r="EN116" s="9">
        <v>136.0</v>
      </c>
      <c r="EO116" s="9">
        <v>89.0</v>
      </c>
      <c r="EP116" s="9">
        <v>205.0</v>
      </c>
      <c r="EQ116" s="10">
        <v>56.0</v>
      </c>
      <c r="ER116" s="10">
        <v>45.0</v>
      </c>
      <c r="ES116" s="10">
        <v>14.39</v>
      </c>
      <c r="ET116" s="11">
        <v>0.0</v>
      </c>
      <c r="EU116" s="10">
        <v>0.0</v>
      </c>
      <c r="EV116" s="10">
        <v>118386.0</v>
      </c>
      <c r="EW116" s="10">
        <v>9.0</v>
      </c>
      <c r="EX116" s="18">
        <v>14655.0</v>
      </c>
      <c r="EY116" s="19">
        <v>42522.0</v>
      </c>
      <c r="EZ116" s="10">
        <v>0.438</v>
      </c>
      <c r="FA116" s="10">
        <v>0.52</v>
      </c>
      <c r="FB116" s="10">
        <v>2006.0</v>
      </c>
      <c r="FC116" s="10">
        <v>12.0</v>
      </c>
      <c r="FD116" s="9">
        <f t="shared" si="2"/>
        <v>120</v>
      </c>
      <c r="FE116" s="14">
        <v>4839.0</v>
      </c>
      <c r="FF116" s="14">
        <v>0.0584722669973135</v>
      </c>
      <c r="FG116" s="14">
        <v>0.0894847489150651</v>
      </c>
      <c r="FH116" s="14">
        <v>0.05882659640421575</v>
      </c>
      <c r="FI116" s="14">
        <v>0.03892938623682579</v>
      </c>
      <c r="FJ116" s="14">
        <v>0.2936621409382104</v>
      </c>
      <c r="FK116" s="14">
        <v>0.1294406282289729</v>
      </c>
      <c r="FL116" s="14">
        <v>2204.0</v>
      </c>
      <c r="FM116" s="14">
        <v>1367.0</v>
      </c>
      <c r="FN116" s="14">
        <v>187.0</v>
      </c>
      <c r="FO116" s="14">
        <v>1666.0</v>
      </c>
      <c r="FP116" s="15">
        <v>0.0</v>
      </c>
      <c r="FQ116" s="15">
        <v>1.0</v>
      </c>
      <c r="FR116" s="15">
        <v>0.0</v>
      </c>
      <c r="FS116" s="15">
        <v>0.0</v>
      </c>
      <c r="FT116" s="15">
        <v>0.0</v>
      </c>
      <c r="FU116" s="15">
        <v>3082.8</v>
      </c>
      <c r="FV116" s="15">
        <v>9652.1</v>
      </c>
      <c r="FW116" s="15">
        <v>0.001526329178</v>
      </c>
      <c r="FX116" s="15">
        <v>0.3162045281</v>
      </c>
      <c r="FY116" s="15">
        <v>0.1070974307</v>
      </c>
      <c r="FZ116" s="15">
        <v>0.575171712</v>
      </c>
      <c r="GA116" s="16">
        <v>0.08741573033707865</v>
      </c>
      <c r="GB116" s="15">
        <v>0.6</v>
      </c>
      <c r="GC116" s="15">
        <v>0.248933143669986</v>
      </c>
      <c r="GD116" s="15">
        <v>0.80952381</v>
      </c>
    </row>
    <row r="117" ht="15.75" customHeight="1">
      <c r="A117" s="20">
        <v>8.0</v>
      </c>
      <c r="B117" s="20" t="s">
        <v>186</v>
      </c>
      <c r="C117" s="20">
        <v>8244.0</v>
      </c>
      <c r="D117" s="20" t="s">
        <v>217</v>
      </c>
      <c r="E117" s="20">
        <v>824401.0</v>
      </c>
      <c r="F117" s="20">
        <v>177.0</v>
      </c>
      <c r="G117" s="20">
        <v>66.0</v>
      </c>
      <c r="H117" s="20">
        <v>6.79611650485437</v>
      </c>
      <c r="I117" s="20">
        <v>6.06926406926407</v>
      </c>
      <c r="J117" s="20">
        <v>7.70801877396358</v>
      </c>
      <c r="K117" s="20">
        <v>5.46364379084967</v>
      </c>
      <c r="L117" s="20">
        <v>3.18627450980392</v>
      </c>
      <c r="M117" s="20">
        <v>8.20711119186046</v>
      </c>
      <c r="N117" s="20">
        <v>617.597292724196</v>
      </c>
      <c r="O117" s="20">
        <v>522.5</v>
      </c>
      <c r="P117" s="20">
        <v>700.0</v>
      </c>
      <c r="Q117" s="20">
        <v>750.0</v>
      </c>
      <c r="R117" s="20">
        <v>498.733843537415</v>
      </c>
      <c r="S117" s="20">
        <v>975.0</v>
      </c>
      <c r="T117" s="20">
        <v>102.0</v>
      </c>
      <c r="U117" s="20">
        <v>78.0</v>
      </c>
      <c r="V117" s="20">
        <v>119.0</v>
      </c>
      <c r="W117" s="20">
        <v>168.0</v>
      </c>
      <c r="X117" s="20">
        <v>110.0</v>
      </c>
      <c r="Y117" s="20">
        <v>243.5</v>
      </c>
      <c r="Z117" s="20">
        <v>197.0</v>
      </c>
      <c r="AA117" s="20">
        <v>66.0</v>
      </c>
      <c r="AB117" s="20">
        <v>7.0</v>
      </c>
      <c r="AC117" s="20">
        <v>6.25</v>
      </c>
      <c r="AD117" s="20">
        <v>7.92819382591093</v>
      </c>
      <c r="AE117" s="20">
        <v>5.63725490196078</v>
      </c>
      <c r="AF117" s="20">
        <v>3.71629213483146</v>
      </c>
      <c r="AG117" s="20">
        <v>7.66283072126727</v>
      </c>
      <c r="AH117" s="20">
        <v>650.0</v>
      </c>
      <c r="AI117" s="20">
        <v>550.0</v>
      </c>
      <c r="AJ117" s="20">
        <v>700.0</v>
      </c>
      <c r="AK117" s="20">
        <v>750.0</v>
      </c>
      <c r="AL117" s="20">
        <v>499.385</v>
      </c>
      <c r="AM117" s="20">
        <v>981.25</v>
      </c>
      <c r="AN117" s="20">
        <v>102.0</v>
      </c>
      <c r="AO117" s="20">
        <v>83.0</v>
      </c>
      <c r="AP117" s="20">
        <v>118.5</v>
      </c>
      <c r="AQ117" s="20">
        <v>177.0</v>
      </c>
      <c r="AR117" s="20">
        <v>110.0</v>
      </c>
      <c r="AS117" s="20">
        <v>255.5</v>
      </c>
      <c r="AT117" s="20">
        <v>197.0</v>
      </c>
      <c r="AU117" s="20">
        <v>67.0</v>
      </c>
      <c r="AV117" s="20">
        <v>7.13129912159038</v>
      </c>
      <c r="AW117" s="20">
        <v>6.425424652557</v>
      </c>
      <c r="AX117" s="20">
        <v>7.9445546207265</v>
      </c>
      <c r="AY117" s="20">
        <v>5.37725935266919</v>
      </c>
      <c r="AZ117" s="20">
        <v>3.82895178748144</v>
      </c>
      <c r="BA117" s="20">
        <v>7.74195199868938</v>
      </c>
      <c r="BB117" s="20">
        <v>652.083333333333</v>
      </c>
      <c r="BC117" s="20">
        <v>550.0</v>
      </c>
      <c r="BD117" s="20">
        <v>725.342039800995</v>
      </c>
      <c r="BE117" s="20">
        <v>750.0</v>
      </c>
      <c r="BF117" s="20">
        <v>443.7225</v>
      </c>
      <c r="BG117" s="20">
        <v>944.976265822785</v>
      </c>
      <c r="BH117" s="20">
        <v>100.5</v>
      </c>
      <c r="BI117" s="20">
        <v>78.0</v>
      </c>
      <c r="BJ117" s="20">
        <v>118.0</v>
      </c>
      <c r="BK117" s="20">
        <v>154.5</v>
      </c>
      <c r="BL117" s="20">
        <v>101.75</v>
      </c>
      <c r="BM117" s="20">
        <v>239.5</v>
      </c>
      <c r="BN117" s="20">
        <v>217.0</v>
      </c>
      <c r="BO117" s="20">
        <v>73.0</v>
      </c>
      <c r="BP117" s="20">
        <v>7.49149736865983</v>
      </c>
      <c r="BQ117" s="20">
        <v>6.62710336538462</v>
      </c>
      <c r="BR117" s="20">
        <v>8.42246745897001</v>
      </c>
      <c r="BS117" s="20">
        <v>5.36954298642534</v>
      </c>
      <c r="BT117" s="20">
        <v>3.54726613965744</v>
      </c>
      <c r="BU117" s="20">
        <v>7.88318452380952</v>
      </c>
      <c r="BV117" s="20">
        <v>694.438405797101</v>
      </c>
      <c r="BW117" s="20">
        <v>569.520833333333</v>
      </c>
      <c r="BX117" s="20">
        <v>756.0</v>
      </c>
      <c r="BY117" s="20">
        <v>768.739166666667</v>
      </c>
      <c r="BZ117" s="20">
        <v>500.0</v>
      </c>
      <c r="CA117" s="20">
        <v>950.0</v>
      </c>
      <c r="CB117" s="20">
        <v>96.5</v>
      </c>
      <c r="CC117" s="20">
        <v>80.25</v>
      </c>
      <c r="CD117" s="20">
        <v>117.0</v>
      </c>
      <c r="CE117" s="20">
        <v>164.5</v>
      </c>
      <c r="CF117" s="20">
        <v>121.25</v>
      </c>
      <c r="CG117" s="20">
        <v>253.0</v>
      </c>
      <c r="CH117" s="20">
        <v>218.0</v>
      </c>
      <c r="CI117" s="20">
        <v>64.0</v>
      </c>
      <c r="CJ117" s="20">
        <v>7.8921450617284</v>
      </c>
      <c r="CK117" s="20">
        <v>7.01017619752629</v>
      </c>
      <c r="CL117" s="20">
        <v>8.945783245539</v>
      </c>
      <c r="CM117" s="20">
        <v>6.67402269861286</v>
      </c>
      <c r="CN117" s="20">
        <v>3.65</v>
      </c>
      <c r="CO117" s="20">
        <v>9.13636363636364</v>
      </c>
      <c r="CP117" s="20">
        <v>725.0</v>
      </c>
      <c r="CQ117" s="20">
        <v>600.729166666667</v>
      </c>
      <c r="CR117" s="20">
        <v>800.0</v>
      </c>
      <c r="CS117" s="20">
        <v>811.111111111111</v>
      </c>
      <c r="CT117" s="20">
        <v>548.333333333333</v>
      </c>
      <c r="CU117" s="20">
        <v>1005.0</v>
      </c>
      <c r="CV117" s="20">
        <v>100.5</v>
      </c>
      <c r="CW117" s="20">
        <v>78.0</v>
      </c>
      <c r="CX117" s="20">
        <v>118.0</v>
      </c>
      <c r="CY117" s="20">
        <v>154.0</v>
      </c>
      <c r="CZ117" s="20">
        <v>114.0</v>
      </c>
      <c r="DA117" s="20">
        <v>239.0</v>
      </c>
      <c r="DB117" s="20">
        <v>220.0</v>
      </c>
      <c r="DC117" s="20">
        <v>66.0</v>
      </c>
      <c r="DD117" s="20">
        <v>8.37833333333333</v>
      </c>
      <c r="DE117" s="20">
        <v>7.11263020833333</v>
      </c>
      <c r="DF117" s="20">
        <v>9.50980392156863</v>
      </c>
      <c r="DG117" s="20">
        <v>7.30693989071038</v>
      </c>
      <c r="DH117" s="20">
        <v>5.05548007246377</v>
      </c>
      <c r="DI117" s="20">
        <v>9.36046590909091</v>
      </c>
      <c r="DJ117" s="20">
        <v>750.0</v>
      </c>
      <c r="DK117" s="20">
        <v>609.2275</v>
      </c>
      <c r="DL117" s="20">
        <v>850.0</v>
      </c>
      <c r="DM117" s="20">
        <v>825.0</v>
      </c>
      <c r="DN117" s="20">
        <v>578.186274509804</v>
      </c>
      <c r="DO117" s="20">
        <v>1161.50544281729</v>
      </c>
      <c r="DP117" s="20">
        <v>97.0</v>
      </c>
      <c r="DQ117" s="20">
        <v>77.0</v>
      </c>
      <c r="DR117" s="20">
        <v>117.0</v>
      </c>
      <c r="DS117" s="20">
        <v>154.0</v>
      </c>
      <c r="DT117" s="20">
        <v>115.0</v>
      </c>
      <c r="DU117" s="20">
        <v>234.0</v>
      </c>
      <c r="DV117" s="20">
        <v>226.0</v>
      </c>
      <c r="DW117" s="20">
        <v>68.0</v>
      </c>
      <c r="DX117" s="20">
        <v>8.58065940487446</v>
      </c>
      <c r="DY117" s="20">
        <v>7.40676567656766</v>
      </c>
      <c r="DZ117" s="20">
        <v>9.78260869565217</v>
      </c>
      <c r="EA117" s="20">
        <v>7.68105158730159</v>
      </c>
      <c r="EB117" s="20">
        <v>5.01798561151079</v>
      </c>
      <c r="EC117" s="20">
        <v>9.79651162790698</v>
      </c>
      <c r="ED117" s="21">
        <f t="shared" si="1"/>
        <v>8.372586848</v>
      </c>
      <c r="EE117" s="20">
        <v>764.970059880239</v>
      </c>
      <c r="EF117" s="20">
        <v>675.0</v>
      </c>
      <c r="EG117" s="20">
        <v>869.916666666667</v>
      </c>
      <c r="EH117" s="20">
        <v>837.5</v>
      </c>
      <c r="EI117" s="20">
        <v>573.396956087824</v>
      </c>
      <c r="EJ117" s="20">
        <v>1161.57977830772</v>
      </c>
      <c r="EK117" s="20">
        <v>102.0</v>
      </c>
      <c r="EL117" s="20">
        <v>81.0</v>
      </c>
      <c r="EM117" s="20">
        <v>118.0</v>
      </c>
      <c r="EN117" s="20">
        <v>154.5</v>
      </c>
      <c r="EO117" s="20">
        <v>115.0</v>
      </c>
      <c r="EP117" s="20">
        <v>247.0</v>
      </c>
      <c r="EQ117" s="22">
        <v>45.0</v>
      </c>
      <c r="ER117" s="22">
        <v>45.0</v>
      </c>
      <c r="ES117" s="22">
        <v>13.05</v>
      </c>
      <c r="ET117" s="23">
        <v>0.0</v>
      </c>
      <c r="EU117" s="22">
        <v>1.0</v>
      </c>
      <c r="EV117" s="22">
        <v>32365.0</v>
      </c>
      <c r="EW117" s="22">
        <v>5.0</v>
      </c>
      <c r="EX117" s="24">
        <v>16505.0</v>
      </c>
      <c r="EY117" s="25">
        <v>48364.0</v>
      </c>
      <c r="EZ117" s="22">
        <v>0.71</v>
      </c>
      <c r="FA117" s="22">
        <v>0.45</v>
      </c>
      <c r="FB117" s="22">
        <v>2006.0</v>
      </c>
      <c r="FC117" s="22">
        <v>0.0</v>
      </c>
      <c r="FD117" s="21">
        <f t="shared" si="2"/>
        <v>294</v>
      </c>
      <c r="FE117" s="26">
        <v>8287.0</v>
      </c>
      <c r="FF117" s="26">
        <v>0.04066076988053578</v>
      </c>
      <c r="FG117" s="26">
        <v>0.0709587667430916</v>
      </c>
      <c r="FH117" s="26">
        <v>0.06633272595631712</v>
      </c>
      <c r="FI117" s="26">
        <v>0.04529123929045493</v>
      </c>
      <c r="FJ117" s="26">
        <v>0.421152733196573</v>
      </c>
      <c r="FK117" s="26">
        <v>0.08484003861469772</v>
      </c>
      <c r="FL117" s="26">
        <v>3071.0</v>
      </c>
      <c r="FM117" s="26">
        <v>2302.0</v>
      </c>
      <c r="FN117" s="26">
        <v>349.0</v>
      </c>
      <c r="FO117" s="26">
        <v>2813.0</v>
      </c>
      <c r="FP117" s="27">
        <v>0.0</v>
      </c>
      <c r="FQ117" s="27">
        <v>1.0</v>
      </c>
      <c r="FR117" s="27">
        <v>0.0</v>
      </c>
      <c r="FS117" s="27">
        <v>0.0</v>
      </c>
      <c r="FT117" s="27">
        <v>1.0</v>
      </c>
      <c r="FU117" s="27">
        <v>1104.5</v>
      </c>
      <c r="FV117" s="27">
        <v>263.09</v>
      </c>
      <c r="FW117" s="27">
        <v>0.005291005291</v>
      </c>
      <c r="FX117" s="27">
        <v>0.1066341066</v>
      </c>
      <c r="FY117" s="27">
        <v>0.07203907204</v>
      </c>
      <c r="FZ117" s="27">
        <v>0.816035816</v>
      </c>
      <c r="GA117" s="28">
        <v>0.049651678277390754</v>
      </c>
      <c r="GB117" s="27">
        <v>0.4</v>
      </c>
      <c r="GC117" s="27">
        <v>0.482683721491493</v>
      </c>
      <c r="GD117" s="27">
        <v>0.74193548</v>
      </c>
    </row>
    <row r="118" ht="16.5" customHeight="1">
      <c r="A118" s="9">
        <v>8.0</v>
      </c>
      <c r="B118" s="9" t="s">
        <v>186</v>
      </c>
      <c r="C118" s="9">
        <v>8245.0</v>
      </c>
      <c r="D118" s="9" t="s">
        <v>218</v>
      </c>
      <c r="E118" s="9">
        <v>824501.0</v>
      </c>
      <c r="F118" s="9">
        <v>1004.0</v>
      </c>
      <c r="G118" s="9">
        <v>50.0</v>
      </c>
      <c r="H118" s="9">
        <v>7.05330357142857</v>
      </c>
      <c r="I118" s="9">
        <v>5.70469696969697</v>
      </c>
      <c r="J118" s="9">
        <v>8.33333333333333</v>
      </c>
      <c r="K118" s="9">
        <v>5.04236812570146</v>
      </c>
      <c r="L118" s="9">
        <v>2.80306403636772</v>
      </c>
      <c r="M118" s="9">
        <v>6.80982264315598</v>
      </c>
      <c r="N118" s="9">
        <v>498.69193989071</v>
      </c>
      <c r="O118" s="9">
        <v>400.0</v>
      </c>
      <c r="P118" s="9">
        <v>550.93673561967</v>
      </c>
      <c r="Q118" s="9">
        <v>550.0</v>
      </c>
      <c r="R118" s="9">
        <v>425.0</v>
      </c>
      <c r="S118" s="9">
        <v>862.5</v>
      </c>
      <c r="T118" s="9">
        <v>68.0</v>
      </c>
      <c r="U118" s="9">
        <v>60.0</v>
      </c>
      <c r="V118" s="9">
        <v>78.0</v>
      </c>
      <c r="W118" s="9">
        <v>153.0</v>
      </c>
      <c r="X118" s="9">
        <v>92.5</v>
      </c>
      <c r="Y118" s="9">
        <v>186.5</v>
      </c>
      <c r="Z118" s="9">
        <v>1105.0</v>
      </c>
      <c r="AA118" s="9">
        <v>50.0</v>
      </c>
      <c r="AB118" s="9">
        <v>7.22222222222222</v>
      </c>
      <c r="AC118" s="9">
        <v>5.95425281954887</v>
      </c>
      <c r="AD118" s="9">
        <v>8.44289319439922</v>
      </c>
      <c r="AE118" s="9">
        <v>4.27350427350427</v>
      </c>
      <c r="AF118" s="9">
        <v>3.02339214525975</v>
      </c>
      <c r="AG118" s="9">
        <v>6.55042071610913</v>
      </c>
      <c r="AH118" s="9">
        <v>500.0</v>
      </c>
      <c r="AI118" s="9">
        <v>409.755</v>
      </c>
      <c r="AJ118" s="9">
        <v>551.7225</v>
      </c>
      <c r="AK118" s="9">
        <v>500.0</v>
      </c>
      <c r="AL118" s="9">
        <v>377.275</v>
      </c>
      <c r="AM118" s="9">
        <v>719.420238095238</v>
      </c>
      <c r="AN118" s="9">
        <v>67.0</v>
      </c>
      <c r="AO118" s="9">
        <v>60.0</v>
      </c>
      <c r="AP118" s="9">
        <v>78.0</v>
      </c>
      <c r="AQ118" s="9">
        <v>137.0</v>
      </c>
      <c r="AR118" s="9">
        <v>77.5</v>
      </c>
      <c r="AS118" s="9">
        <v>185.0</v>
      </c>
      <c r="AT118" s="9">
        <v>1182.0</v>
      </c>
      <c r="AU118" s="9">
        <v>53.0</v>
      </c>
      <c r="AV118" s="9">
        <v>7.5</v>
      </c>
      <c r="AW118" s="9">
        <v>6.17647058823529</v>
      </c>
      <c r="AX118" s="9">
        <v>8.69565217391304</v>
      </c>
      <c r="AY118" s="9">
        <v>5.17744781420765</v>
      </c>
      <c r="AZ118" s="9">
        <v>3.24223188735214</v>
      </c>
      <c r="BA118" s="9">
        <v>7.49440834902699</v>
      </c>
      <c r="BB118" s="9">
        <v>501.875</v>
      </c>
      <c r="BC118" s="9">
        <v>430.26375</v>
      </c>
      <c r="BD118" s="9">
        <v>589.5</v>
      </c>
      <c r="BE118" s="9">
        <v>520.356666666667</v>
      </c>
      <c r="BF118" s="9">
        <v>429.325729166667</v>
      </c>
      <c r="BG118" s="9">
        <v>868.125</v>
      </c>
      <c r="BH118" s="9">
        <v>68.0</v>
      </c>
      <c r="BI118" s="9">
        <v>60.0</v>
      </c>
      <c r="BJ118" s="9">
        <v>79.0</v>
      </c>
      <c r="BK118" s="9">
        <v>148.0</v>
      </c>
      <c r="BL118" s="9">
        <v>89.75</v>
      </c>
      <c r="BM118" s="9">
        <v>188.5</v>
      </c>
      <c r="BN118" s="9">
        <v>1237.0</v>
      </c>
      <c r="BO118" s="9">
        <v>53.0</v>
      </c>
      <c r="BP118" s="9">
        <v>7.91213939108395</v>
      </c>
      <c r="BQ118" s="9">
        <v>6.55987350418482</v>
      </c>
      <c r="BR118" s="9">
        <v>9.25925925925926</v>
      </c>
      <c r="BS118" s="9">
        <v>6.02014455782313</v>
      </c>
      <c r="BT118" s="9">
        <v>3.51083129939563</v>
      </c>
      <c r="BU118" s="9">
        <v>8.74614265177225</v>
      </c>
      <c r="BV118" s="9">
        <v>540.273333333333</v>
      </c>
      <c r="BW118" s="9">
        <v>450.0</v>
      </c>
      <c r="BX118" s="9">
        <v>622.5</v>
      </c>
      <c r="BY118" s="9">
        <v>570.974166666667</v>
      </c>
      <c r="BZ118" s="9">
        <v>450.0</v>
      </c>
      <c r="CA118" s="9">
        <v>910.125</v>
      </c>
      <c r="CB118" s="9">
        <v>67.0</v>
      </c>
      <c r="CC118" s="9">
        <v>60.0</v>
      </c>
      <c r="CD118" s="9">
        <v>78.0</v>
      </c>
      <c r="CE118" s="9">
        <v>141.0</v>
      </c>
      <c r="CF118" s="9">
        <v>89.75</v>
      </c>
      <c r="CG118" s="9">
        <v>185.5</v>
      </c>
      <c r="CH118" s="9">
        <v>1294.0</v>
      </c>
      <c r="CI118" s="9">
        <v>52.0</v>
      </c>
      <c r="CJ118" s="9">
        <v>8.42293906810036</v>
      </c>
      <c r="CK118" s="9">
        <v>6.97476286279176</v>
      </c>
      <c r="CL118" s="9">
        <v>9.87789056683446</v>
      </c>
      <c r="CM118" s="9">
        <v>6.21710884353741</v>
      </c>
      <c r="CN118" s="9">
        <v>3.9556338028169</v>
      </c>
      <c r="CO118" s="9">
        <v>9.74358974358974</v>
      </c>
      <c r="CP118" s="9">
        <v>564.74875</v>
      </c>
      <c r="CQ118" s="9">
        <v>480.0</v>
      </c>
      <c r="CR118" s="9">
        <v>657.5</v>
      </c>
      <c r="CS118" s="9">
        <v>633.333333333333</v>
      </c>
      <c r="CT118" s="9">
        <v>510.273333333333</v>
      </c>
      <c r="CU118" s="9">
        <v>1000.0</v>
      </c>
      <c r="CV118" s="9">
        <v>67.0</v>
      </c>
      <c r="CW118" s="9">
        <v>60.0</v>
      </c>
      <c r="CX118" s="9">
        <v>77.0</v>
      </c>
      <c r="CY118" s="9">
        <v>152.0</v>
      </c>
      <c r="CZ118" s="9">
        <v>95.0</v>
      </c>
      <c r="DA118" s="9">
        <v>192.0</v>
      </c>
      <c r="DB118" s="9">
        <v>1357.0</v>
      </c>
      <c r="DC118" s="9">
        <v>65.0</v>
      </c>
      <c r="DD118" s="9">
        <v>8.71355158730159</v>
      </c>
      <c r="DE118" s="9">
        <v>7.14975649350649</v>
      </c>
      <c r="DF118" s="9">
        <v>10.3090366581415</v>
      </c>
      <c r="DG118" s="9">
        <v>5.51044444444445</v>
      </c>
      <c r="DH118" s="9">
        <v>2.97113197412123</v>
      </c>
      <c r="DI118" s="9">
        <v>8.54699942307692</v>
      </c>
      <c r="DJ118" s="9">
        <v>594.54</v>
      </c>
      <c r="DK118" s="9">
        <v>500.0</v>
      </c>
      <c r="DL118" s="9">
        <v>700.0</v>
      </c>
      <c r="DM118" s="9">
        <v>548.064166666667</v>
      </c>
      <c r="DN118" s="9">
        <v>387.3325</v>
      </c>
      <c r="DO118" s="9">
        <v>871.46875</v>
      </c>
      <c r="DP118" s="9">
        <v>67.0</v>
      </c>
      <c r="DQ118" s="9">
        <v>59.0</v>
      </c>
      <c r="DR118" s="9">
        <v>77.0</v>
      </c>
      <c r="DS118" s="9">
        <v>148.0</v>
      </c>
      <c r="DT118" s="9">
        <v>93.5</v>
      </c>
      <c r="DU118" s="9">
        <v>186.75</v>
      </c>
      <c r="DV118" s="9">
        <v>1380.0</v>
      </c>
      <c r="DW118" s="9">
        <v>65.0</v>
      </c>
      <c r="DX118" s="9">
        <v>8.9041095890411</v>
      </c>
      <c r="DY118" s="9">
        <v>7.34779891304348</v>
      </c>
      <c r="DZ118" s="9">
        <v>10.5268712898859</v>
      </c>
      <c r="EA118" s="9">
        <v>5.87353515625</v>
      </c>
      <c r="EB118" s="9">
        <v>3.25923913043478</v>
      </c>
      <c r="EC118" s="9">
        <v>8.95522388059702</v>
      </c>
      <c r="ED118" s="9">
        <f t="shared" si="1"/>
        <v>8.767786172</v>
      </c>
      <c r="EE118" s="9">
        <v>600.0</v>
      </c>
      <c r="EF118" s="9">
        <v>500.0</v>
      </c>
      <c r="EG118" s="9">
        <v>700.0</v>
      </c>
      <c r="EH118" s="9">
        <v>571.5</v>
      </c>
      <c r="EI118" s="9">
        <v>410.12</v>
      </c>
      <c r="EJ118" s="9">
        <v>900.0</v>
      </c>
      <c r="EK118" s="9">
        <v>66.0</v>
      </c>
      <c r="EL118" s="9">
        <v>59.0</v>
      </c>
      <c r="EM118" s="9">
        <v>76.0</v>
      </c>
      <c r="EN118" s="9">
        <v>136.0</v>
      </c>
      <c r="EO118" s="9">
        <v>80.0</v>
      </c>
      <c r="EP118" s="9">
        <v>178.0</v>
      </c>
      <c r="EQ118" s="10">
        <v>27.0</v>
      </c>
      <c r="ER118" s="10">
        <v>35.0</v>
      </c>
      <c r="ES118" s="10">
        <v>7.97</v>
      </c>
      <c r="ET118" s="11">
        <v>0.0</v>
      </c>
      <c r="EU118" s="10">
        <v>1.0</v>
      </c>
      <c r="EV118" s="10">
        <v>81324.0</v>
      </c>
      <c r="EW118" s="10">
        <v>23.0</v>
      </c>
      <c r="EX118" s="18">
        <v>12684.0</v>
      </c>
      <c r="EY118" s="19">
        <v>33625.0</v>
      </c>
      <c r="EZ118" s="10">
        <v>0.569</v>
      </c>
      <c r="FA118" s="10">
        <v>0.9</v>
      </c>
      <c r="FB118" s="10">
        <v>2013.0</v>
      </c>
      <c r="FC118" s="10">
        <v>43.0</v>
      </c>
      <c r="FD118" s="9">
        <f t="shared" si="2"/>
        <v>1445</v>
      </c>
      <c r="FE118" s="14">
        <v>22030.0</v>
      </c>
      <c r="FF118" s="14">
        <v>0.1788639854743531</v>
      </c>
      <c r="FG118" s="14">
        <v>0.2353567453472537</v>
      </c>
      <c r="FH118" s="14">
        <v>0.04094491148433953</v>
      </c>
      <c r="FI118" s="14">
        <v>0.02658558783477077</v>
      </c>
      <c r="FJ118" s="14">
        <v>0.241069182932365</v>
      </c>
      <c r="FK118" s="14">
        <v>0.151546427598729</v>
      </c>
      <c r="FL118" s="14">
        <v>9274.0</v>
      </c>
      <c r="FM118" s="14">
        <v>5846.0</v>
      </c>
      <c r="FN118" s="14">
        <v>1986.0</v>
      </c>
      <c r="FO118" s="14">
        <v>8410.0</v>
      </c>
      <c r="FP118" s="15">
        <v>0.0</v>
      </c>
      <c r="FQ118" s="15">
        <v>1.0</v>
      </c>
      <c r="FR118" s="15">
        <v>1.0</v>
      </c>
      <c r="FS118" s="15">
        <v>0.0</v>
      </c>
      <c r="FT118" s="15">
        <v>0.0</v>
      </c>
      <c r="FU118" s="15">
        <v>17041.3</v>
      </c>
      <c r="FV118" s="15">
        <v>2348.38</v>
      </c>
      <c r="FW118" s="15">
        <v>3.591739E-4</v>
      </c>
      <c r="FX118" s="15">
        <v>0.05447470817</v>
      </c>
      <c r="FY118" s="15">
        <v>0.1527087698</v>
      </c>
      <c r="FZ118" s="15">
        <v>0.7924573481</v>
      </c>
      <c r="GA118" s="16">
        <v>0.03646200893907316</v>
      </c>
      <c r="GB118" s="15">
        <v>0.3</v>
      </c>
      <c r="GC118" s="15">
        <v>0.109714825848813</v>
      </c>
      <c r="GD118" s="15">
        <v>0.85518694</v>
      </c>
    </row>
    <row r="119" ht="15.75" customHeight="1">
      <c r="A119" s="9">
        <v>8.0</v>
      </c>
      <c r="B119" s="9" t="s">
        <v>186</v>
      </c>
      <c r="C119" s="9">
        <v>8245.0</v>
      </c>
      <c r="D119" s="9" t="s">
        <v>218</v>
      </c>
      <c r="E119" s="9">
        <v>824502.0</v>
      </c>
      <c r="F119" s="9">
        <v>607.0</v>
      </c>
      <c r="G119" s="9">
        <v>39.0</v>
      </c>
      <c r="H119" s="9">
        <v>7.08644278606965</v>
      </c>
      <c r="I119" s="9">
        <v>5.8312141565487</v>
      </c>
      <c r="J119" s="9">
        <v>8.33333333333333</v>
      </c>
      <c r="K119" s="9">
        <v>5.54007664244605</v>
      </c>
      <c r="L119" s="9">
        <v>3.29418595280248</v>
      </c>
      <c r="M119" s="9">
        <v>7.43145606925769</v>
      </c>
      <c r="N119" s="9">
        <v>458.333333333333</v>
      </c>
      <c r="O119" s="9">
        <v>375.3125</v>
      </c>
      <c r="P119" s="9">
        <v>527.5</v>
      </c>
      <c r="Q119" s="9">
        <v>550.0</v>
      </c>
      <c r="R119" s="9">
        <v>456.314144736842</v>
      </c>
      <c r="S119" s="9">
        <v>681.25</v>
      </c>
      <c r="T119" s="9">
        <v>64.0</v>
      </c>
      <c r="U119" s="9">
        <v>57.0</v>
      </c>
      <c r="V119" s="9">
        <v>73.0</v>
      </c>
      <c r="W119" s="9">
        <v>118.5</v>
      </c>
      <c r="X119" s="9">
        <v>81.25</v>
      </c>
      <c r="Y119" s="9">
        <v>201.5</v>
      </c>
      <c r="Z119" s="9">
        <v>682.0</v>
      </c>
      <c r="AA119" s="9">
        <v>37.0</v>
      </c>
      <c r="AB119" s="9">
        <v>7.2463768115942</v>
      </c>
      <c r="AC119" s="9">
        <v>6.02537324744221</v>
      </c>
      <c r="AD119" s="9">
        <v>8.43781682089777</v>
      </c>
      <c r="AE119" s="9">
        <v>5.40005720823799</v>
      </c>
      <c r="AF119" s="9">
        <v>2.85347211538462</v>
      </c>
      <c r="AG119" s="9">
        <v>7.4681927469445</v>
      </c>
      <c r="AH119" s="9">
        <v>475.0</v>
      </c>
      <c r="AI119" s="9">
        <v>400.0</v>
      </c>
      <c r="AJ119" s="9">
        <v>540.0</v>
      </c>
      <c r="AK119" s="9">
        <v>597.916666666667</v>
      </c>
      <c r="AL119" s="9">
        <v>386.2575</v>
      </c>
      <c r="AM119" s="9">
        <v>873.938541666667</v>
      </c>
      <c r="AN119" s="9">
        <v>64.0</v>
      </c>
      <c r="AO119" s="9">
        <v>57.0</v>
      </c>
      <c r="AP119" s="9">
        <v>74.0</v>
      </c>
      <c r="AQ119" s="9">
        <v>125.0</v>
      </c>
      <c r="AR119" s="9">
        <v>85.25</v>
      </c>
      <c r="AS119" s="9">
        <v>214.5</v>
      </c>
      <c r="AT119" s="9">
        <v>718.0</v>
      </c>
      <c r="AU119" s="9">
        <v>40.0</v>
      </c>
      <c r="AV119" s="9">
        <v>7.43589743589744</v>
      </c>
      <c r="AW119" s="9">
        <v>6.18162383471907</v>
      </c>
      <c r="AX119" s="9">
        <v>8.64523803529619</v>
      </c>
      <c r="AY119" s="9">
        <v>5.67669172932331</v>
      </c>
      <c r="AZ119" s="9">
        <v>2.83270843412353</v>
      </c>
      <c r="BA119" s="9">
        <v>7.47311827956989</v>
      </c>
      <c r="BB119" s="9">
        <v>500.0</v>
      </c>
      <c r="BC119" s="9">
        <v>401.676667666767</v>
      </c>
      <c r="BD119" s="9">
        <v>550.0</v>
      </c>
      <c r="BE119" s="9">
        <v>556.189072327044</v>
      </c>
      <c r="BF119" s="9">
        <v>307.952083333333</v>
      </c>
      <c r="BG119" s="9">
        <v>759.125</v>
      </c>
      <c r="BH119" s="9">
        <v>64.0</v>
      </c>
      <c r="BI119" s="9">
        <v>57.0</v>
      </c>
      <c r="BJ119" s="9">
        <v>74.0</v>
      </c>
      <c r="BK119" s="9">
        <v>129.5</v>
      </c>
      <c r="BL119" s="9">
        <v>100.5</v>
      </c>
      <c r="BM119" s="9">
        <v>214.5</v>
      </c>
      <c r="BN119" s="9">
        <v>764.0</v>
      </c>
      <c r="BO119" s="9">
        <v>48.0</v>
      </c>
      <c r="BP119" s="9">
        <v>7.89473684210526</v>
      </c>
      <c r="BQ119" s="9">
        <v>6.64141414141414</v>
      </c>
      <c r="BR119" s="9">
        <v>9.28571428571429</v>
      </c>
      <c r="BS119" s="9">
        <v>5.92592592592593</v>
      </c>
      <c r="BT119" s="9">
        <v>3.23741007194245</v>
      </c>
      <c r="BU119" s="9">
        <v>7.82010829340501</v>
      </c>
      <c r="BV119" s="9">
        <v>505.4525</v>
      </c>
      <c r="BW119" s="9">
        <v>436.665</v>
      </c>
      <c r="BX119" s="9">
        <v>580.0</v>
      </c>
      <c r="BY119" s="9">
        <v>570.0</v>
      </c>
      <c r="BZ119" s="9">
        <v>410.666875</v>
      </c>
      <c r="CA119" s="9">
        <v>800.0</v>
      </c>
      <c r="CB119" s="9">
        <v>64.0</v>
      </c>
      <c r="CC119" s="9">
        <v>57.0</v>
      </c>
      <c r="CD119" s="9">
        <v>73.0</v>
      </c>
      <c r="CE119" s="9">
        <v>125.0</v>
      </c>
      <c r="CF119" s="9">
        <v>82.25</v>
      </c>
      <c r="CG119" s="9">
        <v>186.5</v>
      </c>
      <c r="CH119" s="9">
        <v>786.0</v>
      </c>
      <c r="CI119" s="9">
        <v>47.0</v>
      </c>
      <c r="CJ119" s="9">
        <v>8.44155844155844</v>
      </c>
      <c r="CK119" s="9">
        <v>7.04539948783611</v>
      </c>
      <c r="CL119" s="9">
        <v>9.97782014497131</v>
      </c>
      <c r="CM119" s="9">
        <v>6.98170837900378</v>
      </c>
      <c r="CN119" s="9">
        <v>3.37017970052374</v>
      </c>
      <c r="CO119" s="9">
        <v>8.46132929672518</v>
      </c>
      <c r="CP119" s="9">
        <v>550.0</v>
      </c>
      <c r="CQ119" s="9">
        <v>459.77375</v>
      </c>
      <c r="CR119" s="9">
        <v>619.598765432099</v>
      </c>
      <c r="CS119" s="9">
        <v>583.333333333333</v>
      </c>
      <c r="CT119" s="9">
        <v>441.041666666667</v>
      </c>
      <c r="CU119" s="9">
        <v>920.515</v>
      </c>
      <c r="CV119" s="9">
        <v>64.0</v>
      </c>
      <c r="CW119" s="9">
        <v>57.0</v>
      </c>
      <c r="CX119" s="9">
        <v>73.0</v>
      </c>
      <c r="CY119" s="9">
        <v>122.0</v>
      </c>
      <c r="CZ119" s="9">
        <v>89.0</v>
      </c>
      <c r="DA119" s="9">
        <v>187.0</v>
      </c>
      <c r="DB119" s="9">
        <v>863.0</v>
      </c>
      <c r="DC119" s="9">
        <v>41.0</v>
      </c>
      <c r="DD119" s="9">
        <v>8.8235294117647</v>
      </c>
      <c r="DE119" s="9">
        <v>7.27209884890091</v>
      </c>
      <c r="DF119" s="9">
        <v>10.5263157894737</v>
      </c>
      <c r="DG119" s="9">
        <v>5.47182291666667</v>
      </c>
      <c r="DH119" s="9">
        <v>3.18863911290323</v>
      </c>
      <c r="DI119" s="9">
        <v>8.23424812030075</v>
      </c>
      <c r="DJ119" s="9">
        <v>560.0</v>
      </c>
      <c r="DK119" s="9">
        <v>480.000416666667</v>
      </c>
      <c r="DL119" s="9">
        <v>650.0</v>
      </c>
      <c r="DM119" s="9">
        <v>600.0</v>
      </c>
      <c r="DN119" s="9">
        <v>375.0</v>
      </c>
      <c r="DO119" s="9">
        <v>850.000416666667</v>
      </c>
      <c r="DP119" s="9">
        <v>64.0</v>
      </c>
      <c r="DQ119" s="9">
        <v>57.0</v>
      </c>
      <c r="DR119" s="9">
        <v>73.0</v>
      </c>
      <c r="DS119" s="9">
        <v>128.0</v>
      </c>
      <c r="DT119" s="9">
        <v>101.0</v>
      </c>
      <c r="DU119" s="9">
        <v>218.0</v>
      </c>
      <c r="DV119" s="9">
        <v>878.0</v>
      </c>
      <c r="DW119" s="9">
        <v>47.0</v>
      </c>
      <c r="DX119" s="9">
        <v>9.07131661442006</v>
      </c>
      <c r="DY119" s="9">
        <v>7.59493670886076</v>
      </c>
      <c r="DZ119" s="9">
        <v>10.7142857142857</v>
      </c>
      <c r="EA119" s="9">
        <v>5.92592592592593</v>
      </c>
      <c r="EB119" s="9">
        <v>3.24324324324324</v>
      </c>
      <c r="EC119" s="9">
        <v>8.37037037037037</v>
      </c>
      <c r="ED119" s="9">
        <f t="shared" si="1"/>
        <v>8.911496763</v>
      </c>
      <c r="EE119" s="9">
        <v>592.24</v>
      </c>
      <c r="EF119" s="9">
        <v>500.0</v>
      </c>
      <c r="EG119" s="9">
        <v>667.975</v>
      </c>
      <c r="EH119" s="9">
        <v>600.0</v>
      </c>
      <c r="EI119" s="9">
        <v>350.0</v>
      </c>
      <c r="EJ119" s="9">
        <v>900.0</v>
      </c>
      <c r="EK119" s="9">
        <v>63.0</v>
      </c>
      <c r="EL119" s="9">
        <v>57.0</v>
      </c>
      <c r="EM119" s="9">
        <v>72.0</v>
      </c>
      <c r="EN119" s="9">
        <v>128.0</v>
      </c>
      <c r="EO119" s="9">
        <v>100.0</v>
      </c>
      <c r="EP119" s="9">
        <v>225.0</v>
      </c>
      <c r="EQ119" s="10">
        <v>34.0</v>
      </c>
      <c r="ER119" s="10">
        <v>40.0</v>
      </c>
      <c r="ES119" s="10">
        <v>8.41</v>
      </c>
      <c r="ET119" s="11">
        <v>0.0</v>
      </c>
      <c r="EU119" s="10">
        <v>1.0</v>
      </c>
      <c r="EV119" s="10">
        <v>81324.0</v>
      </c>
      <c r="EW119" s="10">
        <v>23.0</v>
      </c>
      <c r="EX119" s="18">
        <v>11397.0</v>
      </c>
      <c r="EY119" s="19">
        <v>30666.0</v>
      </c>
      <c r="EZ119" s="10">
        <v>0.569</v>
      </c>
      <c r="FA119" s="10">
        <v>0.9</v>
      </c>
      <c r="FB119" s="10">
        <v>2013.0</v>
      </c>
      <c r="FC119" s="10">
        <v>43.0</v>
      </c>
      <c r="FD119" s="9">
        <f t="shared" si="2"/>
        <v>925</v>
      </c>
      <c r="FE119" s="14">
        <v>15344.0</v>
      </c>
      <c r="FF119" s="14">
        <v>0.1736065237226277</v>
      </c>
      <c r="FG119" s="14">
        <v>0.222690354535975</v>
      </c>
      <c r="FH119" s="14">
        <v>0.03521916710114703</v>
      </c>
      <c r="FI119" s="14">
        <v>0.02071242831074036</v>
      </c>
      <c r="FJ119" s="14">
        <v>0.1931066801355578</v>
      </c>
      <c r="FK119" s="14">
        <v>0.1665784215328467</v>
      </c>
      <c r="FL119" s="14">
        <v>6218.0</v>
      </c>
      <c r="FM119" s="14">
        <v>4081.0</v>
      </c>
      <c r="FN119" s="14">
        <v>1303.0</v>
      </c>
      <c r="FO119" s="14">
        <v>5731.0</v>
      </c>
      <c r="FP119" s="15">
        <v>0.0</v>
      </c>
      <c r="FQ119" s="15">
        <v>1.0</v>
      </c>
      <c r="FR119" s="15">
        <v>1.0</v>
      </c>
      <c r="FS119" s="15">
        <v>0.0</v>
      </c>
      <c r="FT119" s="15">
        <v>0.0</v>
      </c>
      <c r="FU119" s="15">
        <v>17041.3</v>
      </c>
      <c r="FV119" s="15">
        <v>2348.38</v>
      </c>
      <c r="FW119" s="15">
        <v>3.591739E-4</v>
      </c>
      <c r="FX119" s="15">
        <v>0.05447470817</v>
      </c>
      <c r="FY119" s="15">
        <v>0.1527087698</v>
      </c>
      <c r="FZ119" s="15">
        <v>0.7924573481</v>
      </c>
      <c r="GA119" s="16">
        <v>0.08745570517363573</v>
      </c>
      <c r="GB119" s="15">
        <v>0.3</v>
      </c>
      <c r="GC119" s="15">
        <v>0.109714825848813</v>
      </c>
      <c r="GD119" s="15">
        <v>0.85518694</v>
      </c>
    </row>
    <row r="120" ht="15.75" customHeight="1">
      <c r="A120" s="9">
        <v>8.0</v>
      </c>
      <c r="B120" s="9" t="s">
        <v>186</v>
      </c>
      <c r="C120" s="9">
        <v>8245.0</v>
      </c>
      <c r="D120" s="9" t="s">
        <v>218</v>
      </c>
      <c r="E120" s="9">
        <v>824503.0</v>
      </c>
      <c r="F120" s="9">
        <v>485.0</v>
      </c>
      <c r="G120" s="9">
        <v>56.0</v>
      </c>
      <c r="H120" s="9">
        <v>6.84931506849315</v>
      </c>
      <c r="I120" s="9">
        <v>5.81594456833386</v>
      </c>
      <c r="J120" s="9">
        <v>7.69237839366516</v>
      </c>
      <c r="K120" s="9">
        <v>5.45454545454545</v>
      </c>
      <c r="L120" s="9">
        <v>3.81679389312977</v>
      </c>
      <c r="M120" s="9">
        <v>7.79220779220779</v>
      </c>
      <c r="N120" s="9">
        <v>495.290549169859</v>
      </c>
      <c r="O120" s="9">
        <v>407.291666666667</v>
      </c>
      <c r="P120" s="9">
        <v>550.0</v>
      </c>
      <c r="Q120" s="9">
        <v>600.0</v>
      </c>
      <c r="R120" s="9">
        <v>400.0</v>
      </c>
      <c r="S120" s="9">
        <v>900.0</v>
      </c>
      <c r="T120" s="9">
        <v>72.0</v>
      </c>
      <c r="U120" s="9">
        <v>65.0</v>
      </c>
      <c r="V120" s="9">
        <v>77.0</v>
      </c>
      <c r="W120" s="9">
        <v>146.0</v>
      </c>
      <c r="X120" s="9">
        <v>101.0</v>
      </c>
      <c r="Y120" s="9">
        <v>177.0</v>
      </c>
      <c r="Z120" s="9">
        <v>553.0</v>
      </c>
      <c r="AA120" s="9">
        <v>56.0</v>
      </c>
      <c r="AB120" s="9">
        <v>6.84931506849315</v>
      </c>
      <c r="AC120" s="9">
        <v>5.74324324324324</v>
      </c>
      <c r="AD120" s="9">
        <v>7.75205479452055</v>
      </c>
      <c r="AE120" s="9">
        <v>5.67010309278351</v>
      </c>
      <c r="AF120" s="9">
        <v>4.06315151515151</v>
      </c>
      <c r="AG120" s="9">
        <v>7.31707317073171</v>
      </c>
      <c r="AH120" s="9">
        <v>490.0</v>
      </c>
      <c r="AI120" s="9">
        <v>400.0</v>
      </c>
      <c r="AJ120" s="9">
        <v>550.0</v>
      </c>
      <c r="AK120" s="9">
        <v>600.0</v>
      </c>
      <c r="AL120" s="9">
        <v>400.0</v>
      </c>
      <c r="AM120" s="9">
        <v>775.0</v>
      </c>
      <c r="AN120" s="9">
        <v>71.0</v>
      </c>
      <c r="AO120" s="9">
        <v>65.0</v>
      </c>
      <c r="AP120" s="9">
        <v>76.0</v>
      </c>
      <c r="AQ120" s="9">
        <v>146.0</v>
      </c>
      <c r="AR120" s="9">
        <v>101.0</v>
      </c>
      <c r="AS120" s="9">
        <v>182.0</v>
      </c>
      <c r="AT120" s="9">
        <v>580.0</v>
      </c>
      <c r="AU120" s="9">
        <v>58.0</v>
      </c>
      <c r="AV120" s="9">
        <v>6.98630136986301</v>
      </c>
      <c r="AW120" s="9">
        <v>5.86854460093897</v>
      </c>
      <c r="AX120" s="9">
        <v>8.0</v>
      </c>
      <c r="AY120" s="9">
        <v>5.87855297157623</v>
      </c>
      <c r="AZ120" s="9">
        <v>4.21897722083852</v>
      </c>
      <c r="BA120" s="9">
        <v>7.6461038961039</v>
      </c>
      <c r="BB120" s="9">
        <v>500.0</v>
      </c>
      <c r="BC120" s="9">
        <v>423.125</v>
      </c>
      <c r="BD120" s="9">
        <v>550.0</v>
      </c>
      <c r="BE120" s="9">
        <v>600.0</v>
      </c>
      <c r="BF120" s="9">
        <v>375.0</v>
      </c>
      <c r="BG120" s="9">
        <v>850.0</v>
      </c>
      <c r="BH120" s="9">
        <v>71.0</v>
      </c>
      <c r="BI120" s="9">
        <v>64.0</v>
      </c>
      <c r="BJ120" s="9">
        <v>76.0</v>
      </c>
      <c r="BK120" s="9">
        <v>148.0</v>
      </c>
      <c r="BL120" s="9">
        <v>106.0</v>
      </c>
      <c r="BM120" s="9">
        <v>180.5</v>
      </c>
      <c r="BN120" s="9">
        <v>606.0</v>
      </c>
      <c r="BO120" s="9">
        <v>54.0</v>
      </c>
      <c r="BP120" s="9">
        <v>7.30519480519481</v>
      </c>
      <c r="BQ120" s="9">
        <v>6.02222903554239</v>
      </c>
      <c r="BR120" s="9">
        <v>8.52752639517345</v>
      </c>
      <c r="BS120" s="9">
        <v>6.2015503875969</v>
      </c>
      <c r="BT120" s="9">
        <v>3.47847290803865</v>
      </c>
      <c r="BU120" s="9">
        <v>8.18729453363914</v>
      </c>
      <c r="BV120" s="9">
        <v>508.96625</v>
      </c>
      <c r="BW120" s="9">
        <v>431.25</v>
      </c>
      <c r="BX120" s="9">
        <v>599.63</v>
      </c>
      <c r="BY120" s="9">
        <v>550.0</v>
      </c>
      <c r="BZ120" s="9">
        <v>350.0</v>
      </c>
      <c r="CA120" s="9">
        <v>800.0</v>
      </c>
      <c r="CB120" s="9">
        <v>70.0</v>
      </c>
      <c r="CC120" s="9">
        <v>64.0</v>
      </c>
      <c r="CD120" s="9">
        <v>75.0</v>
      </c>
      <c r="CE120" s="9">
        <v>146.0</v>
      </c>
      <c r="CF120" s="9">
        <v>98.5</v>
      </c>
      <c r="CG120" s="9">
        <v>179.0</v>
      </c>
      <c r="CH120" s="9">
        <v>601.0</v>
      </c>
      <c r="CI120" s="9">
        <v>50.0</v>
      </c>
      <c r="CJ120" s="9">
        <v>7.83438245736569</v>
      </c>
      <c r="CK120" s="9">
        <v>6.54075091575092</v>
      </c>
      <c r="CL120" s="9">
        <v>9.06176839464883</v>
      </c>
      <c r="CM120" s="9">
        <v>5.67010309278351</v>
      </c>
      <c r="CN120" s="9">
        <v>3.85761811112618</v>
      </c>
      <c r="CO120" s="9">
        <v>8.17190070292997</v>
      </c>
      <c r="CP120" s="9">
        <v>550.0</v>
      </c>
      <c r="CQ120" s="9">
        <v>470.0</v>
      </c>
      <c r="CR120" s="9">
        <v>630.0</v>
      </c>
      <c r="CS120" s="9">
        <v>593.75</v>
      </c>
      <c r="CT120" s="9">
        <v>377.27573615229</v>
      </c>
      <c r="CU120" s="9">
        <v>818.69</v>
      </c>
      <c r="CV120" s="9">
        <v>70.0</v>
      </c>
      <c r="CW120" s="9">
        <v>64.0</v>
      </c>
      <c r="CX120" s="9">
        <v>75.25</v>
      </c>
      <c r="CY120" s="9">
        <v>151.0</v>
      </c>
      <c r="CZ120" s="9">
        <v>100.0</v>
      </c>
      <c r="DA120" s="9">
        <v>180.5</v>
      </c>
      <c r="DB120" s="9">
        <v>656.0</v>
      </c>
      <c r="DC120" s="9">
        <v>56.0</v>
      </c>
      <c r="DD120" s="9">
        <v>8.14189189189189</v>
      </c>
      <c r="DE120" s="9">
        <v>6.71873361564832</v>
      </c>
      <c r="DF120" s="9">
        <v>9.5578677426375</v>
      </c>
      <c r="DG120" s="9">
        <v>6.58914728682171</v>
      </c>
      <c r="DH120" s="9">
        <v>4.8758865248227</v>
      </c>
      <c r="DI120" s="9">
        <v>8.73015873015873</v>
      </c>
      <c r="DJ120" s="9">
        <v>570.833333333333</v>
      </c>
      <c r="DK120" s="9">
        <v>493.566666666667</v>
      </c>
      <c r="DL120" s="9">
        <v>650.0</v>
      </c>
      <c r="DM120" s="9">
        <v>585.0</v>
      </c>
      <c r="DN120" s="9">
        <v>400.0</v>
      </c>
      <c r="DO120" s="9">
        <v>819.0</v>
      </c>
      <c r="DP120" s="9">
        <v>70.0</v>
      </c>
      <c r="DQ120" s="9">
        <v>64.0</v>
      </c>
      <c r="DR120" s="9">
        <v>75.0</v>
      </c>
      <c r="DS120" s="9">
        <v>146.0</v>
      </c>
      <c r="DT120" s="9">
        <v>97.0</v>
      </c>
      <c r="DU120" s="9">
        <v>179.0</v>
      </c>
      <c r="DV120" s="9">
        <v>688.0</v>
      </c>
      <c r="DW120" s="9">
        <v>59.0</v>
      </c>
      <c r="DX120" s="9">
        <v>8.33333333333333</v>
      </c>
      <c r="DY120" s="9">
        <v>6.95832787249302</v>
      </c>
      <c r="DZ120" s="9">
        <v>9.71702601568068</v>
      </c>
      <c r="EA120" s="9">
        <v>7.05882352941176</v>
      </c>
      <c r="EB120" s="9">
        <v>5.13765972222222</v>
      </c>
      <c r="EC120" s="9">
        <v>9.41125913192952</v>
      </c>
      <c r="ED120" s="9">
        <f t="shared" si="1"/>
        <v>8.232669239</v>
      </c>
      <c r="EE120" s="9">
        <v>593.125</v>
      </c>
      <c r="EF120" s="9">
        <v>500.0</v>
      </c>
      <c r="EG120" s="9">
        <v>666.666666666667</v>
      </c>
      <c r="EH120" s="9">
        <v>602.066666666667</v>
      </c>
      <c r="EI120" s="9">
        <v>455.0</v>
      </c>
      <c r="EJ120" s="9">
        <v>900.0</v>
      </c>
      <c r="EK120" s="9">
        <v>70.0</v>
      </c>
      <c r="EL120" s="9">
        <v>64.0</v>
      </c>
      <c r="EM120" s="9">
        <v>75.0</v>
      </c>
      <c r="EN120" s="9">
        <v>148.0</v>
      </c>
      <c r="EO120" s="9">
        <v>97.0</v>
      </c>
      <c r="EP120" s="9">
        <v>194.0</v>
      </c>
      <c r="EQ120" s="10">
        <v>35.0</v>
      </c>
      <c r="ER120" s="10">
        <v>35.0</v>
      </c>
      <c r="ES120" s="10">
        <v>8.59</v>
      </c>
      <c r="ET120" s="11">
        <v>0.0</v>
      </c>
      <c r="EU120" s="10">
        <v>1.0</v>
      </c>
      <c r="EV120" s="10">
        <v>113405.0</v>
      </c>
      <c r="EW120" s="10">
        <v>23.0</v>
      </c>
      <c r="EX120" s="18">
        <v>12501.0</v>
      </c>
      <c r="EY120" s="19">
        <v>33001.0</v>
      </c>
      <c r="EZ120" s="10">
        <v>0.569</v>
      </c>
      <c r="FA120" s="10">
        <v>0.9</v>
      </c>
      <c r="FB120" s="10">
        <v>2013.0</v>
      </c>
      <c r="FC120" s="10">
        <v>43.0</v>
      </c>
      <c r="FD120" s="9">
        <f t="shared" si="2"/>
        <v>747</v>
      </c>
      <c r="FE120" s="14">
        <v>19120.0</v>
      </c>
      <c r="FF120" s="14">
        <v>0.09739126569037657</v>
      </c>
      <c r="FG120" s="14">
        <v>0.1311686035564854</v>
      </c>
      <c r="FH120" s="14">
        <v>0.04049023012552302</v>
      </c>
      <c r="FI120" s="14">
        <v>0.026017160041841</v>
      </c>
      <c r="FJ120" s="14">
        <v>0.2162738336820084</v>
      </c>
      <c r="FK120" s="14">
        <v>0.1488326307531381</v>
      </c>
      <c r="FL120" s="14">
        <v>7995.0</v>
      </c>
      <c r="FM120" s="14">
        <v>5661.0</v>
      </c>
      <c r="FN120" s="14">
        <v>1213.0</v>
      </c>
      <c r="FO120" s="14">
        <v>7266.0</v>
      </c>
      <c r="FP120" s="15">
        <v>0.0</v>
      </c>
      <c r="FQ120" s="15">
        <v>1.0</v>
      </c>
      <c r="FR120" s="15">
        <v>1.0</v>
      </c>
      <c r="FS120" s="15">
        <v>0.0</v>
      </c>
      <c r="FT120" s="15">
        <v>0.0</v>
      </c>
      <c r="FU120" s="15">
        <v>17041.3</v>
      </c>
      <c r="FV120" s="15">
        <v>2348.38</v>
      </c>
      <c r="FW120" s="15">
        <v>3.591739E-4</v>
      </c>
      <c r="FX120" s="15">
        <v>0.05447470817</v>
      </c>
      <c r="FY120" s="15">
        <v>0.1527087698</v>
      </c>
      <c r="FZ120" s="15">
        <v>0.7924573481</v>
      </c>
      <c r="GA120" s="16">
        <v>-0.08275365795154713</v>
      </c>
      <c r="GB120" s="15">
        <v>0.3</v>
      </c>
      <c r="GC120" s="15">
        <v>0.109714825848813</v>
      </c>
      <c r="GD120" s="15">
        <v>0.85518694</v>
      </c>
    </row>
    <row r="121" ht="15.75" customHeight="1">
      <c r="A121" s="9">
        <v>8.0</v>
      </c>
      <c r="B121" s="9" t="s">
        <v>186</v>
      </c>
      <c r="C121" s="9">
        <v>8245.0</v>
      </c>
      <c r="D121" s="9" t="s">
        <v>218</v>
      </c>
      <c r="E121" s="9">
        <v>824504.0</v>
      </c>
      <c r="F121" s="9">
        <v>986.0</v>
      </c>
      <c r="G121" s="9">
        <v>11.0</v>
      </c>
      <c r="H121" s="9">
        <v>7.1875</v>
      </c>
      <c r="I121" s="9">
        <v>5.98831917475728</v>
      </c>
      <c r="J121" s="9">
        <v>8.33333333333333</v>
      </c>
      <c r="K121" s="9">
        <v>6.3034188034188</v>
      </c>
      <c r="L121" s="9">
        <v>3.36843231327801</v>
      </c>
      <c r="M121" s="9">
        <v>8.5977248042074</v>
      </c>
      <c r="N121" s="9">
        <v>500.0</v>
      </c>
      <c r="O121" s="9">
        <v>416.472916666667</v>
      </c>
      <c r="P121" s="9">
        <v>553.7025</v>
      </c>
      <c r="Q121" s="9">
        <v>562.5</v>
      </c>
      <c r="R121" s="9">
        <v>350.0</v>
      </c>
      <c r="S121" s="9">
        <v>716.9078125</v>
      </c>
      <c r="T121" s="9">
        <v>68.0</v>
      </c>
      <c r="U121" s="9">
        <v>61.0</v>
      </c>
      <c r="V121" s="9">
        <v>76.0</v>
      </c>
      <c r="W121" s="9">
        <v>98.5</v>
      </c>
      <c r="X121" s="9">
        <v>63.75</v>
      </c>
      <c r="Y121" s="9">
        <v>154.0</v>
      </c>
      <c r="Z121" s="9">
        <v>1090.0</v>
      </c>
      <c r="AA121" s="9">
        <v>15.0</v>
      </c>
      <c r="AB121" s="9">
        <v>7.32394366197183</v>
      </c>
      <c r="AC121" s="9">
        <v>6.20501574448943</v>
      </c>
      <c r="AD121" s="9">
        <v>8.46153846153846</v>
      </c>
      <c r="AE121" s="9">
        <v>4.91373662371697</v>
      </c>
      <c r="AF121" s="9">
        <v>3.14440149260462</v>
      </c>
      <c r="AG121" s="9">
        <v>6.82001771940796</v>
      </c>
      <c r="AH121" s="9">
        <v>500.0</v>
      </c>
      <c r="AI121" s="9">
        <v>425.0</v>
      </c>
      <c r="AJ121" s="9">
        <v>562.3828125</v>
      </c>
      <c r="AK121" s="9">
        <v>425.0</v>
      </c>
      <c r="AL121" s="9">
        <v>283.088235294118</v>
      </c>
      <c r="AM121" s="9">
        <v>562.5</v>
      </c>
      <c r="AN121" s="9">
        <v>68.0</v>
      </c>
      <c r="AO121" s="9">
        <v>60.0</v>
      </c>
      <c r="AP121" s="9">
        <v>76.0</v>
      </c>
      <c r="AQ121" s="9">
        <v>74.0</v>
      </c>
      <c r="AR121" s="9">
        <v>56.75</v>
      </c>
      <c r="AS121" s="9">
        <v>148.25</v>
      </c>
      <c r="AT121" s="9">
        <v>1157.0</v>
      </c>
      <c r="AU121" s="9">
        <v>17.0</v>
      </c>
      <c r="AV121" s="9">
        <v>7.44679104477612</v>
      </c>
      <c r="AW121" s="9">
        <v>6.43872066761761</v>
      </c>
      <c r="AX121" s="9">
        <v>8.79316816816817</v>
      </c>
      <c r="AY121" s="9">
        <v>5.70020594292439</v>
      </c>
      <c r="AZ121" s="9">
        <v>3.90981838508928</v>
      </c>
      <c r="BA121" s="9">
        <v>7.88898601398601</v>
      </c>
      <c r="BB121" s="9">
        <v>513.333333333333</v>
      </c>
      <c r="BC121" s="9">
        <v>450.0</v>
      </c>
      <c r="BD121" s="9">
        <v>596.639814814815</v>
      </c>
      <c r="BE121" s="9">
        <v>588.705</v>
      </c>
      <c r="BF121" s="9">
        <v>412.5</v>
      </c>
      <c r="BG121" s="9">
        <v>781.44</v>
      </c>
      <c r="BH121" s="9">
        <v>68.0</v>
      </c>
      <c r="BI121" s="9">
        <v>60.0</v>
      </c>
      <c r="BJ121" s="9">
        <v>76.0</v>
      </c>
      <c r="BK121" s="9">
        <v>85.0</v>
      </c>
      <c r="BL121" s="9">
        <v>56.25</v>
      </c>
      <c r="BM121" s="9">
        <v>207.5</v>
      </c>
      <c r="BN121" s="9">
        <v>1230.0</v>
      </c>
      <c r="BO121" s="9">
        <v>22.0</v>
      </c>
      <c r="BP121" s="9">
        <v>7.89473684210526</v>
      </c>
      <c r="BQ121" s="9">
        <v>6.68411915204678</v>
      </c>
      <c r="BR121" s="9">
        <v>9.21220715495655</v>
      </c>
      <c r="BS121" s="9">
        <v>6.06060606060606</v>
      </c>
      <c r="BT121" s="9">
        <v>3.41112576081326</v>
      </c>
      <c r="BU121" s="9">
        <v>9.22758522727273</v>
      </c>
      <c r="BV121" s="9">
        <v>550.0</v>
      </c>
      <c r="BW121" s="9">
        <v>457.256041666667</v>
      </c>
      <c r="BX121" s="9">
        <v>616.6875</v>
      </c>
      <c r="BY121" s="9">
        <v>490.0</v>
      </c>
      <c r="BZ121" s="9">
        <v>331.3675</v>
      </c>
      <c r="CA121" s="9">
        <v>680.107083333333</v>
      </c>
      <c r="CB121" s="9">
        <v>68.0</v>
      </c>
      <c r="CC121" s="9">
        <v>61.0</v>
      </c>
      <c r="CD121" s="9">
        <v>76.0</v>
      </c>
      <c r="CE121" s="9">
        <v>85.0</v>
      </c>
      <c r="CF121" s="9">
        <v>61.5</v>
      </c>
      <c r="CG121" s="9">
        <v>202.5</v>
      </c>
      <c r="CH121" s="9">
        <v>1288.0</v>
      </c>
      <c r="CI121" s="9">
        <v>25.0</v>
      </c>
      <c r="CJ121" s="9">
        <v>8.6</v>
      </c>
      <c r="CK121" s="9">
        <v>7.14285714285714</v>
      </c>
      <c r="CL121" s="9">
        <v>9.96781135531136</v>
      </c>
      <c r="CM121" s="9">
        <v>7.30364227642276</v>
      </c>
      <c r="CN121" s="9">
        <v>4.07008669613446</v>
      </c>
      <c r="CO121" s="9">
        <v>10.4577865710678</v>
      </c>
      <c r="CP121" s="9">
        <v>592.0</v>
      </c>
      <c r="CQ121" s="9">
        <v>500.0</v>
      </c>
      <c r="CR121" s="9">
        <v>662.605</v>
      </c>
      <c r="CS121" s="9">
        <v>574.609902829664</v>
      </c>
      <c r="CT121" s="9">
        <v>434.035182291667</v>
      </c>
      <c r="CU121" s="9">
        <v>721.939036885246</v>
      </c>
      <c r="CV121" s="9">
        <v>68.0</v>
      </c>
      <c r="CW121" s="9">
        <v>61.0</v>
      </c>
      <c r="CX121" s="9">
        <v>76.0</v>
      </c>
      <c r="CY121" s="9">
        <v>97.5</v>
      </c>
      <c r="CZ121" s="9">
        <v>67.0</v>
      </c>
      <c r="DA121" s="9">
        <v>210.25</v>
      </c>
      <c r="DB121" s="9">
        <v>1362.0</v>
      </c>
      <c r="DC121" s="9">
        <v>29.0</v>
      </c>
      <c r="DD121" s="9">
        <v>8.88888888888889</v>
      </c>
      <c r="DE121" s="9">
        <v>7.33332222222222</v>
      </c>
      <c r="DF121" s="9">
        <v>10.3834844400882</v>
      </c>
      <c r="DG121" s="9">
        <v>8.10348631950574</v>
      </c>
      <c r="DH121" s="9">
        <v>3.39014362133123</v>
      </c>
      <c r="DI121" s="9">
        <v>11.0191904761905</v>
      </c>
      <c r="DJ121" s="9">
        <v>600.0</v>
      </c>
      <c r="DK121" s="9">
        <v>500.0</v>
      </c>
      <c r="DL121" s="9">
        <v>700.0</v>
      </c>
      <c r="DM121" s="9">
        <v>654.4</v>
      </c>
      <c r="DN121" s="9">
        <v>501.901953125</v>
      </c>
      <c r="DO121" s="9">
        <v>810.598646831736</v>
      </c>
      <c r="DP121" s="9">
        <v>68.0</v>
      </c>
      <c r="DQ121" s="9">
        <v>60.0</v>
      </c>
      <c r="DR121" s="9">
        <v>76.0</v>
      </c>
      <c r="DS121" s="9">
        <v>88.0</v>
      </c>
      <c r="DT121" s="9">
        <v>63.0</v>
      </c>
      <c r="DU121" s="9">
        <v>210.25</v>
      </c>
      <c r="DV121" s="9">
        <v>1399.0</v>
      </c>
      <c r="DW121" s="9">
        <v>30.0</v>
      </c>
      <c r="DX121" s="9">
        <v>9.125</v>
      </c>
      <c r="DY121" s="9">
        <v>7.63285024154589</v>
      </c>
      <c r="DZ121" s="9">
        <v>10.6159420289855</v>
      </c>
      <c r="EA121" s="9">
        <v>8.10348631950574</v>
      </c>
      <c r="EB121" s="9">
        <v>4.07525252525252</v>
      </c>
      <c r="EC121" s="9">
        <v>12.5</v>
      </c>
      <c r="ED121" s="9">
        <f t="shared" si="1"/>
        <v>9.103554646</v>
      </c>
      <c r="EE121" s="9">
        <v>613.861386138614</v>
      </c>
      <c r="EF121" s="9">
        <v>525.0</v>
      </c>
      <c r="EG121" s="9">
        <v>700.0</v>
      </c>
      <c r="EH121" s="9">
        <v>660.0</v>
      </c>
      <c r="EI121" s="9">
        <v>533.333572731418</v>
      </c>
      <c r="EJ121" s="9">
        <v>850.0</v>
      </c>
      <c r="EK121" s="9">
        <v>68.0</v>
      </c>
      <c r="EL121" s="9">
        <v>60.0</v>
      </c>
      <c r="EM121" s="9">
        <v>75.0</v>
      </c>
      <c r="EN121" s="9">
        <v>88.0</v>
      </c>
      <c r="EO121" s="9">
        <v>57.0</v>
      </c>
      <c r="EP121" s="9">
        <v>211.0</v>
      </c>
      <c r="EQ121" s="10">
        <v>28.0</v>
      </c>
      <c r="ER121" s="10">
        <v>35.0</v>
      </c>
      <c r="ES121" s="10">
        <v>7.59</v>
      </c>
      <c r="ET121" s="11">
        <v>0.0</v>
      </c>
      <c r="EU121" s="10">
        <v>0.0</v>
      </c>
      <c r="EV121" s="10">
        <v>24984.74</v>
      </c>
      <c r="EW121" s="10">
        <v>23.0</v>
      </c>
      <c r="EX121" s="18">
        <v>12989.0</v>
      </c>
      <c r="EY121" s="19">
        <v>33102.0</v>
      </c>
      <c r="EZ121" s="10">
        <v>0.569</v>
      </c>
      <c r="FA121" s="10">
        <v>0.9</v>
      </c>
      <c r="FB121" s="10">
        <v>2013.0</v>
      </c>
      <c r="FC121" s="10">
        <v>43.0</v>
      </c>
      <c r="FD121" s="9">
        <f t="shared" si="2"/>
        <v>1429</v>
      </c>
      <c r="FE121" s="14">
        <v>21741.0</v>
      </c>
      <c r="FF121" s="14">
        <v>0.1415711512809898</v>
      </c>
      <c r="FG121" s="14">
        <v>0.1940075019548319</v>
      </c>
      <c r="FH121" s="14">
        <v>0.03713974058230992</v>
      </c>
      <c r="FI121" s="14">
        <v>0.02381860539993561</v>
      </c>
      <c r="FJ121" s="14">
        <v>0.2402491835702129</v>
      </c>
      <c r="FK121" s="14">
        <v>0.1414760544593165</v>
      </c>
      <c r="FL121" s="14">
        <v>9321.0</v>
      </c>
      <c r="FM121" s="14">
        <v>6317.0</v>
      </c>
      <c r="FN121" s="14">
        <v>1819.0</v>
      </c>
      <c r="FO121" s="14">
        <v>8627.0</v>
      </c>
      <c r="FP121" s="15">
        <v>0.0</v>
      </c>
      <c r="FQ121" s="15">
        <v>1.0</v>
      </c>
      <c r="FR121" s="15">
        <v>1.0</v>
      </c>
      <c r="FS121" s="15">
        <v>0.0</v>
      </c>
      <c r="FT121" s="15">
        <v>0.0</v>
      </c>
      <c r="FU121" s="15">
        <v>17041.3</v>
      </c>
      <c r="FV121" s="15">
        <v>2348.38</v>
      </c>
      <c r="FW121" s="15">
        <v>3.591739E-4</v>
      </c>
      <c r="FX121" s="15">
        <v>0.05447470817</v>
      </c>
      <c r="FY121" s="15">
        <v>0.1527087698</v>
      </c>
      <c r="FZ121" s="15">
        <v>0.7924573481</v>
      </c>
      <c r="GA121" s="16">
        <v>-0.12228502220427936</v>
      </c>
      <c r="GB121" s="15">
        <v>0.3</v>
      </c>
      <c r="GC121" s="15">
        <v>0.109714825848813</v>
      </c>
      <c r="GD121" s="15">
        <v>0.85518694</v>
      </c>
    </row>
    <row r="122" ht="15.75" customHeight="1">
      <c r="A122" s="9">
        <v>8.0</v>
      </c>
      <c r="B122" s="9" t="s">
        <v>186</v>
      </c>
      <c r="C122" s="9">
        <v>8245.0</v>
      </c>
      <c r="D122" s="9" t="s">
        <v>218</v>
      </c>
      <c r="E122" s="9">
        <v>824505.0</v>
      </c>
      <c r="F122" s="9">
        <v>826.0</v>
      </c>
      <c r="G122" s="9">
        <v>33.0</v>
      </c>
      <c r="H122" s="9">
        <v>6.82539682539683</v>
      </c>
      <c r="I122" s="9">
        <v>5.51567896456828</v>
      </c>
      <c r="J122" s="9">
        <v>7.937552213868</v>
      </c>
      <c r="K122" s="9">
        <v>3.92945109078114</v>
      </c>
      <c r="L122" s="9">
        <v>1.71438060454739</v>
      </c>
      <c r="M122" s="9">
        <v>6.11539822856355</v>
      </c>
      <c r="N122" s="9">
        <v>440.0</v>
      </c>
      <c r="O122" s="9">
        <v>350.0</v>
      </c>
      <c r="P122" s="9">
        <v>500.0</v>
      </c>
      <c r="Q122" s="9">
        <v>450.0</v>
      </c>
      <c r="R122" s="9">
        <v>239.21</v>
      </c>
      <c r="S122" s="9">
        <v>567.899375</v>
      </c>
      <c r="T122" s="9">
        <v>63.0</v>
      </c>
      <c r="U122" s="9">
        <v>57.0</v>
      </c>
      <c r="V122" s="9">
        <v>71.25</v>
      </c>
      <c r="W122" s="9">
        <v>152.0</v>
      </c>
      <c r="X122" s="9">
        <v>96.75</v>
      </c>
      <c r="Y122" s="9">
        <v>189.0</v>
      </c>
      <c r="Z122" s="9">
        <v>936.0</v>
      </c>
      <c r="AA122" s="9">
        <v>38.0</v>
      </c>
      <c r="AB122" s="9">
        <v>6.9811320754717</v>
      </c>
      <c r="AC122" s="9">
        <v>5.92105263157895</v>
      </c>
      <c r="AD122" s="9">
        <v>8.13559322033898</v>
      </c>
      <c r="AE122" s="9">
        <v>3.87931034482759</v>
      </c>
      <c r="AF122" s="9">
        <v>1.81059074253384</v>
      </c>
      <c r="AG122" s="9">
        <v>5.96200260926288</v>
      </c>
      <c r="AH122" s="9">
        <v>450.0</v>
      </c>
      <c r="AI122" s="9">
        <v>386.875</v>
      </c>
      <c r="AJ122" s="9">
        <v>500.0</v>
      </c>
      <c r="AK122" s="9">
        <v>400.0</v>
      </c>
      <c r="AL122" s="9">
        <v>295.0</v>
      </c>
      <c r="AM122" s="9">
        <v>500.000416666667</v>
      </c>
      <c r="AN122" s="9">
        <v>63.0</v>
      </c>
      <c r="AO122" s="9">
        <v>57.0</v>
      </c>
      <c r="AP122" s="9">
        <v>72.0</v>
      </c>
      <c r="AQ122" s="9">
        <v>151.0</v>
      </c>
      <c r="AR122" s="9">
        <v>94.5</v>
      </c>
      <c r="AS122" s="9">
        <v>184.0</v>
      </c>
      <c r="AT122" s="9">
        <v>1014.0</v>
      </c>
      <c r="AU122" s="9">
        <v>38.0</v>
      </c>
      <c r="AV122" s="9">
        <v>7.29001225490196</v>
      </c>
      <c r="AW122" s="9">
        <v>6.10750360750361</v>
      </c>
      <c r="AX122" s="9">
        <v>8.46546310832025</v>
      </c>
      <c r="AY122" s="9">
        <v>3.82352941176471</v>
      </c>
      <c r="AZ122" s="9">
        <v>1.96991796718687</v>
      </c>
      <c r="BA122" s="9">
        <v>6.6241134751773</v>
      </c>
      <c r="BB122" s="9">
        <v>450.0</v>
      </c>
      <c r="BC122" s="9">
        <v>400.0</v>
      </c>
      <c r="BD122" s="9">
        <v>525.0</v>
      </c>
      <c r="BE122" s="9">
        <v>442.36</v>
      </c>
      <c r="BF122" s="9">
        <v>241.930520833333</v>
      </c>
      <c r="BG122" s="9">
        <v>561.018333333333</v>
      </c>
      <c r="BH122" s="9">
        <v>63.0</v>
      </c>
      <c r="BI122" s="9">
        <v>57.0</v>
      </c>
      <c r="BJ122" s="9">
        <v>71.0</v>
      </c>
      <c r="BK122" s="9">
        <v>149.0</v>
      </c>
      <c r="BL122" s="9">
        <v>78.0</v>
      </c>
      <c r="BM122" s="9">
        <v>184.0</v>
      </c>
      <c r="BN122" s="9">
        <v>1049.0</v>
      </c>
      <c r="BO122" s="9">
        <v>35.0</v>
      </c>
      <c r="BP122" s="9">
        <v>7.64297385620915</v>
      </c>
      <c r="BQ122" s="9">
        <v>6.4296157059315</v>
      </c>
      <c r="BR122" s="9">
        <v>8.96931294295758</v>
      </c>
      <c r="BS122" s="9">
        <v>4.8147656529517</v>
      </c>
      <c r="BT122" s="9">
        <v>2.32061573684457</v>
      </c>
      <c r="BU122" s="9">
        <v>7.57128581963759</v>
      </c>
      <c r="BV122" s="9">
        <v>483.376666666667</v>
      </c>
      <c r="BW122" s="9">
        <v>406.80875</v>
      </c>
      <c r="BX122" s="9">
        <v>550.0</v>
      </c>
      <c r="BY122" s="9">
        <v>469.635</v>
      </c>
      <c r="BZ122" s="9">
        <v>318.174166666667</v>
      </c>
      <c r="CA122" s="9">
        <v>654.166666666667</v>
      </c>
      <c r="CB122" s="9">
        <v>63.0</v>
      </c>
      <c r="CC122" s="9">
        <v>56.0</v>
      </c>
      <c r="CD122" s="9">
        <v>71.0</v>
      </c>
      <c r="CE122" s="9">
        <v>143.0</v>
      </c>
      <c r="CF122" s="9">
        <v>89.0</v>
      </c>
      <c r="CG122" s="9">
        <v>186.75</v>
      </c>
      <c r="CH122" s="9">
        <v>1099.0</v>
      </c>
      <c r="CI122" s="9">
        <v>34.0</v>
      </c>
      <c r="CJ122" s="9">
        <v>8.2089552238806</v>
      </c>
      <c r="CK122" s="9">
        <v>6.81818181818182</v>
      </c>
      <c r="CL122" s="9">
        <v>9.61538461538461</v>
      </c>
      <c r="CM122" s="9">
        <v>6.60591397849462</v>
      </c>
      <c r="CN122" s="9">
        <v>3.93295414148596</v>
      </c>
      <c r="CO122" s="9">
        <v>7.89132446500868</v>
      </c>
      <c r="CP122" s="9">
        <v>510.467916666667</v>
      </c>
      <c r="CQ122" s="9">
        <v>438.352883663366</v>
      </c>
      <c r="CR122" s="9">
        <v>600.0</v>
      </c>
      <c r="CS122" s="9">
        <v>621.431454005935</v>
      </c>
      <c r="CT122" s="9">
        <v>474.885833333333</v>
      </c>
      <c r="CU122" s="9">
        <v>761.7</v>
      </c>
      <c r="CV122" s="9">
        <v>63.0</v>
      </c>
      <c r="CW122" s="9">
        <v>57.0</v>
      </c>
      <c r="CX122" s="9">
        <v>71.0</v>
      </c>
      <c r="CY122" s="9">
        <v>137.0</v>
      </c>
      <c r="CZ122" s="9">
        <v>91.5</v>
      </c>
      <c r="DA122" s="9">
        <v>180.0</v>
      </c>
      <c r="DB122" s="9">
        <v>1209.0</v>
      </c>
      <c r="DC122" s="9">
        <v>44.0</v>
      </c>
      <c r="DD122" s="9">
        <v>8.55409356725146</v>
      </c>
      <c r="DE122" s="9">
        <v>6.94444444444444</v>
      </c>
      <c r="DF122" s="9">
        <v>10.1419568607069</v>
      </c>
      <c r="DG122" s="9">
        <v>5.62845360824742</v>
      </c>
      <c r="DH122" s="9">
        <v>1.89901960784314</v>
      </c>
      <c r="DI122" s="9">
        <v>7.89473684210526</v>
      </c>
      <c r="DJ122" s="9">
        <v>538.333333333333</v>
      </c>
      <c r="DK122" s="9">
        <v>449.990833333333</v>
      </c>
      <c r="DL122" s="9">
        <v>636.249166666667</v>
      </c>
      <c r="DM122" s="9">
        <v>550.0</v>
      </c>
      <c r="DN122" s="9">
        <v>331.45487900605</v>
      </c>
      <c r="DO122" s="9">
        <v>750.0</v>
      </c>
      <c r="DP122" s="9">
        <v>62.0</v>
      </c>
      <c r="DQ122" s="9">
        <v>56.0</v>
      </c>
      <c r="DR122" s="9">
        <v>71.0</v>
      </c>
      <c r="DS122" s="9">
        <v>140.5</v>
      </c>
      <c r="DT122" s="9">
        <v>87.0</v>
      </c>
      <c r="DU122" s="9">
        <v>178.0</v>
      </c>
      <c r="DV122" s="9">
        <v>1234.0</v>
      </c>
      <c r="DW122" s="9">
        <v>45.0</v>
      </c>
      <c r="DX122" s="9">
        <v>8.88269819732139</v>
      </c>
      <c r="DY122" s="9">
        <v>7.24956140350877</v>
      </c>
      <c r="DZ122" s="9">
        <v>10.3448275862069</v>
      </c>
      <c r="EA122" s="9">
        <v>6.18900343642612</v>
      </c>
      <c r="EB122" s="9">
        <v>2.78145695364238</v>
      </c>
      <c r="EC122" s="9">
        <v>7.85123966942149</v>
      </c>
      <c r="ED122" s="9">
        <f t="shared" si="1"/>
        <v>8.787923949</v>
      </c>
      <c r="EE122" s="9">
        <v>550.0</v>
      </c>
      <c r="EF122" s="9">
        <v>455.0</v>
      </c>
      <c r="EG122" s="9">
        <v>650.0</v>
      </c>
      <c r="EH122" s="9">
        <v>541.666666666667</v>
      </c>
      <c r="EI122" s="9">
        <v>369.816666666667</v>
      </c>
      <c r="EJ122" s="9">
        <v>750.0</v>
      </c>
      <c r="EK122" s="9">
        <v>62.0</v>
      </c>
      <c r="EL122" s="9">
        <v>56.0</v>
      </c>
      <c r="EM122" s="9">
        <v>70.0</v>
      </c>
      <c r="EN122" s="9">
        <v>130.0</v>
      </c>
      <c r="EO122" s="9">
        <v>85.0</v>
      </c>
      <c r="EP122" s="9">
        <v>178.0</v>
      </c>
      <c r="EQ122" s="10">
        <v>36.0</v>
      </c>
      <c r="ER122" s="10">
        <v>35.0</v>
      </c>
      <c r="ES122" s="10">
        <v>7.15</v>
      </c>
      <c r="ET122" s="11">
        <v>0.0</v>
      </c>
      <c r="EU122" s="10">
        <v>1.0</v>
      </c>
      <c r="EV122" s="10">
        <v>24984.74</v>
      </c>
      <c r="EW122" s="10">
        <v>23.0</v>
      </c>
      <c r="EX122" s="18">
        <v>9789.0</v>
      </c>
      <c r="EY122" s="19">
        <v>28085.0</v>
      </c>
      <c r="EZ122" s="10">
        <v>0.569</v>
      </c>
      <c r="FA122" s="10">
        <v>0.9</v>
      </c>
      <c r="FB122" s="10">
        <v>2013.0</v>
      </c>
      <c r="FC122" s="10">
        <v>43.0</v>
      </c>
      <c r="FD122" s="9">
        <f t="shared" si="2"/>
        <v>1279</v>
      </c>
      <c r="FE122" s="14">
        <v>23731.0</v>
      </c>
      <c r="FF122" s="14">
        <v>0.2884797058699591</v>
      </c>
      <c r="FG122" s="14">
        <v>0.352871349711348</v>
      </c>
      <c r="FH122" s="14">
        <v>0.02807357464919304</v>
      </c>
      <c r="FI122" s="14">
        <v>0.01650873962327757</v>
      </c>
      <c r="FJ122" s="14">
        <v>0.1667826008174961</v>
      </c>
      <c r="FK122" s="14">
        <v>0.1935805655050356</v>
      </c>
      <c r="FL122" s="14">
        <v>9292.0</v>
      </c>
      <c r="FM122" s="14">
        <v>5525.0</v>
      </c>
      <c r="FN122" s="14">
        <v>2339.0</v>
      </c>
      <c r="FO122" s="14">
        <v>8496.0</v>
      </c>
      <c r="FP122" s="15">
        <v>0.0</v>
      </c>
      <c r="FQ122" s="15">
        <v>1.0</v>
      </c>
      <c r="FR122" s="15">
        <v>1.0</v>
      </c>
      <c r="FS122" s="15">
        <v>0.0</v>
      </c>
      <c r="FT122" s="15">
        <v>0.0</v>
      </c>
      <c r="FU122" s="15">
        <v>17041.3</v>
      </c>
      <c r="FV122" s="15">
        <v>2348.38</v>
      </c>
      <c r="FW122" s="15">
        <v>3.591739E-4</v>
      </c>
      <c r="FX122" s="15">
        <v>0.05447470817</v>
      </c>
      <c r="FY122" s="15">
        <v>0.1527087698</v>
      </c>
      <c r="FZ122" s="15">
        <v>0.7924573481</v>
      </c>
      <c r="GA122" s="16">
        <v>-0.04117171717171717</v>
      </c>
      <c r="GB122" s="15">
        <v>0.3</v>
      </c>
      <c r="GC122" s="15">
        <v>0.109714825848813</v>
      </c>
      <c r="GD122" s="15">
        <v>0.85518694</v>
      </c>
    </row>
    <row r="123" ht="15.75" customHeight="1">
      <c r="A123" s="9">
        <v>8.0</v>
      </c>
      <c r="B123" s="9" t="s">
        <v>186</v>
      </c>
      <c r="C123" s="9">
        <v>8245.0</v>
      </c>
      <c r="D123" s="9" t="s">
        <v>218</v>
      </c>
      <c r="E123" s="9">
        <v>824506.0</v>
      </c>
      <c r="F123" s="9">
        <v>657.0</v>
      </c>
      <c r="G123" s="9">
        <v>13.0</v>
      </c>
      <c r="H123" s="9">
        <v>7.26539589442815</v>
      </c>
      <c r="I123" s="9">
        <v>6.12652972027972</v>
      </c>
      <c r="J123" s="9">
        <v>8.33333333333333</v>
      </c>
      <c r="K123" s="9">
        <v>5.0396078829744</v>
      </c>
      <c r="L123" s="9">
        <v>3.42474489795918</v>
      </c>
      <c r="M123" s="9">
        <v>7.02956989247312</v>
      </c>
      <c r="N123" s="9">
        <v>450.0</v>
      </c>
      <c r="O123" s="9">
        <v>400.0</v>
      </c>
      <c r="P123" s="9">
        <v>514.583333333333</v>
      </c>
      <c r="Q123" s="9">
        <v>625.0</v>
      </c>
      <c r="R123" s="9">
        <v>400.0</v>
      </c>
      <c r="S123" s="9">
        <v>693.75</v>
      </c>
      <c r="T123" s="9">
        <v>63.0</v>
      </c>
      <c r="U123" s="9">
        <v>56.0</v>
      </c>
      <c r="V123" s="9">
        <v>73.0</v>
      </c>
      <c r="W123" s="9">
        <v>156.5</v>
      </c>
      <c r="X123" s="9">
        <v>88.5</v>
      </c>
      <c r="Y123" s="9">
        <v>177.25</v>
      </c>
      <c r="Z123" s="9">
        <v>747.0</v>
      </c>
      <c r="AA123" s="9">
        <v>16.0</v>
      </c>
      <c r="AB123" s="9">
        <v>7.24259139087173</v>
      </c>
      <c r="AC123" s="9">
        <v>6.01449586419016</v>
      </c>
      <c r="AD123" s="9">
        <v>8.30718657519505</v>
      </c>
      <c r="AE123" s="9">
        <v>4.43214544513458</v>
      </c>
      <c r="AF123" s="9">
        <v>3.06122448979592</v>
      </c>
      <c r="AG123" s="9">
        <v>6.45161290322581</v>
      </c>
      <c r="AH123" s="9">
        <v>450.0</v>
      </c>
      <c r="AI123" s="9">
        <v>400.0</v>
      </c>
      <c r="AJ123" s="9">
        <v>513.75</v>
      </c>
      <c r="AK123" s="9">
        <v>575.0</v>
      </c>
      <c r="AL123" s="9">
        <v>342.013256425825</v>
      </c>
      <c r="AM123" s="9">
        <v>675.0</v>
      </c>
      <c r="AN123" s="9">
        <v>63.0</v>
      </c>
      <c r="AO123" s="9">
        <v>56.0</v>
      </c>
      <c r="AP123" s="9">
        <v>73.0</v>
      </c>
      <c r="AQ123" s="9">
        <v>141.0</v>
      </c>
      <c r="AR123" s="9">
        <v>86.0</v>
      </c>
      <c r="AS123" s="9">
        <v>169.0</v>
      </c>
      <c r="AT123" s="9">
        <v>792.0</v>
      </c>
      <c r="AU123" s="9">
        <v>15.0</v>
      </c>
      <c r="AV123" s="9">
        <v>7.43243243243243</v>
      </c>
      <c r="AW123" s="9">
        <v>6.25</v>
      </c>
      <c r="AX123" s="9">
        <v>8.47457627118644</v>
      </c>
      <c r="AY123" s="9">
        <v>3.85770975056689</v>
      </c>
      <c r="AZ123" s="9">
        <v>2.38385960926851</v>
      </c>
      <c r="BA123" s="9">
        <v>6.10378297660528</v>
      </c>
      <c r="BB123" s="9">
        <v>470.0</v>
      </c>
      <c r="BC123" s="9">
        <v>400.0</v>
      </c>
      <c r="BD123" s="9">
        <v>530.0</v>
      </c>
      <c r="BE123" s="9">
        <v>475.0</v>
      </c>
      <c r="BF123" s="9">
        <v>289.583333333333</v>
      </c>
      <c r="BG123" s="9">
        <v>685.06</v>
      </c>
      <c r="BH123" s="9">
        <v>63.0</v>
      </c>
      <c r="BI123" s="9">
        <v>56.0</v>
      </c>
      <c r="BJ123" s="9">
        <v>72.25</v>
      </c>
      <c r="BK123" s="9">
        <v>146.0</v>
      </c>
      <c r="BL123" s="9">
        <v>85.25</v>
      </c>
      <c r="BM123" s="9">
        <v>171.75</v>
      </c>
      <c r="BN123" s="9">
        <v>816.0</v>
      </c>
      <c r="BO123" s="9">
        <v>17.0</v>
      </c>
      <c r="BP123" s="9">
        <v>7.85714285714286</v>
      </c>
      <c r="BQ123" s="9">
        <v>6.66666666666667</v>
      </c>
      <c r="BR123" s="9">
        <v>9.0</v>
      </c>
      <c r="BS123" s="9">
        <v>6.28703094140882</v>
      </c>
      <c r="BT123" s="9">
        <v>3.99250069433924</v>
      </c>
      <c r="BU123" s="9">
        <v>9.31326187473728</v>
      </c>
      <c r="BV123" s="9">
        <v>500.0</v>
      </c>
      <c r="BW123" s="9">
        <v>418.97</v>
      </c>
      <c r="BX123" s="9">
        <v>550.0</v>
      </c>
      <c r="BY123" s="9">
        <v>690.348333333333</v>
      </c>
      <c r="BZ123" s="9">
        <v>416.666666666667</v>
      </c>
      <c r="CA123" s="9">
        <v>779.458333333333</v>
      </c>
      <c r="CB123" s="9">
        <v>63.0</v>
      </c>
      <c r="CC123" s="9">
        <v>56.0</v>
      </c>
      <c r="CD123" s="9">
        <v>72.0</v>
      </c>
      <c r="CE123" s="9">
        <v>163.5</v>
      </c>
      <c r="CF123" s="9">
        <v>90.0</v>
      </c>
      <c r="CG123" s="9">
        <v>247.0</v>
      </c>
      <c r="CH123" s="9">
        <v>861.0</v>
      </c>
      <c r="CI123" s="9">
        <v>14.0</v>
      </c>
      <c r="CJ123" s="9">
        <v>8.28123903508772</v>
      </c>
      <c r="CK123" s="9">
        <v>7.05429147465438</v>
      </c>
      <c r="CL123" s="9">
        <v>9.85532602286418</v>
      </c>
      <c r="CM123" s="9">
        <v>6.12244897959184</v>
      </c>
      <c r="CN123" s="9">
        <v>2.59320461196624</v>
      </c>
      <c r="CO123" s="9">
        <v>7.72740706126687</v>
      </c>
      <c r="CP123" s="9">
        <v>514.869916616662</v>
      </c>
      <c r="CQ123" s="9">
        <v>450.0</v>
      </c>
      <c r="CR123" s="9">
        <v>600.0</v>
      </c>
      <c r="CS123" s="9">
        <v>575.0</v>
      </c>
      <c r="CT123" s="9">
        <v>357.183833333333</v>
      </c>
      <c r="CU123" s="9">
        <v>750.0</v>
      </c>
      <c r="CV123" s="9">
        <v>63.0</v>
      </c>
      <c r="CW123" s="9">
        <v>56.0</v>
      </c>
      <c r="CX123" s="9">
        <v>72.0</v>
      </c>
      <c r="CY123" s="9">
        <v>164.0</v>
      </c>
      <c r="CZ123" s="9">
        <v>92.5</v>
      </c>
      <c r="DA123" s="9">
        <v>230.0</v>
      </c>
      <c r="DB123" s="9">
        <v>937.0</v>
      </c>
      <c r="DC123" s="9">
        <v>21.0</v>
      </c>
      <c r="DD123" s="9">
        <v>8.63382171550488</v>
      </c>
      <c r="DE123" s="9">
        <v>7.23089727330374</v>
      </c>
      <c r="DF123" s="9">
        <v>10.3239302967564</v>
      </c>
      <c r="DG123" s="9">
        <v>4.27757873238598</v>
      </c>
      <c r="DH123" s="9">
        <v>2.47807714390084</v>
      </c>
      <c r="DI123" s="9">
        <v>7.76875626975569</v>
      </c>
      <c r="DJ123" s="9">
        <v>545.0</v>
      </c>
      <c r="DK123" s="9">
        <v>450.0</v>
      </c>
      <c r="DL123" s="9">
        <v>630.0</v>
      </c>
      <c r="DM123" s="9">
        <v>474.888125</v>
      </c>
      <c r="DN123" s="9">
        <v>270.934988584475</v>
      </c>
      <c r="DO123" s="9">
        <v>666.276875</v>
      </c>
      <c r="DP123" s="9">
        <v>62.0</v>
      </c>
      <c r="DQ123" s="9">
        <v>55.0</v>
      </c>
      <c r="DR123" s="9">
        <v>72.0</v>
      </c>
      <c r="DS123" s="9">
        <v>129.0</v>
      </c>
      <c r="DT123" s="9">
        <v>85.25</v>
      </c>
      <c r="DU123" s="9">
        <v>177.25</v>
      </c>
      <c r="DV123" s="9">
        <v>966.0</v>
      </c>
      <c r="DW123" s="9">
        <v>21.0</v>
      </c>
      <c r="DX123" s="9">
        <v>8.84181392378114</v>
      </c>
      <c r="DY123" s="9">
        <v>7.5</v>
      </c>
      <c r="DZ123" s="9">
        <v>10.4838709677419</v>
      </c>
      <c r="EA123" s="9">
        <v>5.69186910650325</v>
      </c>
      <c r="EB123" s="9">
        <v>2.5757302300421</v>
      </c>
      <c r="EC123" s="9">
        <v>7.59977777777778</v>
      </c>
      <c r="ED123" s="9">
        <f t="shared" si="1"/>
        <v>8.774793821</v>
      </c>
      <c r="EE123" s="9">
        <v>550.0</v>
      </c>
      <c r="EF123" s="9">
        <v>478.44009489917</v>
      </c>
      <c r="EG123" s="9">
        <v>650.0</v>
      </c>
      <c r="EH123" s="9">
        <v>400.0</v>
      </c>
      <c r="EI123" s="9">
        <v>300.0300030003</v>
      </c>
      <c r="EJ123" s="9">
        <v>683.98</v>
      </c>
      <c r="EK123" s="9">
        <v>62.0</v>
      </c>
      <c r="EL123" s="9">
        <v>55.0</v>
      </c>
      <c r="EM123" s="9">
        <v>72.0</v>
      </c>
      <c r="EN123" s="9">
        <v>125.0</v>
      </c>
      <c r="EO123" s="9">
        <v>85.0</v>
      </c>
      <c r="EP123" s="9">
        <v>167.0</v>
      </c>
      <c r="EQ123" s="10">
        <v>29.0</v>
      </c>
      <c r="ER123" s="10">
        <v>35.0</v>
      </c>
      <c r="ES123" s="10">
        <v>8.03</v>
      </c>
      <c r="ET123" s="11">
        <v>0.0</v>
      </c>
      <c r="EU123" s="10">
        <v>0.0</v>
      </c>
      <c r="EV123" s="10">
        <v>81324.0</v>
      </c>
      <c r="EW123" s="10">
        <v>23.0</v>
      </c>
      <c r="EX123" s="18">
        <v>8751.0</v>
      </c>
      <c r="EY123" s="19">
        <v>27187.0</v>
      </c>
      <c r="EZ123" s="10">
        <v>0.569</v>
      </c>
      <c r="FA123" s="10">
        <v>0.9</v>
      </c>
      <c r="FB123" s="10">
        <v>2013.0</v>
      </c>
      <c r="FC123" s="10">
        <v>43.0</v>
      </c>
      <c r="FD123" s="9">
        <f t="shared" si="2"/>
        <v>987</v>
      </c>
      <c r="FE123" s="14">
        <v>16523.0</v>
      </c>
      <c r="FF123" s="14">
        <v>0.4306680808569873</v>
      </c>
      <c r="FG123" s="14">
        <v>0.4665391817466562</v>
      </c>
      <c r="FH123" s="14">
        <v>0.02419238031834413</v>
      </c>
      <c r="FI123" s="14">
        <v>0.01424711008896689</v>
      </c>
      <c r="FJ123" s="14">
        <v>0.1320893905465109</v>
      </c>
      <c r="FK123" s="14">
        <v>0.1904504993040005</v>
      </c>
      <c r="FL123" s="14">
        <v>6000.0</v>
      </c>
      <c r="FM123" s="14">
        <v>3411.0</v>
      </c>
      <c r="FN123" s="14">
        <v>1805.0</v>
      </c>
      <c r="FO123" s="14">
        <v>5650.0</v>
      </c>
      <c r="FP123" s="15">
        <v>0.0</v>
      </c>
      <c r="FQ123" s="15">
        <v>1.0</v>
      </c>
      <c r="FR123" s="15">
        <v>1.0</v>
      </c>
      <c r="FS123" s="15">
        <v>0.0</v>
      </c>
      <c r="FT123" s="15">
        <v>0.0</v>
      </c>
      <c r="FU123" s="15">
        <v>17041.3</v>
      </c>
      <c r="FV123" s="15">
        <v>2348.38</v>
      </c>
      <c r="FW123" s="15">
        <v>3.591739E-4</v>
      </c>
      <c r="FX123" s="15">
        <v>0.05447470817</v>
      </c>
      <c r="FY123" s="15">
        <v>0.1527087698</v>
      </c>
      <c r="FZ123" s="15">
        <v>0.7924573481</v>
      </c>
      <c r="GA123" s="16">
        <v>0.24279804437758556</v>
      </c>
      <c r="GB123" s="15">
        <v>0.3</v>
      </c>
      <c r="GC123" s="15">
        <v>0.109714825848813</v>
      </c>
      <c r="GD123" s="15">
        <v>0.85518694</v>
      </c>
    </row>
    <row r="124" ht="15.75" customHeight="1">
      <c r="A124" s="20">
        <v>8.0</v>
      </c>
      <c r="B124" s="20" t="s">
        <v>186</v>
      </c>
      <c r="C124" s="20">
        <v>8282.0</v>
      </c>
      <c r="D124" s="20" t="s">
        <v>219</v>
      </c>
      <c r="E124" s="20">
        <v>828201.0</v>
      </c>
      <c r="F124" s="20">
        <v>205.0</v>
      </c>
      <c r="G124" s="20">
        <v>144.0</v>
      </c>
      <c r="H124" s="20">
        <v>7.89067538307795</v>
      </c>
      <c r="I124" s="20">
        <v>6.56195666969147</v>
      </c>
      <c r="J124" s="20">
        <v>9.38885267275098</v>
      </c>
      <c r="K124" s="20">
        <v>5.72212424064276</v>
      </c>
      <c r="L124" s="20">
        <v>3.69568233944954</v>
      </c>
      <c r="M124" s="20">
        <v>7.35294117647059</v>
      </c>
      <c r="N124" s="20">
        <v>750.0</v>
      </c>
      <c r="O124" s="20">
        <v>596.605</v>
      </c>
      <c r="P124" s="20">
        <v>940.0</v>
      </c>
      <c r="Q124" s="20">
        <v>833.448333333333</v>
      </c>
      <c r="R124" s="20">
        <v>505.68</v>
      </c>
      <c r="S124" s="20">
        <v>1050.0</v>
      </c>
      <c r="T124" s="20">
        <v>100.0</v>
      </c>
      <c r="U124" s="20">
        <v>79.0</v>
      </c>
      <c r="V124" s="20">
        <v>119.0</v>
      </c>
      <c r="W124" s="20">
        <v>188.0</v>
      </c>
      <c r="X124" s="20">
        <v>120.0</v>
      </c>
      <c r="Y124" s="20">
        <v>251.0</v>
      </c>
      <c r="Z124" s="20">
        <v>210.0</v>
      </c>
      <c r="AA124" s="20">
        <v>151.0</v>
      </c>
      <c r="AB124" s="20">
        <v>8.24561403508772</v>
      </c>
      <c r="AC124" s="20">
        <v>6.59320331906347</v>
      </c>
      <c r="AD124" s="20">
        <v>9.41468586968587</v>
      </c>
      <c r="AE124" s="20">
        <v>5.91242784992785</v>
      </c>
      <c r="AF124" s="20">
        <v>4.31412482062611</v>
      </c>
      <c r="AG124" s="20">
        <v>7.72225935828877</v>
      </c>
      <c r="AH124" s="20">
        <v>741.713594771242</v>
      </c>
      <c r="AI124" s="20">
        <v>600.0</v>
      </c>
      <c r="AJ124" s="20">
        <v>934.375</v>
      </c>
      <c r="AK124" s="20">
        <v>858.832916666667</v>
      </c>
      <c r="AL124" s="20">
        <v>592.5</v>
      </c>
      <c r="AM124" s="20">
        <v>1183.78148284314</v>
      </c>
      <c r="AN124" s="20">
        <v>102.5</v>
      </c>
      <c r="AO124" s="20">
        <v>79.0</v>
      </c>
      <c r="AP124" s="20">
        <v>122.0</v>
      </c>
      <c r="AQ124" s="20">
        <v>180.5</v>
      </c>
      <c r="AR124" s="20">
        <v>118.0</v>
      </c>
      <c r="AS124" s="20">
        <v>256.0</v>
      </c>
      <c r="AT124" s="20">
        <v>219.0</v>
      </c>
      <c r="AU124" s="20">
        <v>153.0</v>
      </c>
      <c r="AV124" s="20">
        <v>8.20522045855379</v>
      </c>
      <c r="AW124" s="20">
        <v>6.4746568627451</v>
      </c>
      <c r="AX124" s="20">
        <v>9.50814536340852</v>
      </c>
      <c r="AY124" s="20">
        <v>6.61099293618695</v>
      </c>
      <c r="AZ124" s="20">
        <v>4.7486250113657</v>
      </c>
      <c r="BA124" s="20">
        <v>8.18343397516236</v>
      </c>
      <c r="BB124" s="20">
        <v>728.29</v>
      </c>
      <c r="BC124" s="20">
        <v>592.781875</v>
      </c>
      <c r="BD124" s="20">
        <v>918.581875</v>
      </c>
      <c r="BE124" s="20">
        <v>900.0</v>
      </c>
      <c r="BF124" s="20">
        <v>621.889375</v>
      </c>
      <c r="BG124" s="20">
        <v>1218.75</v>
      </c>
      <c r="BH124" s="20">
        <v>101.5</v>
      </c>
      <c r="BI124" s="20">
        <v>78.0</v>
      </c>
      <c r="BJ124" s="20">
        <v>122.0</v>
      </c>
      <c r="BK124" s="20">
        <v>182.0</v>
      </c>
      <c r="BL124" s="20">
        <v>118.0</v>
      </c>
      <c r="BM124" s="20">
        <v>255.75</v>
      </c>
      <c r="BN124" s="20">
        <v>225.0</v>
      </c>
      <c r="BO124" s="20">
        <v>160.0</v>
      </c>
      <c r="BP124" s="20">
        <v>8.57305783769866</v>
      </c>
      <c r="BQ124" s="20">
        <v>7.09584086799277</v>
      </c>
      <c r="BR124" s="20">
        <v>9.94297077922078</v>
      </c>
      <c r="BS124" s="20">
        <v>7.08333333333333</v>
      </c>
      <c r="BT124" s="20">
        <v>4.58460714285714</v>
      </c>
      <c r="BU124" s="20">
        <v>8.48880597014925</v>
      </c>
      <c r="BV124" s="20">
        <v>800.0</v>
      </c>
      <c r="BW124" s="20">
        <v>600.0</v>
      </c>
      <c r="BX124" s="20">
        <v>1000.0</v>
      </c>
      <c r="BY124" s="20">
        <v>882.205</v>
      </c>
      <c r="BZ124" s="20">
        <v>636.643333333333</v>
      </c>
      <c r="CA124" s="20">
        <v>1176.74166666667</v>
      </c>
      <c r="CB124" s="20">
        <v>104.0</v>
      </c>
      <c r="CC124" s="20">
        <v>79.0</v>
      </c>
      <c r="CD124" s="20">
        <v>123.0</v>
      </c>
      <c r="CE124" s="20">
        <v>180.0</v>
      </c>
      <c r="CF124" s="20">
        <v>117.0</v>
      </c>
      <c r="CG124" s="20">
        <v>258.0</v>
      </c>
      <c r="CH124" s="20">
        <v>244.0</v>
      </c>
      <c r="CI124" s="20">
        <v>159.0</v>
      </c>
      <c r="CJ124" s="20">
        <v>9.39430147058824</v>
      </c>
      <c r="CK124" s="20">
        <v>7.9045253164557</v>
      </c>
      <c r="CL124" s="20">
        <v>11.0326086956522</v>
      </c>
      <c r="CM124" s="20">
        <v>7.05730914275202</v>
      </c>
      <c r="CN124" s="20">
        <v>4.73535022371419</v>
      </c>
      <c r="CO124" s="20">
        <v>8.89111111111111</v>
      </c>
      <c r="CP124" s="20">
        <v>894.084166666667</v>
      </c>
      <c r="CQ124" s="20">
        <v>654.45</v>
      </c>
      <c r="CR124" s="20">
        <v>1098.75</v>
      </c>
      <c r="CS124" s="20">
        <v>900.0</v>
      </c>
      <c r="CT124" s="20">
        <v>647.61375</v>
      </c>
      <c r="CU124" s="20">
        <v>1221.14791666667</v>
      </c>
      <c r="CV124" s="20">
        <v>102.5</v>
      </c>
      <c r="CW124" s="20">
        <v>79.0</v>
      </c>
      <c r="CX124" s="20">
        <v>123.0</v>
      </c>
      <c r="CY124" s="20">
        <v>178.0</v>
      </c>
      <c r="CZ124" s="20">
        <v>112.25</v>
      </c>
      <c r="DA124" s="20">
        <v>244.75</v>
      </c>
      <c r="DB124" s="20">
        <v>245.0</v>
      </c>
      <c r="DC124" s="20">
        <v>175.0</v>
      </c>
      <c r="DD124" s="20">
        <v>9.5</v>
      </c>
      <c r="DE124" s="20">
        <v>7.72297096549463</v>
      </c>
      <c r="DF124" s="20">
        <v>11.2200914848698</v>
      </c>
      <c r="DG124" s="20">
        <v>7.14461296258317</v>
      </c>
      <c r="DH124" s="20">
        <v>4.64617485970214</v>
      </c>
      <c r="DI124" s="20">
        <v>8.80750167112299</v>
      </c>
      <c r="DJ124" s="20">
        <v>866.1075</v>
      </c>
      <c r="DK124" s="20">
        <v>660.887775297619</v>
      </c>
      <c r="DL124" s="20">
        <v>1100.0</v>
      </c>
      <c r="DM124" s="20">
        <v>900.645</v>
      </c>
      <c r="DN124" s="20">
        <v>648.9075</v>
      </c>
      <c r="DO124" s="20">
        <v>1226.7725</v>
      </c>
      <c r="DP124" s="20">
        <v>101.0</v>
      </c>
      <c r="DQ124" s="20">
        <v>78.0</v>
      </c>
      <c r="DR124" s="20">
        <v>123.0</v>
      </c>
      <c r="DS124" s="20">
        <v>180.0</v>
      </c>
      <c r="DT124" s="20">
        <v>113.0</v>
      </c>
      <c r="DU124" s="20">
        <v>259.75</v>
      </c>
      <c r="DV124" s="20">
        <v>250.0</v>
      </c>
      <c r="DW124" s="20">
        <v>173.0</v>
      </c>
      <c r="DX124" s="20">
        <v>9.93548766727575</v>
      </c>
      <c r="DY124" s="20">
        <v>8.17267080745342</v>
      </c>
      <c r="DZ124" s="20">
        <v>11.3881253243901</v>
      </c>
      <c r="EA124" s="20">
        <v>7.38911917098446</v>
      </c>
      <c r="EB124" s="20">
        <v>4.64145424836601</v>
      </c>
      <c r="EC124" s="20">
        <v>8.9689858490566</v>
      </c>
      <c r="ED124" s="21">
        <f t="shared" si="1"/>
        <v>8.894065091</v>
      </c>
      <c r="EE124" s="20">
        <v>920.75</v>
      </c>
      <c r="EF124" s="20">
        <v>690.892857142857</v>
      </c>
      <c r="EG124" s="20">
        <v>1111.66666666667</v>
      </c>
      <c r="EH124" s="20">
        <v>957.82373015873</v>
      </c>
      <c r="EI124" s="20">
        <v>656.429166666667</v>
      </c>
      <c r="EJ124" s="20">
        <v>1291.03583333333</v>
      </c>
      <c r="EK124" s="20">
        <v>103.0</v>
      </c>
      <c r="EL124" s="20">
        <v>79.0</v>
      </c>
      <c r="EM124" s="20">
        <v>122.0</v>
      </c>
      <c r="EN124" s="20">
        <v>183.0</v>
      </c>
      <c r="EO124" s="20">
        <v>115.0</v>
      </c>
      <c r="EP124" s="20">
        <v>268.0</v>
      </c>
      <c r="EQ124" s="22">
        <v>44.0</v>
      </c>
      <c r="ER124" s="22">
        <v>40.0</v>
      </c>
      <c r="ES124" s="22">
        <v>13.01</v>
      </c>
      <c r="ET124" s="23">
        <v>0.0</v>
      </c>
      <c r="EU124" s="22">
        <v>1.0</v>
      </c>
      <c r="EV124" s="22">
        <v>61994.93</v>
      </c>
      <c r="EW124" s="22">
        <v>5.0</v>
      </c>
      <c r="EX124" s="24">
        <v>20069.0</v>
      </c>
      <c r="EY124" s="25">
        <v>57562.0</v>
      </c>
      <c r="EZ124" s="22">
        <v>0.538</v>
      </c>
      <c r="FA124" s="22">
        <v>0.65</v>
      </c>
      <c r="FB124" s="22">
        <v>2006.0</v>
      </c>
      <c r="FC124" s="22">
        <v>0.0</v>
      </c>
      <c r="FD124" s="21">
        <f t="shared" si="2"/>
        <v>423</v>
      </c>
      <c r="FE124" s="26">
        <v>9025.0</v>
      </c>
      <c r="FF124" s="26">
        <v>0.05098151800554016</v>
      </c>
      <c r="FG124" s="26">
        <v>0.07701717451523546</v>
      </c>
      <c r="FH124" s="26">
        <v>0.07080481994459834</v>
      </c>
      <c r="FI124" s="26">
        <v>0.05703346260387811</v>
      </c>
      <c r="FJ124" s="26">
        <v>0.5381576952908588</v>
      </c>
      <c r="FK124" s="26">
        <v>0.07383053739612189</v>
      </c>
      <c r="FL124" s="26">
        <v>3436.0</v>
      </c>
      <c r="FM124" s="26">
        <v>2382.0</v>
      </c>
      <c r="FN124" s="26">
        <v>485.0</v>
      </c>
      <c r="FO124" s="26">
        <v>3110.0</v>
      </c>
      <c r="FP124" s="27">
        <v>0.0</v>
      </c>
      <c r="FQ124" s="27">
        <v>1.0</v>
      </c>
      <c r="FR124" s="27">
        <v>0.0</v>
      </c>
      <c r="FS124" s="27">
        <v>0.0</v>
      </c>
      <c r="FT124" s="27">
        <v>0.0</v>
      </c>
      <c r="FU124" s="27">
        <v>1133.2</v>
      </c>
      <c r="FV124" s="27">
        <v>3352.41</v>
      </c>
      <c r="FW124" s="27">
        <v>0.007458405049</v>
      </c>
      <c r="FX124" s="27">
        <v>0.07974756168</v>
      </c>
      <c r="FY124" s="27">
        <v>0.09007458405</v>
      </c>
      <c r="FZ124" s="27">
        <v>0.8227194492</v>
      </c>
      <c r="GA124" s="28">
        <v>0.12461059190031153</v>
      </c>
      <c r="GB124" s="27">
        <v>13.4</v>
      </c>
      <c r="GC124" s="27">
        <v>0.110803324099723</v>
      </c>
      <c r="GD124" s="27">
        <v>0.53164557</v>
      </c>
    </row>
    <row r="125" ht="15.75" customHeight="1">
      <c r="A125" s="9">
        <v>8.0</v>
      </c>
      <c r="B125" s="9" t="s">
        <v>186</v>
      </c>
      <c r="C125" s="9">
        <v>8289.0</v>
      </c>
      <c r="D125" s="9" t="s">
        <v>220</v>
      </c>
      <c r="E125" s="9">
        <v>828901.0</v>
      </c>
      <c r="F125" s="9">
        <v>120.0</v>
      </c>
      <c r="G125" s="9">
        <v>109.0</v>
      </c>
      <c r="H125" s="9">
        <v>6.57692307692308</v>
      </c>
      <c r="I125" s="9">
        <v>5.08474576271186</v>
      </c>
      <c r="J125" s="9">
        <v>8.1484375</v>
      </c>
      <c r="K125" s="9">
        <v>5.30555555555556</v>
      </c>
      <c r="L125" s="9">
        <v>3.81254515895954</v>
      </c>
      <c r="M125" s="9">
        <v>7.05087440381558</v>
      </c>
      <c r="N125" s="9">
        <v>523.75</v>
      </c>
      <c r="O125" s="9">
        <v>442.1875</v>
      </c>
      <c r="P125" s="9">
        <v>650.0</v>
      </c>
      <c r="Q125" s="9">
        <v>650.0</v>
      </c>
      <c r="R125" s="9">
        <v>502.5</v>
      </c>
      <c r="S125" s="9">
        <v>837.145208333333</v>
      </c>
      <c r="T125" s="9">
        <v>83.5</v>
      </c>
      <c r="U125" s="9">
        <v>66.25</v>
      </c>
      <c r="V125" s="9">
        <v>98.75</v>
      </c>
      <c r="W125" s="9">
        <v>174.0</v>
      </c>
      <c r="X125" s="9">
        <v>132.0</v>
      </c>
      <c r="Y125" s="9">
        <v>240.75</v>
      </c>
      <c r="Z125" s="9">
        <v>136.0</v>
      </c>
      <c r="AA125" s="9">
        <v>132.0</v>
      </c>
      <c r="AB125" s="9">
        <v>6.73076923076923</v>
      </c>
      <c r="AC125" s="9">
        <v>5.35514285714286</v>
      </c>
      <c r="AD125" s="9">
        <v>8.04878048780488</v>
      </c>
      <c r="AE125" s="9">
        <v>5.58069124423963</v>
      </c>
      <c r="AF125" s="9">
        <v>4.24757281553398</v>
      </c>
      <c r="AG125" s="9">
        <v>7.05882352941176</v>
      </c>
      <c r="AH125" s="9">
        <v>550.0</v>
      </c>
      <c r="AI125" s="9">
        <v>460.0</v>
      </c>
      <c r="AJ125" s="9">
        <v>647.204166666667</v>
      </c>
      <c r="AK125" s="9">
        <v>702.302631578947</v>
      </c>
      <c r="AL125" s="9">
        <v>550.0</v>
      </c>
      <c r="AM125" s="9">
        <v>900.003333333333</v>
      </c>
      <c r="AN125" s="9">
        <v>83.0</v>
      </c>
      <c r="AO125" s="9">
        <v>67.0</v>
      </c>
      <c r="AP125" s="9">
        <v>93.0</v>
      </c>
      <c r="AQ125" s="9">
        <v>177.0</v>
      </c>
      <c r="AR125" s="9">
        <v>134.0</v>
      </c>
      <c r="AS125" s="9">
        <v>251.0</v>
      </c>
      <c r="AT125" s="9">
        <v>148.0</v>
      </c>
      <c r="AU125" s="9">
        <v>145.0</v>
      </c>
      <c r="AV125" s="9">
        <v>7.01754385964912</v>
      </c>
      <c r="AW125" s="9">
        <v>5.67934782608696</v>
      </c>
      <c r="AX125" s="9">
        <v>8.44155844155844</v>
      </c>
      <c r="AY125" s="9">
        <v>6.09152752009895</v>
      </c>
      <c r="AZ125" s="9">
        <v>4.19360513700136</v>
      </c>
      <c r="BA125" s="9">
        <v>7.46911991765311</v>
      </c>
      <c r="BB125" s="9">
        <v>550.0</v>
      </c>
      <c r="BC125" s="9">
        <v>497.5</v>
      </c>
      <c r="BD125" s="9">
        <v>650.0</v>
      </c>
      <c r="BE125" s="9">
        <v>700.0</v>
      </c>
      <c r="BF125" s="9">
        <v>555.964583333333</v>
      </c>
      <c r="BG125" s="9">
        <v>949.166666666667</v>
      </c>
      <c r="BH125" s="9">
        <v>81.0</v>
      </c>
      <c r="BI125" s="9">
        <v>69.0</v>
      </c>
      <c r="BJ125" s="9">
        <v>95.0</v>
      </c>
      <c r="BK125" s="9">
        <v>182.0</v>
      </c>
      <c r="BL125" s="9">
        <v>133.25</v>
      </c>
      <c r="BM125" s="9">
        <v>247.25</v>
      </c>
      <c r="BN125" s="9">
        <v>157.0</v>
      </c>
      <c r="BO125" s="9">
        <v>141.0</v>
      </c>
      <c r="BP125" s="9">
        <v>7.51587105177467</v>
      </c>
      <c r="BQ125" s="9">
        <v>6.06888544891641</v>
      </c>
      <c r="BR125" s="9">
        <v>8.98346489726027</v>
      </c>
      <c r="BS125" s="9">
        <v>5.70298844537815</v>
      </c>
      <c r="BT125" s="9">
        <v>3.93104653194339</v>
      </c>
      <c r="BU125" s="9">
        <v>7.89116132723112</v>
      </c>
      <c r="BV125" s="9">
        <v>599.010416666667</v>
      </c>
      <c r="BW125" s="9">
        <v>503.717934782609</v>
      </c>
      <c r="BX125" s="9">
        <v>664.375</v>
      </c>
      <c r="BY125" s="9">
        <v>700.0</v>
      </c>
      <c r="BZ125" s="9">
        <v>540.729166666667</v>
      </c>
      <c r="CA125" s="9">
        <v>903.75</v>
      </c>
      <c r="CB125" s="9">
        <v>80.0</v>
      </c>
      <c r="CC125" s="9">
        <v>66.25</v>
      </c>
      <c r="CD125" s="9">
        <v>95.0</v>
      </c>
      <c r="CE125" s="9">
        <v>181.0</v>
      </c>
      <c r="CF125" s="9">
        <v>132.25</v>
      </c>
      <c r="CG125" s="9">
        <v>243.25</v>
      </c>
      <c r="CH125" s="9">
        <v>155.0</v>
      </c>
      <c r="CI125" s="9">
        <v>142.0</v>
      </c>
      <c r="CJ125" s="9">
        <v>7.98283542976939</v>
      </c>
      <c r="CK125" s="9">
        <v>6.69732878800622</v>
      </c>
      <c r="CL125" s="9">
        <v>9.375</v>
      </c>
      <c r="CM125" s="9">
        <v>6.26660774410774</v>
      </c>
      <c r="CN125" s="9">
        <v>4.28971390927913</v>
      </c>
      <c r="CO125" s="9">
        <v>8.36588541666667</v>
      </c>
      <c r="CP125" s="9">
        <v>608.3</v>
      </c>
      <c r="CQ125" s="9">
        <v>547.264793046358</v>
      </c>
      <c r="CR125" s="9">
        <v>700.305638722555</v>
      </c>
      <c r="CS125" s="9">
        <v>750.0</v>
      </c>
      <c r="CT125" s="9">
        <v>600.0</v>
      </c>
      <c r="CU125" s="9">
        <v>1000.0</v>
      </c>
      <c r="CV125" s="9">
        <v>81.0</v>
      </c>
      <c r="CW125" s="9">
        <v>67.0</v>
      </c>
      <c r="CX125" s="9">
        <v>94.25</v>
      </c>
      <c r="CY125" s="9">
        <v>176.0</v>
      </c>
      <c r="CZ125" s="9">
        <v>122.0</v>
      </c>
      <c r="DA125" s="9">
        <v>240.0</v>
      </c>
      <c r="DB125" s="9">
        <v>177.0</v>
      </c>
      <c r="DC125" s="9">
        <v>158.0</v>
      </c>
      <c r="DD125" s="9">
        <v>8.26282051282051</v>
      </c>
      <c r="DE125" s="9">
        <v>6.53319721718088</v>
      </c>
      <c r="DF125" s="9">
        <v>9.68625699626866</v>
      </c>
      <c r="DG125" s="9">
        <v>6.29345565749235</v>
      </c>
      <c r="DH125" s="9">
        <v>4.30788921140304</v>
      </c>
      <c r="DI125" s="9">
        <v>8.16892327530625</v>
      </c>
      <c r="DJ125" s="9">
        <v>629.013333333333</v>
      </c>
      <c r="DK125" s="9">
        <v>545.98</v>
      </c>
      <c r="DL125" s="9">
        <v>720.518</v>
      </c>
      <c r="DM125" s="9">
        <v>799.469696969697</v>
      </c>
      <c r="DN125" s="9">
        <v>591.2175</v>
      </c>
      <c r="DO125" s="9">
        <v>1000.0</v>
      </c>
      <c r="DP125" s="9">
        <v>78.0</v>
      </c>
      <c r="DQ125" s="9">
        <v>65.5</v>
      </c>
      <c r="DR125" s="9">
        <v>92.0</v>
      </c>
      <c r="DS125" s="9">
        <v>180.0</v>
      </c>
      <c r="DT125" s="9">
        <v>131.5</v>
      </c>
      <c r="DU125" s="9">
        <v>240.5</v>
      </c>
      <c r="DV125" s="9">
        <v>183.0</v>
      </c>
      <c r="DW125" s="9">
        <v>154.0</v>
      </c>
      <c r="DX125" s="9">
        <v>8.59375</v>
      </c>
      <c r="DY125" s="9">
        <v>6.97509950248756</v>
      </c>
      <c r="DZ125" s="9">
        <v>10.0</v>
      </c>
      <c r="EA125" s="9">
        <v>6.64658634538153</v>
      </c>
      <c r="EB125" s="9">
        <v>4.55637254901961</v>
      </c>
      <c r="EC125" s="9">
        <v>8.25068381302307</v>
      </c>
      <c r="ED125" s="9">
        <f t="shared" si="1"/>
        <v>7.703948211</v>
      </c>
      <c r="EE125" s="9">
        <v>650.0</v>
      </c>
      <c r="EF125" s="9">
        <v>562.405</v>
      </c>
      <c r="EG125" s="9">
        <v>750.0</v>
      </c>
      <c r="EH125" s="9">
        <v>802.428901098901</v>
      </c>
      <c r="EI125" s="9">
        <v>600.0</v>
      </c>
      <c r="EJ125" s="9">
        <v>1050.0</v>
      </c>
      <c r="EK125" s="9">
        <v>78.0</v>
      </c>
      <c r="EL125" s="9">
        <v>65.0</v>
      </c>
      <c r="EM125" s="9">
        <v>93.0</v>
      </c>
      <c r="EN125" s="9">
        <v>185.5</v>
      </c>
      <c r="EO125" s="9">
        <v>132.0</v>
      </c>
      <c r="EP125" s="9">
        <v>241.0</v>
      </c>
      <c r="EQ125" s="10">
        <v>57.0</v>
      </c>
      <c r="ER125" s="10">
        <v>55.0</v>
      </c>
      <c r="ES125" s="10">
        <v>16.43</v>
      </c>
      <c r="ET125" s="11">
        <v>0.0</v>
      </c>
      <c r="EU125" s="10">
        <v>0.0</v>
      </c>
      <c r="EV125" s="10">
        <v>12979.0</v>
      </c>
      <c r="EW125" s="10">
        <v>1.0</v>
      </c>
      <c r="EX125" s="12">
        <v>16667.0</v>
      </c>
      <c r="EY125" s="13">
        <v>46994.0</v>
      </c>
      <c r="EZ125" s="10">
        <v>0.8145</v>
      </c>
      <c r="FA125" s="10">
        <v>0.613</v>
      </c>
      <c r="FB125" s="10">
        <v>1995.0</v>
      </c>
      <c r="FC125" s="10">
        <v>0.0</v>
      </c>
      <c r="FD125" s="9">
        <f t="shared" si="2"/>
        <v>337</v>
      </c>
      <c r="FE125" s="14">
        <v>6121.0</v>
      </c>
      <c r="FF125" s="14">
        <v>0.0522995752328051</v>
      </c>
      <c r="FG125" s="14">
        <v>0.07576253880084954</v>
      </c>
      <c r="FH125" s="14">
        <v>0.06866415618363013</v>
      </c>
      <c r="FI125" s="14">
        <v>0.04785191962097696</v>
      </c>
      <c r="FJ125" s="14">
        <v>0.4506263845776833</v>
      </c>
      <c r="FK125" s="14">
        <v>0.08404478026466262</v>
      </c>
      <c r="FL125" s="14">
        <v>2593.0</v>
      </c>
      <c r="FM125" s="14">
        <v>1693.0</v>
      </c>
      <c r="FN125" s="14">
        <v>320.0</v>
      </c>
      <c r="FO125" s="14">
        <v>2182.0</v>
      </c>
      <c r="FP125" s="15">
        <v>0.0</v>
      </c>
      <c r="FQ125" s="15">
        <v>1.0</v>
      </c>
      <c r="FR125" s="15">
        <v>0.0</v>
      </c>
      <c r="FS125" s="15">
        <v>0.0</v>
      </c>
      <c r="FT125" s="15">
        <v>0.0</v>
      </c>
      <c r="FU125" s="15">
        <v>451.8</v>
      </c>
      <c r="FV125" s="15">
        <v>92.4</v>
      </c>
      <c r="FW125" s="15">
        <v>0.0065913371</v>
      </c>
      <c r="FX125" s="15">
        <v>0.08192090395</v>
      </c>
      <c r="FY125" s="15">
        <v>0.1553672316</v>
      </c>
      <c r="FZ125" s="15">
        <v>0.7561205273</v>
      </c>
      <c r="GA125" s="30">
        <v>0.08144876325088339</v>
      </c>
      <c r="GB125" s="15">
        <v>0.3</v>
      </c>
      <c r="GC125" s="15"/>
      <c r="GD125" s="15">
        <v>0.59130435</v>
      </c>
    </row>
    <row r="126" ht="15.75" customHeight="1">
      <c r="A126" s="20">
        <v>8.0</v>
      </c>
      <c r="B126" s="20" t="s">
        <v>186</v>
      </c>
      <c r="C126" s="20">
        <v>8301.0</v>
      </c>
      <c r="D126" s="20" t="s">
        <v>221</v>
      </c>
      <c r="E126" s="20">
        <v>830101.0</v>
      </c>
      <c r="F126" s="20">
        <v>901.0</v>
      </c>
      <c r="G126" s="20">
        <v>79.0</v>
      </c>
      <c r="H126" s="20">
        <v>7.35294117647059</v>
      </c>
      <c r="I126" s="20">
        <v>6.07634503662541</v>
      </c>
      <c r="J126" s="20">
        <v>8.67708333333333</v>
      </c>
      <c r="K126" s="20">
        <v>4.14899117010112</v>
      </c>
      <c r="L126" s="20">
        <v>2.28319103310483</v>
      </c>
      <c r="M126" s="20">
        <v>6.71068858868902</v>
      </c>
      <c r="N126" s="20">
        <v>550.0</v>
      </c>
      <c r="O126" s="20">
        <v>458.333333333333</v>
      </c>
      <c r="P126" s="20">
        <v>669.067376893939</v>
      </c>
      <c r="Q126" s="20">
        <v>500.0</v>
      </c>
      <c r="R126" s="20">
        <v>253.42</v>
      </c>
      <c r="S126" s="20">
        <v>675.0</v>
      </c>
      <c r="T126" s="20">
        <v>76.0</v>
      </c>
      <c r="U126" s="20">
        <v>65.0</v>
      </c>
      <c r="V126" s="20">
        <v>92.0</v>
      </c>
      <c r="W126" s="20">
        <v>141.0</v>
      </c>
      <c r="X126" s="20">
        <v>95.0</v>
      </c>
      <c r="Y126" s="20">
        <v>214.0</v>
      </c>
      <c r="Z126" s="20">
        <v>976.0</v>
      </c>
      <c r="AA126" s="20">
        <v>86.0</v>
      </c>
      <c r="AB126" s="20">
        <v>7.47663551401869</v>
      </c>
      <c r="AC126" s="20">
        <v>6.1965811965812</v>
      </c>
      <c r="AD126" s="20">
        <v>8.8235294117647</v>
      </c>
      <c r="AE126" s="20">
        <v>5.5494</v>
      </c>
      <c r="AF126" s="20">
        <v>2.95946949602122</v>
      </c>
      <c r="AG126" s="20">
        <v>7.17518830434483</v>
      </c>
      <c r="AH126" s="20">
        <v>550.0</v>
      </c>
      <c r="AI126" s="20">
        <v>472.005952380952</v>
      </c>
      <c r="AJ126" s="20">
        <v>680.0</v>
      </c>
      <c r="AK126" s="20">
        <v>550.4</v>
      </c>
      <c r="AL126" s="20">
        <v>321.725</v>
      </c>
      <c r="AM126" s="20">
        <v>834.375</v>
      </c>
      <c r="AN126" s="20">
        <v>76.0</v>
      </c>
      <c r="AO126" s="20">
        <v>66.0</v>
      </c>
      <c r="AP126" s="20">
        <v>92.0</v>
      </c>
      <c r="AQ126" s="20">
        <v>142.0</v>
      </c>
      <c r="AR126" s="20">
        <v>94.75</v>
      </c>
      <c r="AS126" s="20">
        <v>215.5</v>
      </c>
      <c r="AT126" s="20">
        <v>1060.0</v>
      </c>
      <c r="AU126" s="20">
        <v>89.0</v>
      </c>
      <c r="AV126" s="20">
        <v>7.74647887323944</v>
      </c>
      <c r="AW126" s="20">
        <v>6.44736842105263</v>
      </c>
      <c r="AX126" s="20">
        <v>9.1743119266055</v>
      </c>
      <c r="AY126" s="20">
        <v>5.03246847893696</v>
      </c>
      <c r="AZ126" s="20">
        <v>3.1857463164638</v>
      </c>
      <c r="BA126" s="20">
        <v>7.36701738985807</v>
      </c>
      <c r="BB126" s="20">
        <v>582.985696517413</v>
      </c>
      <c r="BC126" s="20">
        <v>483.34</v>
      </c>
      <c r="BD126" s="20">
        <v>700.0</v>
      </c>
      <c r="BE126" s="20">
        <v>557.103333333333</v>
      </c>
      <c r="BF126" s="20">
        <v>412.5</v>
      </c>
      <c r="BG126" s="20">
        <v>858.817963447739</v>
      </c>
      <c r="BH126" s="20">
        <v>76.0</v>
      </c>
      <c r="BI126" s="20">
        <v>65.0</v>
      </c>
      <c r="BJ126" s="20">
        <v>91.0</v>
      </c>
      <c r="BK126" s="20">
        <v>147.0</v>
      </c>
      <c r="BL126" s="20">
        <v>97.0</v>
      </c>
      <c r="BM126" s="20">
        <v>226.0</v>
      </c>
      <c r="BN126" s="20">
        <v>1120.0</v>
      </c>
      <c r="BO126" s="20">
        <v>86.0</v>
      </c>
      <c r="BP126" s="20">
        <v>8.16049382716049</v>
      </c>
      <c r="BQ126" s="20">
        <v>6.84931506849315</v>
      </c>
      <c r="BR126" s="20">
        <v>9.66095307063089</v>
      </c>
      <c r="BS126" s="20">
        <v>5.05175983436853</v>
      </c>
      <c r="BT126" s="20">
        <v>3.13210603829161</v>
      </c>
      <c r="BU126" s="20">
        <v>7.84167212577792</v>
      </c>
      <c r="BV126" s="20">
        <v>600.0</v>
      </c>
      <c r="BW126" s="20">
        <v>500.0</v>
      </c>
      <c r="BX126" s="20">
        <v>749.25</v>
      </c>
      <c r="BY126" s="20">
        <v>584.16168410563</v>
      </c>
      <c r="BZ126" s="20">
        <v>457.619051375405</v>
      </c>
      <c r="CA126" s="20">
        <v>850.0</v>
      </c>
      <c r="CB126" s="20">
        <v>76.0</v>
      </c>
      <c r="CC126" s="20">
        <v>65.0</v>
      </c>
      <c r="CD126" s="20">
        <v>91.0</v>
      </c>
      <c r="CE126" s="20">
        <v>167.0</v>
      </c>
      <c r="CF126" s="20">
        <v>99.75</v>
      </c>
      <c r="CG126" s="20">
        <v>246.0</v>
      </c>
      <c r="CH126" s="20">
        <v>1124.0</v>
      </c>
      <c r="CI126" s="20">
        <v>78.0</v>
      </c>
      <c r="CJ126" s="20">
        <v>8.8235294117647</v>
      </c>
      <c r="CK126" s="20">
        <v>7.42574257425743</v>
      </c>
      <c r="CL126" s="20">
        <v>10.5263157894737</v>
      </c>
      <c r="CM126" s="20">
        <v>5.2222566295559</v>
      </c>
      <c r="CN126" s="20">
        <v>3.23434977578475</v>
      </c>
      <c r="CO126" s="20">
        <v>7.91458101124734</v>
      </c>
      <c r="CP126" s="20">
        <v>655.4425</v>
      </c>
      <c r="CQ126" s="20">
        <v>550.960578842315</v>
      </c>
      <c r="CR126" s="20">
        <v>800.0</v>
      </c>
      <c r="CS126" s="20">
        <v>600.0</v>
      </c>
      <c r="CT126" s="20">
        <v>425.0</v>
      </c>
      <c r="CU126" s="20">
        <v>944.728535353535</v>
      </c>
      <c r="CV126" s="20">
        <v>76.0</v>
      </c>
      <c r="CW126" s="20">
        <v>65.0</v>
      </c>
      <c r="CX126" s="20">
        <v>91.0</v>
      </c>
      <c r="CY126" s="20">
        <v>181.0</v>
      </c>
      <c r="CZ126" s="20">
        <v>108.0</v>
      </c>
      <c r="DA126" s="20">
        <v>244.5</v>
      </c>
      <c r="DB126" s="20">
        <v>1184.0</v>
      </c>
      <c r="DC126" s="20">
        <v>93.0</v>
      </c>
      <c r="DD126" s="20">
        <v>9.05405405405405</v>
      </c>
      <c r="DE126" s="20">
        <v>7.59493670886076</v>
      </c>
      <c r="DF126" s="20">
        <v>10.8695652173913</v>
      </c>
      <c r="DG126" s="20">
        <v>5.18590399610136</v>
      </c>
      <c r="DH126" s="20">
        <v>2.92011461783233</v>
      </c>
      <c r="DI126" s="20">
        <v>7.89730088531914</v>
      </c>
      <c r="DJ126" s="20">
        <v>687.5</v>
      </c>
      <c r="DK126" s="20">
        <v>574.999374937494</v>
      </c>
      <c r="DL126" s="20">
        <v>810.57875</v>
      </c>
      <c r="DM126" s="20">
        <v>517.245289855072</v>
      </c>
      <c r="DN126" s="20">
        <v>333.83318076501</v>
      </c>
      <c r="DO126" s="20">
        <v>903.502526010404</v>
      </c>
      <c r="DP126" s="20">
        <v>76.0</v>
      </c>
      <c r="DQ126" s="20">
        <v>65.0</v>
      </c>
      <c r="DR126" s="20">
        <v>92.0</v>
      </c>
      <c r="DS126" s="20">
        <v>164.5</v>
      </c>
      <c r="DT126" s="20">
        <v>102.5</v>
      </c>
      <c r="DU126" s="20">
        <v>232.0</v>
      </c>
      <c r="DV126" s="20">
        <v>1225.0</v>
      </c>
      <c r="DW126" s="20">
        <v>90.0</v>
      </c>
      <c r="DX126" s="20">
        <v>9.36823340551034</v>
      </c>
      <c r="DY126" s="20">
        <v>7.7319587628866</v>
      </c>
      <c r="DZ126" s="20">
        <v>10.989010989011</v>
      </c>
      <c r="EA126" s="20">
        <v>5.3574297188755</v>
      </c>
      <c r="EB126" s="20">
        <v>3.25714285714286</v>
      </c>
      <c r="EC126" s="20">
        <v>8.54700854700855</v>
      </c>
      <c r="ED126" s="21">
        <f t="shared" si="1"/>
        <v>9.093729731</v>
      </c>
      <c r="EE126" s="20">
        <v>700.0</v>
      </c>
      <c r="EF126" s="20">
        <v>600.0</v>
      </c>
      <c r="EG126" s="20">
        <v>807.273333333333</v>
      </c>
      <c r="EH126" s="20">
        <v>600.523952095808</v>
      </c>
      <c r="EI126" s="20">
        <v>426.5625</v>
      </c>
      <c r="EJ126" s="20">
        <v>1000.0</v>
      </c>
      <c r="EK126" s="20">
        <v>76.0</v>
      </c>
      <c r="EL126" s="20">
        <v>65.0</v>
      </c>
      <c r="EM126" s="20">
        <v>91.0</v>
      </c>
      <c r="EN126" s="20">
        <v>175.5</v>
      </c>
      <c r="EO126" s="20">
        <v>103.0</v>
      </c>
      <c r="EP126" s="20">
        <v>232.0</v>
      </c>
      <c r="EQ126" s="22">
        <v>36.0</v>
      </c>
      <c r="ER126" s="22">
        <v>40.0</v>
      </c>
      <c r="ES126" s="22">
        <v>14.69</v>
      </c>
      <c r="ET126" s="23">
        <v>1.0</v>
      </c>
      <c r="EU126" s="22">
        <v>1.0</v>
      </c>
      <c r="EV126" s="22">
        <v>54636.29</v>
      </c>
      <c r="EW126" s="22">
        <v>21.0</v>
      </c>
      <c r="EX126" s="32">
        <v>14538.0</v>
      </c>
      <c r="EY126" s="33">
        <v>39518.0</v>
      </c>
      <c r="EZ126" s="22">
        <v>0.6012</v>
      </c>
      <c r="FA126" s="22">
        <v>0.9763</v>
      </c>
      <c r="FB126" s="22">
        <v>2006.0</v>
      </c>
      <c r="FC126" s="22">
        <v>23.0</v>
      </c>
      <c r="FD126" s="21">
        <f t="shared" si="2"/>
        <v>1315</v>
      </c>
      <c r="FE126" s="26">
        <v>24845.0</v>
      </c>
      <c r="FF126" s="26">
        <v>0.09671215536325217</v>
      </c>
      <c r="FG126" s="26">
        <v>0.1397114952706782</v>
      </c>
      <c r="FH126" s="26">
        <v>0.04755133024753472</v>
      </c>
      <c r="FI126" s="26">
        <v>0.03322350976051519</v>
      </c>
      <c r="FJ126" s="26">
        <v>0.3317390823103241</v>
      </c>
      <c r="FK126" s="26">
        <v>0.1158961239686053</v>
      </c>
      <c r="FL126" s="26">
        <v>10029.0</v>
      </c>
      <c r="FM126" s="26">
        <v>7112.0</v>
      </c>
      <c r="FN126" s="26">
        <v>1631.0</v>
      </c>
      <c r="FO126" s="26">
        <v>9187.0</v>
      </c>
      <c r="FP126" s="27">
        <v>0.0</v>
      </c>
      <c r="FQ126" s="27">
        <v>1.0</v>
      </c>
      <c r="FR126" s="27">
        <v>0.0</v>
      </c>
      <c r="FS126" s="27">
        <v>1.0</v>
      </c>
      <c r="FT126" s="27">
        <v>0.0</v>
      </c>
      <c r="FU126" s="27">
        <v>3270.0</v>
      </c>
      <c r="FV126" s="27">
        <v>4535.18</v>
      </c>
      <c r="FW126" s="27">
        <v>0.002258996585</v>
      </c>
      <c r="FX126" s="27">
        <v>0.1314946152</v>
      </c>
      <c r="FY126" s="27">
        <v>0.1126346204</v>
      </c>
      <c r="FZ126" s="27">
        <v>0.7536117678</v>
      </c>
      <c r="GA126" s="31">
        <v>0.045444982116557966</v>
      </c>
      <c r="GB126" s="27">
        <v>1.6</v>
      </c>
      <c r="GC126" s="27">
        <v>0.164646011076186</v>
      </c>
      <c r="GD126" s="27">
        <v>0.8509636</v>
      </c>
    </row>
    <row r="127" ht="15.75" customHeight="1">
      <c r="A127" s="20">
        <v>8.0</v>
      </c>
      <c r="B127" s="20" t="s">
        <v>186</v>
      </c>
      <c r="C127" s="20">
        <v>8301.0</v>
      </c>
      <c r="D127" s="20" t="s">
        <v>221</v>
      </c>
      <c r="E127" s="20">
        <v>830102.0</v>
      </c>
      <c r="F127" s="20">
        <v>1159.0</v>
      </c>
      <c r="G127" s="20">
        <v>75.0</v>
      </c>
      <c r="H127" s="20">
        <v>7.32056955239882</v>
      </c>
      <c r="I127" s="20">
        <v>6.18458304187884</v>
      </c>
      <c r="J127" s="20">
        <v>8.54712630886252</v>
      </c>
      <c r="K127" s="20">
        <v>6.09938999798347</v>
      </c>
      <c r="L127" s="20">
        <v>3.59744702698553</v>
      </c>
      <c r="M127" s="20">
        <v>7.83305921052632</v>
      </c>
      <c r="N127" s="20">
        <v>550.0</v>
      </c>
      <c r="O127" s="20">
        <v>469.561567164179</v>
      </c>
      <c r="P127" s="20">
        <v>650.0</v>
      </c>
      <c r="Q127" s="20">
        <v>750.0</v>
      </c>
      <c r="R127" s="20">
        <v>575.0</v>
      </c>
      <c r="S127" s="20">
        <v>1000.0</v>
      </c>
      <c r="T127" s="20">
        <v>76.0</v>
      </c>
      <c r="U127" s="20">
        <v>65.0</v>
      </c>
      <c r="V127" s="20">
        <v>90.0</v>
      </c>
      <c r="W127" s="20">
        <v>195.0</v>
      </c>
      <c r="X127" s="20">
        <v>127.0</v>
      </c>
      <c r="Y127" s="20">
        <v>257.0</v>
      </c>
      <c r="Z127" s="20">
        <v>1224.0</v>
      </c>
      <c r="AA127" s="20">
        <v>85.0</v>
      </c>
      <c r="AB127" s="20">
        <v>7.46755775577558</v>
      </c>
      <c r="AC127" s="20">
        <v>6.32911392405063</v>
      </c>
      <c r="AD127" s="20">
        <v>8.69565217391304</v>
      </c>
      <c r="AE127" s="20">
        <v>6.09543712991989</v>
      </c>
      <c r="AF127" s="20">
        <v>3.17670810654791</v>
      </c>
      <c r="AG127" s="20">
        <v>7.87417763157895</v>
      </c>
      <c r="AH127" s="20">
        <v>550.0</v>
      </c>
      <c r="AI127" s="20">
        <v>486.25</v>
      </c>
      <c r="AJ127" s="20">
        <v>650.0</v>
      </c>
      <c r="AK127" s="20">
        <v>775.0</v>
      </c>
      <c r="AL127" s="20">
        <v>500.0</v>
      </c>
      <c r="AM127" s="20">
        <v>1010.45333333333</v>
      </c>
      <c r="AN127" s="20">
        <v>76.0</v>
      </c>
      <c r="AO127" s="20">
        <v>65.0</v>
      </c>
      <c r="AP127" s="20">
        <v>91.0</v>
      </c>
      <c r="AQ127" s="20">
        <v>208.0</v>
      </c>
      <c r="AR127" s="20">
        <v>127.5</v>
      </c>
      <c r="AS127" s="20">
        <v>272.0</v>
      </c>
      <c r="AT127" s="20">
        <v>1367.0</v>
      </c>
      <c r="AU127" s="20">
        <v>90.0</v>
      </c>
      <c r="AV127" s="20">
        <v>7.72168147187225</v>
      </c>
      <c r="AW127" s="20">
        <v>6.46879483500717</v>
      </c>
      <c r="AX127" s="20">
        <v>9.00072234333368</v>
      </c>
      <c r="AY127" s="20">
        <v>6.52173913043478</v>
      </c>
      <c r="AZ127" s="20">
        <v>3.21686079925154</v>
      </c>
      <c r="BA127" s="20">
        <v>8.37719298245614</v>
      </c>
      <c r="BB127" s="20">
        <v>580.0</v>
      </c>
      <c r="BC127" s="20">
        <v>498.030303030303</v>
      </c>
      <c r="BD127" s="20">
        <v>666.666666666667</v>
      </c>
      <c r="BE127" s="20">
        <v>750.0</v>
      </c>
      <c r="BF127" s="20">
        <v>536.595761631613</v>
      </c>
      <c r="BG127" s="20">
        <v>1025.0</v>
      </c>
      <c r="BH127" s="20">
        <v>75.0</v>
      </c>
      <c r="BI127" s="20">
        <v>65.0</v>
      </c>
      <c r="BJ127" s="20">
        <v>90.0</v>
      </c>
      <c r="BK127" s="20">
        <v>209.0</v>
      </c>
      <c r="BL127" s="20">
        <v>115.5</v>
      </c>
      <c r="BM127" s="20">
        <v>273.5</v>
      </c>
      <c r="BN127" s="20">
        <v>1436.0</v>
      </c>
      <c r="BO127" s="20">
        <v>92.0</v>
      </c>
      <c r="BP127" s="20">
        <v>8.18181818181818</v>
      </c>
      <c r="BQ127" s="20">
        <v>6.79012345679012</v>
      </c>
      <c r="BR127" s="20">
        <v>9.55882352941176</v>
      </c>
      <c r="BS127" s="20">
        <v>6.45161290322581</v>
      </c>
      <c r="BT127" s="20">
        <v>3.8033158894086</v>
      </c>
      <c r="BU127" s="20">
        <v>8.77480548999038</v>
      </c>
      <c r="BV127" s="20">
        <v>600.0</v>
      </c>
      <c r="BW127" s="20">
        <v>500.27975877193</v>
      </c>
      <c r="BX127" s="20">
        <v>700.0</v>
      </c>
      <c r="BY127" s="20">
        <v>796.25</v>
      </c>
      <c r="BZ127" s="20">
        <v>550.0</v>
      </c>
      <c r="CA127" s="20">
        <v>1172.91666666667</v>
      </c>
      <c r="CB127" s="20">
        <v>75.0</v>
      </c>
      <c r="CC127" s="20">
        <v>64.0</v>
      </c>
      <c r="CD127" s="20">
        <v>90.0</v>
      </c>
      <c r="CE127" s="20">
        <v>208.0</v>
      </c>
      <c r="CF127" s="20">
        <v>129.0</v>
      </c>
      <c r="CG127" s="20">
        <v>272.0</v>
      </c>
      <c r="CH127" s="20">
        <v>1433.0</v>
      </c>
      <c r="CI127" s="20">
        <v>88.0</v>
      </c>
      <c r="CJ127" s="20">
        <v>8.68563868205032</v>
      </c>
      <c r="CK127" s="20">
        <v>7.34282245008095</v>
      </c>
      <c r="CL127" s="20">
        <v>10.15625</v>
      </c>
      <c r="CM127" s="20">
        <v>6.89655172413793</v>
      </c>
      <c r="CN127" s="20">
        <v>4.22014105676957</v>
      </c>
      <c r="CO127" s="20">
        <v>9.16666666666667</v>
      </c>
      <c r="CP127" s="20">
        <v>650.0</v>
      </c>
      <c r="CQ127" s="20">
        <v>550.0</v>
      </c>
      <c r="CR127" s="20">
        <v>750.0</v>
      </c>
      <c r="CS127" s="20">
        <v>850.0</v>
      </c>
      <c r="CT127" s="20">
        <v>600.0</v>
      </c>
      <c r="CU127" s="20">
        <v>1250.0</v>
      </c>
      <c r="CV127" s="20">
        <v>76.0</v>
      </c>
      <c r="CW127" s="20">
        <v>65.0</v>
      </c>
      <c r="CX127" s="20">
        <v>91.0</v>
      </c>
      <c r="CY127" s="20">
        <v>208.0</v>
      </c>
      <c r="CZ127" s="20">
        <v>138.0</v>
      </c>
      <c r="DA127" s="20">
        <v>271.0</v>
      </c>
      <c r="DB127" s="20">
        <v>1527.0</v>
      </c>
      <c r="DC127" s="20">
        <v>93.0</v>
      </c>
      <c r="DD127" s="20">
        <v>8.97435897435897</v>
      </c>
      <c r="DE127" s="20">
        <v>7.54668290128306</v>
      </c>
      <c r="DF127" s="20">
        <v>10.6496561234464</v>
      </c>
      <c r="DG127" s="20">
        <v>6.97737831210657</v>
      </c>
      <c r="DH127" s="20">
        <v>3.90187424618396</v>
      </c>
      <c r="DI127" s="20">
        <v>9.67127731056008</v>
      </c>
      <c r="DJ127" s="20">
        <v>675.0</v>
      </c>
      <c r="DK127" s="20">
        <v>564.731873111783</v>
      </c>
      <c r="DL127" s="20">
        <v>795.696630434782</v>
      </c>
      <c r="DM127" s="20">
        <v>875.998333333333</v>
      </c>
      <c r="DN127" s="20">
        <v>572.466216216216</v>
      </c>
      <c r="DO127" s="20">
        <v>1279.925</v>
      </c>
      <c r="DP127" s="20">
        <v>76.0</v>
      </c>
      <c r="DQ127" s="20">
        <v>65.0</v>
      </c>
      <c r="DR127" s="20">
        <v>90.0</v>
      </c>
      <c r="DS127" s="20">
        <v>211.5</v>
      </c>
      <c r="DT127" s="20">
        <v>138.5</v>
      </c>
      <c r="DU127" s="20">
        <v>268.75</v>
      </c>
      <c r="DV127" s="20">
        <v>1537.0</v>
      </c>
      <c r="DW127" s="20">
        <v>91.0</v>
      </c>
      <c r="DX127" s="20">
        <v>9.24657534246575</v>
      </c>
      <c r="DY127" s="20">
        <v>7.77777777777778</v>
      </c>
      <c r="DZ127" s="20">
        <v>10.86426218355</v>
      </c>
      <c r="EA127" s="20">
        <v>7.27272727272727</v>
      </c>
      <c r="EB127" s="20">
        <v>4.42273542600897</v>
      </c>
      <c r="EC127" s="20">
        <v>9.49367088607595</v>
      </c>
      <c r="ED127" s="21">
        <f t="shared" si="1"/>
        <v>9.13624354</v>
      </c>
      <c r="EE127" s="20">
        <v>700.0</v>
      </c>
      <c r="EF127" s="20">
        <v>600.0</v>
      </c>
      <c r="EG127" s="20">
        <v>800.0</v>
      </c>
      <c r="EH127" s="20">
        <v>897.29</v>
      </c>
      <c r="EI127" s="20">
        <v>650.0</v>
      </c>
      <c r="EJ127" s="20">
        <v>1300.0</v>
      </c>
      <c r="EK127" s="20">
        <v>76.0</v>
      </c>
      <c r="EL127" s="20">
        <v>65.0</v>
      </c>
      <c r="EM127" s="20">
        <v>90.0</v>
      </c>
      <c r="EN127" s="20">
        <v>213.0</v>
      </c>
      <c r="EO127" s="20">
        <v>140.0</v>
      </c>
      <c r="EP127" s="20">
        <v>272.0</v>
      </c>
      <c r="EQ127" s="22">
        <v>57.0</v>
      </c>
      <c r="ER127" s="22">
        <v>40.0</v>
      </c>
      <c r="ES127" s="22">
        <v>15.51</v>
      </c>
      <c r="ET127" s="23">
        <v>0.0</v>
      </c>
      <c r="EU127" s="22">
        <v>1.0</v>
      </c>
      <c r="EV127" s="22">
        <v>11017.0</v>
      </c>
      <c r="EW127" s="22">
        <v>21.0</v>
      </c>
      <c r="EX127" s="32">
        <v>13980.0</v>
      </c>
      <c r="EY127" s="33">
        <v>38590.0</v>
      </c>
      <c r="EZ127" s="22">
        <v>0.6012</v>
      </c>
      <c r="FA127" s="22">
        <v>0.9763</v>
      </c>
      <c r="FB127" s="22">
        <v>2006.0</v>
      </c>
      <c r="FC127" s="22">
        <v>23.0</v>
      </c>
      <c r="FD127" s="21">
        <f t="shared" si="2"/>
        <v>1628</v>
      </c>
      <c r="FE127" s="26">
        <v>41965.0</v>
      </c>
      <c r="FF127" s="26">
        <v>0.0721795782199452</v>
      </c>
      <c r="FG127" s="26">
        <v>0.1101932848802574</v>
      </c>
      <c r="FH127" s="26">
        <v>0.05304022161324913</v>
      </c>
      <c r="FI127" s="26">
        <v>0.03498433456451805</v>
      </c>
      <c r="FJ127" s="26">
        <v>0.2881078088883594</v>
      </c>
      <c r="FK127" s="26">
        <v>0.1262663862742762</v>
      </c>
      <c r="FL127" s="26">
        <v>16557.0</v>
      </c>
      <c r="FM127" s="26">
        <v>12494.0</v>
      </c>
      <c r="FN127" s="26">
        <v>2095.0</v>
      </c>
      <c r="FO127" s="26">
        <v>15218.0</v>
      </c>
      <c r="FP127" s="27">
        <v>0.0</v>
      </c>
      <c r="FQ127" s="27">
        <v>1.0</v>
      </c>
      <c r="FR127" s="27">
        <v>0.0</v>
      </c>
      <c r="FS127" s="27">
        <v>0.0</v>
      </c>
      <c r="FT127" s="27">
        <v>0.0</v>
      </c>
      <c r="FU127" s="27">
        <v>3270.0</v>
      </c>
      <c r="FV127" s="27">
        <v>4535.18</v>
      </c>
      <c r="FW127" s="27">
        <v>0.002258996585</v>
      </c>
      <c r="FX127" s="27">
        <v>0.1314946152</v>
      </c>
      <c r="FY127" s="27">
        <v>0.1126346204</v>
      </c>
      <c r="FZ127" s="27">
        <v>0.7536117678</v>
      </c>
      <c r="GA127" s="31">
        <v>0.0195578231292517</v>
      </c>
      <c r="GB127" s="27">
        <v>1.6</v>
      </c>
      <c r="GC127" s="27">
        <v>0.164646011076186</v>
      </c>
      <c r="GD127" s="27">
        <v>0.8509636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25.86"/>
    <col customWidth="1" min="3" max="3" width="17.57"/>
    <col customWidth="1" min="4" max="26" width="11.43"/>
  </cols>
  <sheetData>
    <row r="1" ht="23.25" customHeight="1">
      <c r="A1" s="34" t="s">
        <v>222</v>
      </c>
    </row>
    <row r="2">
      <c r="A2" s="35" t="s">
        <v>223</v>
      </c>
      <c r="B2" s="36"/>
      <c r="C2" s="36"/>
    </row>
    <row r="3" ht="20.25" customHeight="1">
      <c r="A3" s="37" t="s">
        <v>224</v>
      </c>
    </row>
    <row r="4">
      <c r="A4" s="38" t="s">
        <v>225</v>
      </c>
    </row>
    <row r="5">
      <c r="A5" s="39" t="s">
        <v>226</v>
      </c>
      <c r="B5" s="39" t="s">
        <v>227</v>
      </c>
      <c r="C5" s="39" t="s">
        <v>228</v>
      </c>
    </row>
    <row r="6" ht="15.0" customHeight="1">
      <c r="A6" s="40" t="s">
        <v>229</v>
      </c>
      <c r="B6" s="41" t="s">
        <v>230</v>
      </c>
      <c r="C6" s="42" t="s">
        <v>231</v>
      </c>
    </row>
    <row r="7" ht="15.0" customHeight="1">
      <c r="A7" s="40" t="s">
        <v>232</v>
      </c>
      <c r="B7" s="41" t="s">
        <v>233</v>
      </c>
      <c r="C7" s="42" t="s">
        <v>234</v>
      </c>
    </row>
    <row r="8" ht="15.0" customHeight="1">
      <c r="A8" s="40" t="s">
        <v>2</v>
      </c>
      <c r="B8" s="41" t="s">
        <v>235</v>
      </c>
      <c r="C8" s="42" t="s">
        <v>234</v>
      </c>
    </row>
    <row r="9" ht="15.0" customHeight="1">
      <c r="A9" s="40" t="s">
        <v>236</v>
      </c>
      <c r="B9" s="41" t="s">
        <v>237</v>
      </c>
      <c r="C9" s="42" t="s">
        <v>234</v>
      </c>
    </row>
    <row r="10" ht="15.0" customHeight="1">
      <c r="A10" s="40" t="s">
        <v>238</v>
      </c>
      <c r="B10" s="41" t="s">
        <v>239</v>
      </c>
      <c r="C10" s="42" t="s">
        <v>234</v>
      </c>
    </row>
    <row r="11" ht="15.0" customHeight="1">
      <c r="A11" s="40" t="s">
        <v>240</v>
      </c>
      <c r="B11" s="41" t="s">
        <v>241</v>
      </c>
      <c r="C11" s="42" t="s">
        <v>234</v>
      </c>
    </row>
    <row r="12" ht="15.0" customHeight="1">
      <c r="A12" s="40" t="s">
        <v>0</v>
      </c>
      <c r="B12" s="41" t="s">
        <v>242</v>
      </c>
      <c r="C12" s="42" t="s">
        <v>234</v>
      </c>
    </row>
    <row r="13" ht="15.0" customHeight="1">
      <c r="A13" s="40" t="s">
        <v>232</v>
      </c>
      <c r="B13" s="41" t="s">
        <v>237</v>
      </c>
      <c r="C13" s="42" t="s">
        <v>234</v>
      </c>
    </row>
    <row r="14" ht="15.0" customHeight="1">
      <c r="A14" s="40" t="s">
        <v>243</v>
      </c>
      <c r="B14" s="41" t="s">
        <v>244</v>
      </c>
      <c r="C14" s="42" t="s">
        <v>234</v>
      </c>
    </row>
    <row r="15" ht="15.0" customHeight="1">
      <c r="A15" s="40" t="s">
        <v>4</v>
      </c>
      <c r="B15" s="41" t="s">
        <v>245</v>
      </c>
      <c r="C15" s="42" t="s">
        <v>234</v>
      </c>
    </row>
    <row r="16" ht="15.0" customHeight="1">
      <c r="A16" s="40" t="s">
        <v>246</v>
      </c>
      <c r="B16" s="41" t="s">
        <v>247</v>
      </c>
      <c r="C16" s="42" t="s">
        <v>248</v>
      </c>
    </row>
    <row r="17" ht="15.0" customHeight="1">
      <c r="A17" s="40" t="s">
        <v>249</v>
      </c>
      <c r="B17" s="41" t="s">
        <v>250</v>
      </c>
      <c r="C17" s="42" t="s">
        <v>248</v>
      </c>
    </row>
    <row r="18" ht="15.0" customHeight="1">
      <c r="A18" s="40" t="s">
        <v>251</v>
      </c>
      <c r="B18" s="41" t="s">
        <v>252</v>
      </c>
      <c r="C18" s="42" t="s">
        <v>248</v>
      </c>
    </row>
    <row r="19" ht="27.75" customHeight="1">
      <c r="A19" s="43" t="s">
        <v>253</v>
      </c>
      <c r="B19" s="44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0" customHeight="1">
      <c r="A20" s="46" t="s">
        <v>254</v>
      </c>
      <c r="B20" s="47" t="s">
        <v>255</v>
      </c>
      <c r="C20" s="48" t="s">
        <v>234</v>
      </c>
    </row>
    <row r="21" ht="15.0" customHeight="1">
      <c r="A21" s="46" t="s">
        <v>256</v>
      </c>
      <c r="B21" s="47" t="s">
        <v>257</v>
      </c>
      <c r="C21" s="48" t="s">
        <v>234</v>
      </c>
    </row>
    <row r="22" ht="15.0" customHeight="1">
      <c r="A22" s="49" t="s">
        <v>258</v>
      </c>
      <c r="B22" s="49" t="s">
        <v>259</v>
      </c>
      <c r="C22" s="49" t="s">
        <v>260</v>
      </c>
    </row>
    <row r="23" ht="15.0" customHeight="1">
      <c r="A23" s="46" t="s">
        <v>261</v>
      </c>
      <c r="B23" s="47" t="s">
        <v>262</v>
      </c>
      <c r="C23" s="47" t="s">
        <v>260</v>
      </c>
    </row>
    <row r="24" ht="15.0" customHeight="1">
      <c r="A24" s="46" t="s">
        <v>263</v>
      </c>
      <c r="B24" s="47" t="s">
        <v>264</v>
      </c>
      <c r="C24" s="47" t="s">
        <v>260</v>
      </c>
    </row>
    <row r="25" ht="15.0" customHeight="1">
      <c r="A25" s="49" t="s">
        <v>265</v>
      </c>
      <c r="B25" s="49" t="s">
        <v>266</v>
      </c>
      <c r="C25" s="49" t="s">
        <v>260</v>
      </c>
    </row>
    <row r="26" ht="15.0" customHeight="1">
      <c r="A26" s="46" t="s">
        <v>267</v>
      </c>
      <c r="B26" s="47" t="s">
        <v>268</v>
      </c>
      <c r="C26" s="47" t="s">
        <v>260</v>
      </c>
    </row>
    <row r="27" ht="15.0" customHeight="1">
      <c r="A27" s="46" t="s">
        <v>269</v>
      </c>
      <c r="B27" s="47" t="s">
        <v>270</v>
      </c>
      <c r="C27" s="47" t="s">
        <v>260</v>
      </c>
    </row>
    <row r="28" ht="15.0" customHeight="1">
      <c r="A28" s="50" t="s">
        <v>133</v>
      </c>
      <c r="B28" s="51" t="s">
        <v>271</v>
      </c>
      <c r="C28" s="51" t="s">
        <v>260</v>
      </c>
    </row>
    <row r="29" ht="15.0" customHeight="1">
      <c r="A29" s="46" t="s">
        <v>272</v>
      </c>
      <c r="B29" s="47" t="s">
        <v>273</v>
      </c>
      <c r="C29" s="47" t="s">
        <v>260</v>
      </c>
    </row>
    <row r="30" ht="15.0" customHeight="1">
      <c r="A30" s="46" t="s">
        <v>274</v>
      </c>
      <c r="B30" s="47" t="s">
        <v>275</v>
      </c>
      <c r="C30" s="47" t="s">
        <v>260</v>
      </c>
    </row>
    <row r="31" ht="15.0" customHeight="1">
      <c r="A31" s="46" t="s">
        <v>276</v>
      </c>
      <c r="B31" s="47" t="s">
        <v>277</v>
      </c>
      <c r="C31" s="47" t="s">
        <v>260</v>
      </c>
    </row>
    <row r="32" ht="15.0" customHeight="1">
      <c r="A32" s="46" t="s">
        <v>278</v>
      </c>
      <c r="B32" s="52" t="s">
        <v>279</v>
      </c>
      <c r="C32" s="47" t="s">
        <v>260</v>
      </c>
    </row>
    <row r="33" ht="15.0" customHeight="1">
      <c r="A33" s="46" t="s">
        <v>280</v>
      </c>
      <c r="B33" s="47" t="s">
        <v>281</v>
      </c>
      <c r="C33" s="47" t="s">
        <v>260</v>
      </c>
    </row>
    <row r="34" ht="15.0" customHeight="1">
      <c r="A34" s="46" t="s">
        <v>282</v>
      </c>
      <c r="B34" s="47" t="s">
        <v>283</v>
      </c>
      <c r="C34" s="47" t="s">
        <v>260</v>
      </c>
    </row>
    <row r="35" ht="15.0" customHeight="1">
      <c r="A35" s="46" t="s">
        <v>284</v>
      </c>
      <c r="B35" s="47" t="s">
        <v>285</v>
      </c>
      <c r="C35" s="47" t="s">
        <v>260</v>
      </c>
    </row>
    <row r="36" ht="15.0" customHeight="1">
      <c r="A36" s="46" t="s">
        <v>286</v>
      </c>
      <c r="B36" s="47" t="s">
        <v>287</v>
      </c>
      <c r="C36" s="47" t="s">
        <v>260</v>
      </c>
    </row>
    <row r="37" ht="15.0" customHeight="1">
      <c r="A37" s="46" t="s">
        <v>288</v>
      </c>
      <c r="B37" s="47" t="s">
        <v>289</v>
      </c>
      <c r="C37" s="47" t="s">
        <v>260</v>
      </c>
    </row>
    <row r="38" ht="15.0" customHeight="1">
      <c r="A38" s="46" t="s">
        <v>290</v>
      </c>
      <c r="B38" s="47" t="s">
        <v>291</v>
      </c>
      <c r="C38" s="47" t="s">
        <v>260</v>
      </c>
    </row>
    <row r="39" ht="15.0" customHeight="1">
      <c r="A39" s="46" t="s">
        <v>292</v>
      </c>
      <c r="B39" s="47" t="s">
        <v>293</v>
      </c>
      <c r="C39" s="47" t="s">
        <v>260</v>
      </c>
    </row>
    <row r="40" ht="15.0" customHeight="1">
      <c r="A40" s="46" t="s">
        <v>294</v>
      </c>
      <c r="B40" s="47" t="s">
        <v>295</v>
      </c>
      <c r="C40" s="47" t="s">
        <v>260</v>
      </c>
    </row>
    <row r="41" ht="15.75" customHeight="1">
      <c r="A41" s="53" t="s">
        <v>296</v>
      </c>
    </row>
    <row r="42" ht="15.75" customHeight="1"/>
    <row r="43" ht="15.75" customHeight="1">
      <c r="A43" s="54" t="s">
        <v>297</v>
      </c>
    </row>
    <row r="44" ht="15.75" customHeight="1">
      <c r="A44" s="55" t="s">
        <v>298</v>
      </c>
      <c r="B44" s="55" t="s">
        <v>299</v>
      </c>
      <c r="C44" s="56" t="s">
        <v>300</v>
      </c>
    </row>
    <row r="45" ht="15.75" customHeight="1">
      <c r="A45" s="57" t="s">
        <v>301</v>
      </c>
      <c r="B45" s="44"/>
      <c r="C45" s="58"/>
    </row>
    <row r="46" ht="15.75" customHeight="1">
      <c r="A46" s="59" t="s">
        <v>146</v>
      </c>
      <c r="B46" s="60" t="s">
        <v>302</v>
      </c>
      <c r="C46" s="60" t="s">
        <v>303</v>
      </c>
    </row>
    <row r="47" ht="15.75" customHeight="1">
      <c r="A47" s="59" t="s">
        <v>147</v>
      </c>
      <c r="B47" s="60" t="s">
        <v>304</v>
      </c>
      <c r="C47" s="60" t="s">
        <v>303</v>
      </c>
    </row>
    <row r="48" ht="15.75" customHeight="1">
      <c r="A48" s="59" t="s">
        <v>148</v>
      </c>
      <c r="B48" s="60" t="s">
        <v>305</v>
      </c>
      <c r="C48" s="60" t="s">
        <v>306</v>
      </c>
    </row>
    <row r="49" ht="15.75" customHeight="1">
      <c r="A49" s="61" t="s">
        <v>171</v>
      </c>
      <c r="B49" s="60" t="s">
        <v>307</v>
      </c>
      <c r="C49" s="60" t="s">
        <v>308</v>
      </c>
    </row>
    <row r="50" ht="15.75" customHeight="1">
      <c r="A50" s="61" t="s">
        <v>172</v>
      </c>
      <c r="B50" s="60" t="s">
        <v>309</v>
      </c>
      <c r="C50" s="60" t="s">
        <v>308</v>
      </c>
    </row>
    <row r="51" ht="15.75" customHeight="1">
      <c r="A51" s="61" t="s">
        <v>173</v>
      </c>
      <c r="B51" s="60" t="s">
        <v>310</v>
      </c>
      <c r="C51" s="60" t="s">
        <v>308</v>
      </c>
    </row>
    <row r="52" ht="15.75" customHeight="1">
      <c r="A52" s="61" t="s">
        <v>174</v>
      </c>
      <c r="B52" s="60" t="s">
        <v>311</v>
      </c>
      <c r="C52" s="60" t="s">
        <v>308</v>
      </c>
    </row>
    <row r="53" ht="15.75" customHeight="1">
      <c r="A53" s="61" t="s">
        <v>175</v>
      </c>
      <c r="B53" s="60" t="s">
        <v>312</v>
      </c>
      <c r="C53" s="60" t="s">
        <v>308</v>
      </c>
    </row>
    <row r="54" ht="15.75" customHeight="1">
      <c r="A54" s="61" t="s">
        <v>152</v>
      </c>
      <c r="B54" s="60" t="s">
        <v>313</v>
      </c>
      <c r="C54" s="60" t="s">
        <v>314</v>
      </c>
    </row>
    <row r="55" ht="15.75" customHeight="1">
      <c r="A55" s="57" t="s">
        <v>315</v>
      </c>
      <c r="B55" s="44"/>
      <c r="C55" s="58"/>
    </row>
    <row r="56" ht="15.75" customHeight="1">
      <c r="A56" s="61" t="s">
        <v>160</v>
      </c>
      <c r="B56" s="60" t="s">
        <v>316</v>
      </c>
      <c r="C56" s="60" t="s">
        <v>314</v>
      </c>
    </row>
    <row r="57" ht="15.75" customHeight="1">
      <c r="A57" s="61" t="s">
        <v>166</v>
      </c>
      <c r="B57" s="60" t="s">
        <v>317</v>
      </c>
      <c r="C57" s="60" t="s">
        <v>318</v>
      </c>
    </row>
    <row r="58" ht="15.75" customHeight="1">
      <c r="A58" s="61" t="s">
        <v>161</v>
      </c>
      <c r="B58" s="60" t="s">
        <v>319</v>
      </c>
      <c r="C58" s="60" t="s">
        <v>318</v>
      </c>
    </row>
    <row r="59" ht="15.75" customHeight="1">
      <c r="A59" s="61" t="s">
        <v>162</v>
      </c>
      <c r="B59" s="60" t="s">
        <v>320</v>
      </c>
      <c r="C59" s="60" t="s">
        <v>318</v>
      </c>
    </row>
    <row r="60" ht="15.75" customHeight="1">
      <c r="A60" s="61" t="s">
        <v>163</v>
      </c>
      <c r="B60" s="60" t="s">
        <v>321</v>
      </c>
      <c r="C60" s="60" t="s">
        <v>318</v>
      </c>
    </row>
    <row r="61" ht="15.75" customHeight="1">
      <c r="A61" s="61" t="s">
        <v>164</v>
      </c>
      <c r="B61" s="60" t="s">
        <v>322</v>
      </c>
      <c r="C61" s="60" t="s">
        <v>318</v>
      </c>
    </row>
    <row r="62" ht="15.75" customHeight="1">
      <c r="A62" s="61" t="s">
        <v>165</v>
      </c>
      <c r="B62" s="60" t="s">
        <v>323</v>
      </c>
      <c r="C62" s="60" t="s">
        <v>318</v>
      </c>
    </row>
    <row r="63" ht="15.75" customHeight="1">
      <c r="A63" s="61" t="s">
        <v>176</v>
      </c>
      <c r="B63" s="60" t="s">
        <v>324</v>
      </c>
      <c r="C63" s="60" t="s">
        <v>325</v>
      </c>
    </row>
    <row r="64" ht="15.75" customHeight="1">
      <c r="A64" s="61" t="s">
        <v>178</v>
      </c>
      <c r="B64" s="60" t="s">
        <v>326</v>
      </c>
      <c r="C64" s="60" t="s">
        <v>318</v>
      </c>
    </row>
    <row r="65" ht="15.75" customHeight="1">
      <c r="A65" s="61" t="s">
        <v>179</v>
      </c>
      <c r="B65" s="60" t="s">
        <v>327</v>
      </c>
      <c r="C65" s="60" t="s">
        <v>318</v>
      </c>
    </row>
    <row r="66" ht="15.75" customHeight="1">
      <c r="A66" s="61" t="s">
        <v>180</v>
      </c>
      <c r="B66" s="60" t="s">
        <v>328</v>
      </c>
      <c r="C66" s="60" t="s">
        <v>318</v>
      </c>
    </row>
    <row r="67" ht="15.75" customHeight="1">
      <c r="A67" s="61" t="s">
        <v>181</v>
      </c>
      <c r="B67" s="60" t="s">
        <v>329</v>
      </c>
      <c r="C67" s="60" t="s">
        <v>318</v>
      </c>
    </row>
    <row r="68" ht="15.75" customHeight="1">
      <c r="A68" s="62" t="s">
        <v>153</v>
      </c>
      <c r="B68" s="60" t="s">
        <v>330</v>
      </c>
      <c r="C68" s="60" t="s">
        <v>331</v>
      </c>
    </row>
    <row r="69" ht="15.75" customHeight="1">
      <c r="A69" s="62" t="s">
        <v>154</v>
      </c>
      <c r="B69" s="60" t="s">
        <v>332</v>
      </c>
      <c r="C69" s="60" t="s">
        <v>333</v>
      </c>
    </row>
    <row r="70" ht="15.75" customHeight="1">
      <c r="A70" s="62" t="s">
        <v>182</v>
      </c>
      <c r="B70" s="60" t="s">
        <v>334</v>
      </c>
      <c r="C70" s="60" t="s">
        <v>318</v>
      </c>
    </row>
    <row r="71" ht="15.75" customHeight="1">
      <c r="A71" s="62" t="s">
        <v>155</v>
      </c>
      <c r="B71" s="60" t="s">
        <v>335</v>
      </c>
      <c r="C71" s="60" t="s">
        <v>314</v>
      </c>
    </row>
    <row r="72" ht="15.75" customHeight="1">
      <c r="A72" s="62" t="s">
        <v>156</v>
      </c>
      <c r="B72" s="60" t="s">
        <v>336</v>
      </c>
      <c r="C72" s="60" t="s">
        <v>314</v>
      </c>
    </row>
    <row r="73" ht="15.75" customHeight="1">
      <c r="A73" s="63" t="s">
        <v>185</v>
      </c>
      <c r="B73" s="60" t="s">
        <v>337</v>
      </c>
      <c r="C73" s="60" t="s">
        <v>318</v>
      </c>
    </row>
    <row r="74" ht="15.75" customHeight="1">
      <c r="A74" s="64" t="s">
        <v>338</v>
      </c>
      <c r="B74" s="44"/>
      <c r="C74" s="58"/>
    </row>
    <row r="75" ht="15.75" customHeight="1">
      <c r="A75" s="61" t="s">
        <v>150</v>
      </c>
      <c r="B75" s="60" t="s">
        <v>339</v>
      </c>
      <c r="C75" s="60" t="s">
        <v>308</v>
      </c>
    </row>
    <row r="76" ht="15.75" customHeight="1">
      <c r="A76" s="61" t="s">
        <v>167</v>
      </c>
      <c r="B76" s="60" t="s">
        <v>340</v>
      </c>
      <c r="C76" s="60" t="s">
        <v>314</v>
      </c>
    </row>
    <row r="77" ht="15.75" customHeight="1">
      <c r="A77" s="61" t="s">
        <v>170</v>
      </c>
      <c r="B77" s="60" t="s">
        <v>341</v>
      </c>
      <c r="C77" s="60" t="s">
        <v>314</v>
      </c>
    </row>
    <row r="78" ht="15.75" customHeight="1">
      <c r="A78" s="61" t="s">
        <v>168</v>
      </c>
      <c r="B78" s="60" t="s">
        <v>342</v>
      </c>
      <c r="C78" s="60" t="s">
        <v>314</v>
      </c>
    </row>
    <row r="79" ht="15.75" customHeight="1">
      <c r="A79" s="61" t="s">
        <v>159</v>
      </c>
      <c r="B79" s="60" t="s">
        <v>343</v>
      </c>
      <c r="C79" s="60" t="s">
        <v>314</v>
      </c>
    </row>
    <row r="80" ht="15.75" customHeight="1">
      <c r="A80" s="61" t="s">
        <v>169</v>
      </c>
      <c r="B80" s="60" t="s">
        <v>344</v>
      </c>
      <c r="C80" s="60" t="s">
        <v>314</v>
      </c>
    </row>
    <row r="81" ht="15.75" customHeight="1">
      <c r="A81" s="61" t="s">
        <v>177</v>
      </c>
      <c r="B81" s="60" t="s">
        <v>345</v>
      </c>
      <c r="C81" s="60" t="s">
        <v>346</v>
      </c>
    </row>
    <row r="82" ht="15.75" customHeight="1">
      <c r="A82" s="61" t="s">
        <v>151</v>
      </c>
      <c r="B82" s="60" t="s">
        <v>347</v>
      </c>
      <c r="C82" s="60" t="s">
        <v>348</v>
      </c>
    </row>
    <row r="83" ht="15.75" customHeight="1">
      <c r="A83" s="61" t="s">
        <v>158</v>
      </c>
      <c r="B83" s="60" t="s">
        <v>349</v>
      </c>
      <c r="C83" s="60" t="s">
        <v>314</v>
      </c>
    </row>
    <row r="84" ht="15.75" customHeight="1">
      <c r="A84" s="61" t="s">
        <v>183</v>
      </c>
      <c r="B84" s="60" t="s">
        <v>350</v>
      </c>
      <c r="C84" s="60" t="s">
        <v>314</v>
      </c>
    </row>
    <row r="85" ht="15.75" customHeight="1">
      <c r="A85" s="61" t="s">
        <v>184</v>
      </c>
      <c r="B85" s="60" t="s">
        <v>351</v>
      </c>
      <c r="C85" s="60" t="s">
        <v>314</v>
      </c>
    </row>
    <row r="86" ht="15.75" customHeight="1">
      <c r="A86" s="57" t="s">
        <v>352</v>
      </c>
      <c r="B86" s="44"/>
      <c r="C86" s="58"/>
    </row>
    <row r="87" ht="15.75" customHeight="1">
      <c r="A87" s="59" t="s">
        <v>353</v>
      </c>
      <c r="B87" s="60" t="s">
        <v>354</v>
      </c>
      <c r="C87" s="65" t="s">
        <v>308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">
    <mergeCell ref="A86:C86"/>
    <mergeCell ref="A74:C74"/>
    <mergeCell ref="A1:C1"/>
    <mergeCell ref="A2:C2"/>
    <mergeCell ref="A3:C3"/>
    <mergeCell ref="A19:C19"/>
    <mergeCell ref="A43:C43"/>
    <mergeCell ref="A45:C45"/>
    <mergeCell ref="A55:C5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2023-10-21T10:15:36Z</dcterms:created>
  <dc:creator>openpyxl</dc:creator>
</cp:coreProperties>
</file>