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xr:revisionPtr revIDLastSave="0" documentId="8_{E58C674A-BCD8-4833-8379-7E96095A033F}" xr6:coauthVersionLast="47" xr6:coauthVersionMax="47" xr10:uidLastSave="{00000000-0000-0000-0000-000000000000}"/>
  <bookViews>
    <workbookView xWindow="-108" yWindow="-108" windowWidth="23256" windowHeight="13176" xr2:uid="{CF6555C1-DFF5-4FF0-A129-B0F880489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0" i="1" l="1"/>
  <c r="L41" i="1"/>
  <c r="L42" i="1"/>
  <c r="L44" i="1"/>
  <c r="L45" i="1"/>
  <c r="L47" i="1"/>
  <c r="L50" i="1"/>
  <c r="L23" i="1"/>
  <c r="L24" i="1"/>
  <c r="L25" i="1"/>
  <c r="L27" i="1"/>
  <c r="L28" i="1"/>
  <c r="L30" i="1"/>
  <c r="L33" i="1"/>
  <c r="M6" i="1"/>
  <c r="M7" i="1"/>
  <c r="M8" i="1"/>
  <c r="M10" i="1"/>
  <c r="M11" i="1"/>
  <c r="M12" i="1"/>
  <c r="M13" i="1"/>
  <c r="M16" i="1"/>
  <c r="M5" i="1"/>
  <c r="L6" i="1"/>
  <c r="L7" i="1"/>
  <c r="L8" i="1"/>
  <c r="L10" i="1"/>
  <c r="L11" i="1"/>
  <c r="L12" i="1"/>
  <c r="L13" i="1"/>
  <c r="L16" i="1"/>
  <c r="L5" i="1"/>
</calcChain>
</file>

<file path=xl/sharedStrings.xml><?xml version="1.0" encoding="utf-8"?>
<sst xmlns="http://schemas.openxmlformats.org/spreadsheetml/2006/main" count="241" uniqueCount="22">
  <si>
    <t>Nodo</t>
  </si>
  <si>
    <t>Paquetes
Bytes</t>
  </si>
  <si>
    <t>Paquetes
transmitidos</t>
  </si>
  <si>
    <t>Paquetes
Recibidos</t>
  </si>
  <si>
    <t>Paquetes
Perdidos</t>
  </si>
  <si>
    <t>RTT</t>
  </si>
  <si>
    <t>tiempo(ms)</t>
  </si>
  <si>
    <t>fd00::212:7400:13cb:a92</t>
  </si>
  <si>
    <t>min</t>
  </si>
  <si>
    <t>avg</t>
  </si>
  <si>
    <t>max</t>
  </si>
  <si>
    <t>52.5</t>
  </si>
  <si>
    <t>fd00::212:7400:13cb:f88c</t>
  </si>
  <si>
    <t>fd00::212:7400:13cc:1fed</t>
  </si>
  <si>
    <t>47.3</t>
  </si>
  <si>
    <t>Xº</t>
  </si>
  <si>
    <t>50.3</t>
  </si>
  <si>
    <t>97.5</t>
  </si>
  <si>
    <t>46.2</t>
  </si>
  <si>
    <t xml:space="preserve">45.8 </t>
  </si>
  <si>
    <t>89.23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</si>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</sst>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0" borderId="5" xfId="0" applyNumberFormat="1" applyBorder="1"/>
    <xf numFmtId="0" fontId="0" fillId="0" borderId="6" xfId="0" applyBorder="1"/>
    <xf numFmtId="3" fontId="0" fillId="0" borderId="6" xfId="0" applyNumberFormat="1" applyBorder="1"/>
    <xf numFmtId="0" fontId="0" fillId="0" borderId="7" xfId="0" applyBorder="1"/>
    <xf numFmtId="3" fontId="0" fillId="2" borderId="6" xfId="0" applyNumberFormat="1" applyFill="1" applyBorder="1"/>
    <xf numFmtId="0" fontId="1" fillId="3" borderId="0" xfId="0" applyFont="1" applyFill="1"/>
    <xf numFmtId="0" fontId="0" fillId="4" borderId="0" xfId="0" applyFill="1"/>
    <xf numFmtId="3" fontId="0" fillId="4" borderId="0" xfId="0" applyNumberFormat="1" applyFill="1"/>
    <xf numFmtId="0" fontId="1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60E5-9A91-4F36-9F0E-44D38692550F}">
  <dimension ref="B2:AV101"/>
  <sheetViews>
    <sheetView tabSelected="1" topLeftCell="D1" zoomScale="55" zoomScaleNormal="55" workbookViewId="0">
      <selection activeCell="M15" sqref="M15:M16"/>
    </sheetView>
  </sheetViews>
  <sheetFormatPr baseColWidth="10" defaultRowHeight="14.4" x14ac:dyDescent="0.3"/>
  <cols>
    <col min="2" max="2" width="24.109375" customWidth="1"/>
    <col min="9" max="9" width="11.5546875" style="17"/>
    <col min="15" max="15" width="23.109375" customWidth="1"/>
    <col min="22" max="22" width="11.5546875" style="17"/>
    <col min="27" max="27" width="30.21875" customWidth="1"/>
    <col min="34" max="34" width="11.5546875" style="8"/>
    <col min="39" max="39" width="26.109375" customWidth="1"/>
    <col min="46" max="46" width="11.5546875" style="8"/>
  </cols>
  <sheetData>
    <row r="2" spans="2:48" ht="15" thickBot="1" x14ac:dyDescent="0.35"/>
    <row r="3" spans="2:48" ht="29.4" thickTop="1" x14ac:dyDescent="0.3">
      <c r="B3" s="1" t="s">
        <v>0</v>
      </c>
      <c r="C3" s="2"/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4"/>
      <c r="J3" s="4"/>
      <c r="K3" s="5" t="s">
        <v>6</v>
      </c>
      <c r="L3" s="21"/>
      <c r="M3" s="21"/>
      <c r="O3" s="1" t="s">
        <v>0</v>
      </c>
      <c r="P3" s="2"/>
      <c r="Q3" s="3" t="s">
        <v>1</v>
      </c>
      <c r="R3" s="3" t="s">
        <v>2</v>
      </c>
      <c r="S3" s="3" t="s">
        <v>3</v>
      </c>
      <c r="T3" s="3" t="s">
        <v>4</v>
      </c>
      <c r="U3" s="4" t="s">
        <v>5</v>
      </c>
      <c r="V3" s="4"/>
      <c r="W3" s="4"/>
      <c r="X3" s="5" t="s">
        <v>6</v>
      </c>
      <c r="AA3" s="1" t="s">
        <v>0</v>
      </c>
      <c r="AB3" s="2"/>
      <c r="AC3" s="3" t="s">
        <v>1</v>
      </c>
      <c r="AD3" s="3" t="s">
        <v>2</v>
      </c>
      <c r="AE3" s="3" t="s">
        <v>3</v>
      </c>
      <c r="AF3" s="3" t="s">
        <v>4</v>
      </c>
      <c r="AG3" s="4" t="s">
        <v>5</v>
      </c>
      <c r="AH3" s="4"/>
      <c r="AI3" s="4"/>
      <c r="AJ3" s="5" t="s">
        <v>6</v>
      </c>
      <c r="AM3" s="1" t="s">
        <v>0</v>
      </c>
      <c r="AN3" s="2"/>
      <c r="AO3" s="3" t="s">
        <v>1</v>
      </c>
      <c r="AP3" s="3" t="s">
        <v>2</v>
      </c>
      <c r="AQ3" s="3" t="s">
        <v>3</v>
      </c>
      <c r="AR3" s="3" t="s">
        <v>4</v>
      </c>
      <c r="AS3" s="4" t="s">
        <v>5</v>
      </c>
      <c r="AT3" s="4"/>
      <c r="AU3" s="4"/>
      <c r="AV3" s="5" t="s">
        <v>6</v>
      </c>
    </row>
    <row r="4" spans="2:48" x14ac:dyDescent="0.3">
      <c r="B4" s="6" t="s">
        <v>7</v>
      </c>
      <c r="H4" t="s">
        <v>8</v>
      </c>
      <c r="I4" s="17" t="s">
        <v>9</v>
      </c>
      <c r="J4" t="s">
        <v>10</v>
      </c>
      <c r="K4" s="7"/>
      <c r="L4" s="20"/>
      <c r="M4" s="20"/>
      <c r="O4" s="6" t="s">
        <v>7</v>
      </c>
      <c r="U4" t="s">
        <v>8</v>
      </c>
      <c r="V4" s="17" t="s">
        <v>9</v>
      </c>
      <c r="W4" t="s">
        <v>10</v>
      </c>
      <c r="X4" s="7"/>
      <c r="AA4" s="6" t="s">
        <v>7</v>
      </c>
      <c r="AG4" t="s">
        <v>8</v>
      </c>
      <c r="AH4" s="8" t="s">
        <v>9</v>
      </c>
      <c r="AI4" t="s">
        <v>10</v>
      </c>
      <c r="AJ4" s="7"/>
      <c r="AM4" s="6" t="s">
        <v>7</v>
      </c>
      <c r="AS4" t="s">
        <v>8</v>
      </c>
      <c r="AT4" s="8" t="s">
        <v>9</v>
      </c>
      <c r="AU4" t="s">
        <v>10</v>
      </c>
      <c r="AV4" s="7"/>
    </row>
    <row r="5" spans="2:48" x14ac:dyDescent="0.3">
      <c r="B5" s="6"/>
      <c r="D5">
        <v>10</v>
      </c>
      <c r="E5">
        <v>100</v>
      </c>
      <c r="F5">
        <v>100</v>
      </c>
      <c r="K5">
        <v>99099</v>
      </c>
      <c r="L5">
        <f>((D5*8)/K5*0.0001)</f>
        <v>8.0727353454626183E-8</v>
      </c>
      <c r="M5">
        <f>(F5/E5)</f>
        <v>1</v>
      </c>
      <c r="R5">
        <v>100</v>
      </c>
      <c r="U5">
        <v>0</v>
      </c>
      <c r="V5" s="17">
        <v>0</v>
      </c>
      <c r="W5">
        <v>0</v>
      </c>
      <c r="X5">
        <v>0</v>
      </c>
      <c r="AD5">
        <v>100</v>
      </c>
      <c r="AE5">
        <v>100</v>
      </c>
      <c r="AF5">
        <v>0</v>
      </c>
      <c r="AG5" t="s">
        <v>11</v>
      </c>
      <c r="AH5" s="8">
        <v>107</v>
      </c>
      <c r="AI5">
        <v>262</v>
      </c>
      <c r="AJ5" s="7">
        <v>99134</v>
      </c>
      <c r="AP5">
        <v>100</v>
      </c>
      <c r="AQ5">
        <v>100</v>
      </c>
      <c r="AR5">
        <v>0</v>
      </c>
      <c r="AS5" t="s">
        <v>11</v>
      </c>
      <c r="AT5" s="8">
        <v>107</v>
      </c>
      <c r="AU5">
        <v>262</v>
      </c>
      <c r="AV5" s="7">
        <v>99134</v>
      </c>
    </row>
    <row r="6" spans="2:48" x14ac:dyDescent="0.3">
      <c r="B6" s="6"/>
      <c r="D6">
        <v>20</v>
      </c>
      <c r="E6">
        <v>100</v>
      </c>
      <c r="F6">
        <v>100</v>
      </c>
      <c r="H6" s="9">
        <v>63008</v>
      </c>
      <c r="I6" s="18">
        <v>109599</v>
      </c>
      <c r="J6" s="9">
        <v>194071</v>
      </c>
      <c r="K6">
        <v>99170</v>
      </c>
      <c r="L6">
        <f t="shared" ref="L6:L50" si="0">((D6*8)/K6*0.0001)</f>
        <v>1.6133911465160837E-7</v>
      </c>
      <c r="M6">
        <f t="shared" ref="M6:M16" si="1">(F6/E6)</f>
        <v>1</v>
      </c>
      <c r="Q6">
        <v>20</v>
      </c>
      <c r="R6">
        <v>100</v>
      </c>
      <c r="S6">
        <v>99</v>
      </c>
      <c r="U6" s="9">
        <v>60079</v>
      </c>
      <c r="V6" s="18">
        <v>109281</v>
      </c>
      <c r="W6" s="9">
        <v>157490</v>
      </c>
      <c r="X6">
        <v>99223</v>
      </c>
      <c r="AC6">
        <v>20</v>
      </c>
      <c r="AD6">
        <v>100</v>
      </c>
      <c r="AE6">
        <v>100</v>
      </c>
      <c r="AF6">
        <v>0</v>
      </c>
      <c r="AG6" s="9">
        <v>59418</v>
      </c>
      <c r="AH6" s="10">
        <v>112534</v>
      </c>
      <c r="AI6" s="9">
        <v>272564</v>
      </c>
      <c r="AJ6" s="7">
        <v>99147</v>
      </c>
      <c r="AO6">
        <v>20</v>
      </c>
      <c r="AP6">
        <v>100</v>
      </c>
      <c r="AQ6">
        <v>100</v>
      </c>
      <c r="AR6">
        <v>0</v>
      </c>
      <c r="AS6" s="9">
        <v>58603</v>
      </c>
      <c r="AT6" s="8">
        <v>125810</v>
      </c>
      <c r="AU6" s="9">
        <v>616924</v>
      </c>
      <c r="AV6">
        <v>99021</v>
      </c>
    </row>
    <row r="7" spans="2:48" x14ac:dyDescent="0.3">
      <c r="B7" s="6"/>
      <c r="D7">
        <v>30</v>
      </c>
      <c r="E7">
        <v>100</v>
      </c>
      <c r="F7">
        <v>100</v>
      </c>
      <c r="H7" s="9">
        <v>65351</v>
      </c>
      <c r="I7" s="18">
        <v>123817</v>
      </c>
      <c r="J7" s="9">
        <v>454027</v>
      </c>
      <c r="K7">
        <v>99200</v>
      </c>
      <c r="L7">
        <f t="shared" si="0"/>
        <v>2.4193548387096775E-7</v>
      </c>
      <c r="M7">
        <f t="shared" si="1"/>
        <v>1</v>
      </c>
      <c r="Q7">
        <v>30</v>
      </c>
      <c r="R7">
        <v>100</v>
      </c>
      <c r="S7">
        <v>98</v>
      </c>
      <c r="U7" s="9">
        <v>65371</v>
      </c>
      <c r="V7" s="18">
        <v>109821</v>
      </c>
      <c r="W7" s="9">
        <v>109821</v>
      </c>
      <c r="X7">
        <v>99240</v>
      </c>
      <c r="AC7">
        <v>30</v>
      </c>
      <c r="AD7">
        <v>100</v>
      </c>
      <c r="AE7">
        <v>100</v>
      </c>
      <c r="AF7">
        <v>0</v>
      </c>
      <c r="AG7" s="9">
        <v>59990</v>
      </c>
      <c r="AH7" s="10">
        <v>117943</v>
      </c>
      <c r="AI7" s="9">
        <v>396401</v>
      </c>
      <c r="AJ7" s="7">
        <v>99140</v>
      </c>
      <c r="AO7">
        <v>30</v>
      </c>
      <c r="AP7">
        <v>100</v>
      </c>
      <c r="AQ7">
        <v>100</v>
      </c>
      <c r="AR7">
        <v>0</v>
      </c>
      <c r="AS7" s="9">
        <v>70927</v>
      </c>
      <c r="AT7" s="10">
        <v>119873</v>
      </c>
      <c r="AU7" s="9">
        <v>219679</v>
      </c>
      <c r="AV7">
        <v>99112</v>
      </c>
    </row>
    <row r="8" spans="2:48" x14ac:dyDescent="0.3">
      <c r="B8" s="6"/>
      <c r="D8">
        <v>40</v>
      </c>
      <c r="E8">
        <v>100</v>
      </c>
      <c r="F8">
        <v>100</v>
      </c>
      <c r="H8" s="9">
        <v>74411</v>
      </c>
      <c r="I8" s="18">
        <v>119645</v>
      </c>
      <c r="J8" s="9">
        <v>265427</v>
      </c>
      <c r="K8">
        <v>99168</v>
      </c>
      <c r="L8">
        <f t="shared" si="0"/>
        <v>3.2268473701193931E-7</v>
      </c>
      <c r="M8">
        <f t="shared" si="1"/>
        <v>1</v>
      </c>
      <c r="Q8">
        <v>40</v>
      </c>
      <c r="R8">
        <v>100</v>
      </c>
      <c r="S8">
        <v>97</v>
      </c>
      <c r="U8" s="9">
        <v>72946</v>
      </c>
      <c r="V8" s="18">
        <v>115067</v>
      </c>
      <c r="W8" s="9">
        <v>216760</v>
      </c>
      <c r="X8">
        <v>99183</v>
      </c>
      <c r="AC8">
        <v>40</v>
      </c>
      <c r="AD8">
        <v>100</v>
      </c>
      <c r="AE8">
        <v>90</v>
      </c>
      <c r="AF8">
        <v>10</v>
      </c>
      <c r="AG8" s="9">
        <v>64755</v>
      </c>
      <c r="AH8" s="10">
        <v>124751</v>
      </c>
      <c r="AI8" s="9">
        <v>249769</v>
      </c>
      <c r="AJ8" s="7">
        <v>99267</v>
      </c>
      <c r="AO8">
        <v>40</v>
      </c>
      <c r="AP8">
        <v>100</v>
      </c>
      <c r="AQ8">
        <v>100</v>
      </c>
      <c r="AR8">
        <v>0</v>
      </c>
      <c r="AS8" s="9">
        <v>67697</v>
      </c>
      <c r="AT8" s="10">
        <v>126442</v>
      </c>
      <c r="AU8" s="9">
        <v>380269</v>
      </c>
      <c r="AV8">
        <v>99064</v>
      </c>
    </row>
    <row r="9" spans="2:48" x14ac:dyDescent="0.3">
      <c r="B9" s="6"/>
      <c r="D9">
        <v>50</v>
      </c>
      <c r="E9">
        <v>0</v>
      </c>
      <c r="F9">
        <v>0</v>
      </c>
      <c r="H9" s="9">
        <v>0</v>
      </c>
      <c r="I9" s="17">
        <v>0</v>
      </c>
      <c r="J9" s="9">
        <v>0</v>
      </c>
      <c r="K9">
        <v>0</v>
      </c>
      <c r="L9">
        <v>0</v>
      </c>
      <c r="M9">
        <v>0</v>
      </c>
      <c r="Q9">
        <v>50</v>
      </c>
      <c r="R9">
        <v>100</v>
      </c>
      <c r="AC9">
        <v>50</v>
      </c>
      <c r="AD9">
        <v>100</v>
      </c>
      <c r="AE9">
        <v>84</v>
      </c>
      <c r="AF9">
        <v>16</v>
      </c>
      <c r="AG9" s="9">
        <v>70102</v>
      </c>
      <c r="AH9" s="10">
        <v>131785</v>
      </c>
      <c r="AI9" s="9">
        <v>388994</v>
      </c>
      <c r="AJ9" s="7">
        <v>99447</v>
      </c>
      <c r="AO9">
        <v>50</v>
      </c>
      <c r="AP9">
        <v>100</v>
      </c>
      <c r="AQ9">
        <v>100</v>
      </c>
      <c r="AR9">
        <v>0</v>
      </c>
      <c r="AS9" s="9">
        <v>69397</v>
      </c>
      <c r="AT9" s="10">
        <v>131748</v>
      </c>
      <c r="AU9" s="9">
        <v>573664</v>
      </c>
      <c r="AV9">
        <v>99056</v>
      </c>
    </row>
    <row r="10" spans="2:48" x14ac:dyDescent="0.3">
      <c r="B10" s="6"/>
      <c r="D10">
        <v>56</v>
      </c>
      <c r="E10">
        <v>100</v>
      </c>
      <c r="F10">
        <v>100</v>
      </c>
      <c r="H10" s="9">
        <v>71232</v>
      </c>
      <c r="I10" s="18">
        <v>118987</v>
      </c>
      <c r="J10" s="9">
        <v>164801</v>
      </c>
      <c r="K10">
        <v>99209</v>
      </c>
      <c r="L10">
        <f t="shared" si="0"/>
        <v>4.5157193399792354E-7</v>
      </c>
      <c r="M10">
        <f t="shared" si="1"/>
        <v>1</v>
      </c>
      <c r="Q10">
        <v>56</v>
      </c>
      <c r="R10">
        <v>100</v>
      </c>
      <c r="S10">
        <v>94</v>
      </c>
      <c r="U10" s="9">
        <v>78704</v>
      </c>
      <c r="V10" s="18">
        <v>121017</v>
      </c>
      <c r="W10" s="9">
        <v>183671</v>
      </c>
      <c r="X10">
        <v>99310</v>
      </c>
      <c r="AC10">
        <v>56</v>
      </c>
      <c r="AD10">
        <v>100</v>
      </c>
      <c r="AE10">
        <v>100</v>
      </c>
      <c r="AF10">
        <v>1</v>
      </c>
      <c r="AG10" s="9">
        <v>73322</v>
      </c>
      <c r="AH10" s="10">
        <v>133125</v>
      </c>
      <c r="AI10" s="9">
        <v>287625</v>
      </c>
      <c r="AJ10" s="7">
        <v>99138</v>
      </c>
      <c r="AO10">
        <v>56</v>
      </c>
      <c r="AP10">
        <v>100</v>
      </c>
      <c r="AQ10">
        <v>100</v>
      </c>
      <c r="AR10">
        <v>0</v>
      </c>
      <c r="AS10" s="9">
        <v>78106</v>
      </c>
      <c r="AT10" s="10">
        <v>132257</v>
      </c>
      <c r="AU10" s="9">
        <v>454100</v>
      </c>
      <c r="AV10">
        <v>99069</v>
      </c>
    </row>
    <row r="11" spans="2:48" x14ac:dyDescent="0.3">
      <c r="B11" s="6"/>
      <c r="D11">
        <v>60</v>
      </c>
      <c r="E11">
        <v>100</v>
      </c>
      <c r="F11">
        <v>100</v>
      </c>
      <c r="H11" s="9">
        <v>76349</v>
      </c>
      <c r="I11" s="18">
        <v>124314</v>
      </c>
      <c r="J11" s="9">
        <v>419003</v>
      </c>
      <c r="K11">
        <v>99196</v>
      </c>
      <c r="L11">
        <f t="shared" si="0"/>
        <v>4.8389047945481679E-7</v>
      </c>
      <c r="M11">
        <f t="shared" si="1"/>
        <v>1</v>
      </c>
      <c r="Q11">
        <v>60</v>
      </c>
      <c r="R11">
        <v>100</v>
      </c>
      <c r="S11">
        <v>87</v>
      </c>
      <c r="U11" s="9">
        <v>76965</v>
      </c>
      <c r="V11" s="18">
        <v>125451</v>
      </c>
      <c r="W11" s="9">
        <v>256581</v>
      </c>
      <c r="X11">
        <v>99476</v>
      </c>
      <c r="AC11">
        <v>60</v>
      </c>
      <c r="AD11">
        <v>100</v>
      </c>
      <c r="AE11">
        <v>99</v>
      </c>
      <c r="AF11">
        <v>1</v>
      </c>
      <c r="AG11" s="9">
        <v>72987</v>
      </c>
      <c r="AH11" s="10">
        <v>138616</v>
      </c>
      <c r="AI11" s="9">
        <v>419529</v>
      </c>
      <c r="AJ11" s="7">
        <v>99079</v>
      </c>
      <c r="AO11">
        <v>60</v>
      </c>
      <c r="AP11">
        <v>100</v>
      </c>
      <c r="AQ11">
        <v>87</v>
      </c>
      <c r="AR11">
        <v>1</v>
      </c>
      <c r="AS11" s="9">
        <v>79226</v>
      </c>
      <c r="AT11" s="10">
        <v>136806</v>
      </c>
      <c r="AU11" s="9">
        <v>452139</v>
      </c>
      <c r="AV11">
        <v>99122</v>
      </c>
    </row>
    <row r="12" spans="2:48" x14ac:dyDescent="0.3">
      <c r="B12" s="6"/>
      <c r="D12">
        <v>65</v>
      </c>
      <c r="E12">
        <v>100</v>
      </c>
      <c r="F12">
        <v>100</v>
      </c>
      <c r="H12" s="9">
        <v>78164</v>
      </c>
      <c r="I12" s="18">
        <v>118814</v>
      </c>
      <c r="J12" s="9">
        <v>190371</v>
      </c>
      <c r="K12">
        <v>99209</v>
      </c>
      <c r="L12">
        <f t="shared" si="0"/>
        <v>5.2414599481901846E-7</v>
      </c>
      <c r="M12">
        <f t="shared" si="1"/>
        <v>1</v>
      </c>
      <c r="Q12">
        <v>65</v>
      </c>
      <c r="R12">
        <v>100</v>
      </c>
      <c r="AC12">
        <v>65</v>
      </c>
      <c r="AD12">
        <v>100</v>
      </c>
      <c r="AE12">
        <v>98</v>
      </c>
      <c r="AF12">
        <v>2</v>
      </c>
      <c r="AG12" s="9">
        <v>88629</v>
      </c>
      <c r="AH12" s="10">
        <v>158692</v>
      </c>
      <c r="AI12" s="9">
        <v>328984</v>
      </c>
      <c r="AJ12" s="7">
        <v>99161</v>
      </c>
      <c r="AO12">
        <v>65</v>
      </c>
      <c r="AP12">
        <v>100</v>
      </c>
      <c r="AQ12">
        <v>90</v>
      </c>
      <c r="AR12">
        <v>1</v>
      </c>
      <c r="AS12" s="9">
        <v>87215</v>
      </c>
      <c r="AT12" s="10">
        <v>175454</v>
      </c>
      <c r="AU12" s="9">
        <v>620926</v>
      </c>
      <c r="AV12">
        <v>99104</v>
      </c>
    </row>
    <row r="13" spans="2:48" x14ac:dyDescent="0.3">
      <c r="B13" s="6"/>
      <c r="D13">
        <v>70</v>
      </c>
      <c r="E13">
        <v>100</v>
      </c>
      <c r="F13">
        <v>100</v>
      </c>
      <c r="H13" s="9">
        <v>132767</v>
      </c>
      <c r="I13" s="18">
        <v>192522</v>
      </c>
      <c r="J13" s="9">
        <v>573533</v>
      </c>
      <c r="K13">
        <v>99103</v>
      </c>
      <c r="L13">
        <f t="shared" si="0"/>
        <v>5.6506866593342283E-7</v>
      </c>
      <c r="M13">
        <f t="shared" si="1"/>
        <v>1</v>
      </c>
      <c r="Q13">
        <v>70</v>
      </c>
      <c r="R13">
        <v>100</v>
      </c>
      <c r="S13">
        <v>94</v>
      </c>
      <c r="U13" s="9">
        <v>117910</v>
      </c>
      <c r="V13" s="18">
        <v>184123</v>
      </c>
      <c r="W13" s="9">
        <v>295734</v>
      </c>
      <c r="X13">
        <v>99318</v>
      </c>
      <c r="AC13">
        <v>70</v>
      </c>
      <c r="AD13">
        <v>100</v>
      </c>
      <c r="AE13">
        <v>96</v>
      </c>
      <c r="AF13">
        <v>4</v>
      </c>
      <c r="AG13" s="9">
        <v>120661</v>
      </c>
      <c r="AH13" s="10">
        <v>206270</v>
      </c>
      <c r="AI13" s="9">
        <v>393406</v>
      </c>
      <c r="AJ13" s="7">
        <v>99213</v>
      </c>
      <c r="AO13">
        <v>70</v>
      </c>
      <c r="AP13">
        <v>100</v>
      </c>
      <c r="AQ13">
        <v>88</v>
      </c>
      <c r="AR13">
        <v>1</v>
      </c>
      <c r="AS13" s="9">
        <v>123847</v>
      </c>
      <c r="AT13" s="10">
        <v>198120</v>
      </c>
      <c r="AU13" s="9">
        <v>517381</v>
      </c>
      <c r="AV13">
        <v>99142</v>
      </c>
    </row>
    <row r="14" spans="2:48" x14ac:dyDescent="0.3">
      <c r="B14" s="6"/>
      <c r="D14">
        <v>75</v>
      </c>
      <c r="E14">
        <v>0</v>
      </c>
      <c r="F14">
        <v>0</v>
      </c>
      <c r="H14" s="9">
        <v>0</v>
      </c>
      <c r="I14" s="17">
        <v>0</v>
      </c>
      <c r="J14" s="9">
        <v>0</v>
      </c>
      <c r="K14">
        <v>0</v>
      </c>
      <c r="L14">
        <v>0</v>
      </c>
      <c r="M14">
        <v>0</v>
      </c>
      <c r="Q14">
        <v>75</v>
      </c>
      <c r="R14">
        <v>100</v>
      </c>
      <c r="AC14">
        <v>75</v>
      </c>
      <c r="AD14">
        <v>100</v>
      </c>
      <c r="AE14">
        <v>93</v>
      </c>
      <c r="AF14">
        <v>7</v>
      </c>
      <c r="AG14" s="9">
        <v>109261</v>
      </c>
      <c r="AH14" s="10">
        <v>211725</v>
      </c>
      <c r="AI14" s="9">
        <v>346606</v>
      </c>
      <c r="AJ14" s="7">
        <v>99223</v>
      </c>
      <c r="AO14">
        <v>75</v>
      </c>
      <c r="AP14">
        <v>100</v>
      </c>
      <c r="AQ14">
        <v>90</v>
      </c>
      <c r="AR14">
        <v>0</v>
      </c>
      <c r="AS14" s="9">
        <v>124733</v>
      </c>
      <c r="AT14" s="10">
        <v>198806</v>
      </c>
      <c r="AU14" s="9">
        <v>558001</v>
      </c>
      <c r="AV14">
        <v>99115</v>
      </c>
    </row>
    <row r="15" spans="2:48" x14ac:dyDescent="0.3">
      <c r="B15" s="6"/>
      <c r="D15">
        <v>80</v>
      </c>
      <c r="E15">
        <v>0</v>
      </c>
      <c r="F15">
        <v>0</v>
      </c>
      <c r="H15" s="9">
        <v>0</v>
      </c>
      <c r="I15" s="17">
        <v>0</v>
      </c>
      <c r="J15" s="9">
        <v>0</v>
      </c>
      <c r="K15">
        <v>0</v>
      </c>
      <c r="L15">
        <v>0</v>
      </c>
      <c r="M15">
        <v>0</v>
      </c>
      <c r="Q15">
        <v>80</v>
      </c>
      <c r="R15">
        <v>100</v>
      </c>
      <c r="AC15">
        <v>80</v>
      </c>
      <c r="AD15">
        <v>100</v>
      </c>
      <c r="AE15">
        <v>72</v>
      </c>
      <c r="AF15">
        <v>28</v>
      </c>
      <c r="AG15" s="9">
        <v>135400</v>
      </c>
      <c r="AH15" s="10">
        <v>223321</v>
      </c>
      <c r="AI15" s="9">
        <v>524218</v>
      </c>
      <c r="AJ15" s="7">
        <v>99669</v>
      </c>
      <c r="AO15">
        <v>80</v>
      </c>
      <c r="AP15">
        <v>100</v>
      </c>
      <c r="AQ15">
        <v>91</v>
      </c>
      <c r="AR15">
        <v>4</v>
      </c>
      <c r="AS15" s="9">
        <v>143210</v>
      </c>
      <c r="AT15" s="10">
        <v>220751</v>
      </c>
      <c r="AU15" s="9">
        <v>619683</v>
      </c>
      <c r="AV15">
        <v>99071</v>
      </c>
    </row>
    <row r="16" spans="2:48" x14ac:dyDescent="0.3">
      <c r="B16" s="6"/>
      <c r="D16">
        <v>84</v>
      </c>
      <c r="E16">
        <v>100</v>
      </c>
      <c r="F16">
        <v>100</v>
      </c>
      <c r="H16" s="9">
        <v>138098</v>
      </c>
      <c r="I16" s="18">
        <v>213480</v>
      </c>
      <c r="J16" s="9">
        <v>513026</v>
      </c>
      <c r="K16">
        <v>99680</v>
      </c>
      <c r="L16">
        <f t="shared" si="0"/>
        <v>6.7415730337078661E-7</v>
      </c>
      <c r="M16">
        <f t="shared" si="1"/>
        <v>1</v>
      </c>
      <c r="Q16">
        <v>84</v>
      </c>
      <c r="R16">
        <v>100</v>
      </c>
      <c r="S16">
        <v>58</v>
      </c>
      <c r="U16" s="9">
        <v>126616</v>
      </c>
      <c r="V16" s="18">
        <v>188812</v>
      </c>
      <c r="W16" s="9">
        <v>243939</v>
      </c>
      <c r="X16">
        <v>99833</v>
      </c>
      <c r="AC16">
        <v>84</v>
      </c>
      <c r="AD16">
        <v>100</v>
      </c>
      <c r="AE16">
        <v>79</v>
      </c>
      <c r="AF16">
        <v>21</v>
      </c>
      <c r="AG16" s="9">
        <v>139509</v>
      </c>
      <c r="AH16" s="10">
        <v>213115</v>
      </c>
      <c r="AI16" s="9">
        <v>450772</v>
      </c>
      <c r="AJ16" s="7">
        <v>99520</v>
      </c>
      <c r="AO16">
        <v>84</v>
      </c>
      <c r="AP16">
        <v>100</v>
      </c>
      <c r="AQ16">
        <v>82</v>
      </c>
      <c r="AR16">
        <v>18</v>
      </c>
      <c r="AS16" s="9">
        <v>119667</v>
      </c>
      <c r="AT16" s="10">
        <v>211102</v>
      </c>
      <c r="AU16" s="9">
        <v>569253</v>
      </c>
      <c r="AV16">
        <v>99372</v>
      </c>
    </row>
    <row r="19" spans="2:48" ht="15" thickBot="1" x14ac:dyDescent="0.35"/>
    <row r="20" spans="2:48" ht="29.4" thickTop="1" x14ac:dyDescent="0.3">
      <c r="B20" s="1" t="s">
        <v>0</v>
      </c>
      <c r="C20" s="2"/>
      <c r="D20" s="3" t="s">
        <v>1</v>
      </c>
      <c r="E20" s="3" t="s">
        <v>2</v>
      </c>
      <c r="F20" s="3" t="s">
        <v>3</v>
      </c>
      <c r="G20" s="3" t="s">
        <v>4</v>
      </c>
      <c r="H20" s="4" t="s">
        <v>5</v>
      </c>
      <c r="I20" s="4"/>
      <c r="J20" s="4"/>
      <c r="K20" s="5" t="s">
        <v>6</v>
      </c>
      <c r="M20" s="21"/>
      <c r="O20" s="1" t="s">
        <v>0</v>
      </c>
      <c r="P20" s="2"/>
      <c r="Q20" s="3" t="s">
        <v>1</v>
      </c>
      <c r="R20" s="3" t="s">
        <v>2</v>
      </c>
      <c r="S20" s="3" t="s">
        <v>3</v>
      </c>
      <c r="T20" s="3" t="s">
        <v>4</v>
      </c>
      <c r="U20" s="4" t="s">
        <v>5</v>
      </c>
      <c r="V20" s="4"/>
      <c r="W20" s="4"/>
      <c r="X20" s="5" t="s">
        <v>6</v>
      </c>
      <c r="AA20" s="1" t="s">
        <v>0</v>
      </c>
      <c r="AB20" s="2"/>
      <c r="AC20" s="3" t="s">
        <v>1</v>
      </c>
      <c r="AD20" s="3" t="s">
        <v>2</v>
      </c>
      <c r="AE20" s="3" t="s">
        <v>3</v>
      </c>
      <c r="AF20" s="3" t="s">
        <v>4</v>
      </c>
      <c r="AG20" s="4" t="s">
        <v>5</v>
      </c>
      <c r="AH20" s="4"/>
      <c r="AI20" s="4"/>
      <c r="AJ20" s="5" t="s">
        <v>6</v>
      </c>
      <c r="AM20" s="1" t="s">
        <v>0</v>
      </c>
      <c r="AN20" s="2"/>
      <c r="AO20" s="3" t="s">
        <v>1</v>
      </c>
      <c r="AP20" s="3" t="s">
        <v>2</v>
      </c>
      <c r="AQ20" s="3" t="s">
        <v>3</v>
      </c>
      <c r="AR20" s="3" t="s">
        <v>4</v>
      </c>
      <c r="AS20" s="4" t="s">
        <v>5</v>
      </c>
      <c r="AT20" s="4"/>
      <c r="AU20" s="4"/>
      <c r="AV20" s="5" t="s">
        <v>6</v>
      </c>
    </row>
    <row r="21" spans="2:48" x14ac:dyDescent="0.3">
      <c r="B21" t="s">
        <v>12</v>
      </c>
      <c r="H21" t="s">
        <v>8</v>
      </c>
      <c r="I21" s="17" t="s">
        <v>9</v>
      </c>
      <c r="J21" t="s">
        <v>10</v>
      </c>
      <c r="K21" s="7"/>
      <c r="M21" s="20"/>
      <c r="O21" t="s">
        <v>12</v>
      </c>
      <c r="U21" t="s">
        <v>8</v>
      </c>
      <c r="V21" s="17" t="s">
        <v>9</v>
      </c>
      <c r="W21" t="s">
        <v>10</v>
      </c>
      <c r="X21" s="7"/>
      <c r="AA21" t="s">
        <v>12</v>
      </c>
      <c r="AG21" t="s">
        <v>8</v>
      </c>
      <c r="AH21" s="8" t="s">
        <v>9</v>
      </c>
      <c r="AI21" t="s">
        <v>10</v>
      </c>
      <c r="AJ21" s="7"/>
      <c r="AM21" t="s">
        <v>12</v>
      </c>
      <c r="AS21" t="s">
        <v>8</v>
      </c>
      <c r="AT21" s="8" t="s">
        <v>9</v>
      </c>
      <c r="AU21" t="s">
        <v>10</v>
      </c>
      <c r="AV21" s="7"/>
    </row>
    <row r="22" spans="2:48" x14ac:dyDescent="0.3">
      <c r="D22">
        <v>10</v>
      </c>
      <c r="E22">
        <v>100</v>
      </c>
      <c r="F22">
        <v>0</v>
      </c>
      <c r="R22">
        <v>100</v>
      </c>
      <c r="AD22">
        <v>100</v>
      </c>
      <c r="AE22">
        <v>100</v>
      </c>
      <c r="AF22">
        <v>0</v>
      </c>
      <c r="AG22" t="s">
        <v>14</v>
      </c>
      <c r="AH22" s="8">
        <v>100</v>
      </c>
      <c r="AI22">
        <v>289</v>
      </c>
      <c r="AJ22" s="7">
        <v>100000</v>
      </c>
      <c r="AP22">
        <v>100</v>
      </c>
      <c r="AQ22">
        <v>100</v>
      </c>
    </row>
    <row r="23" spans="2:48" x14ac:dyDescent="0.3">
      <c r="D23">
        <v>20</v>
      </c>
      <c r="E23">
        <v>100</v>
      </c>
      <c r="F23">
        <v>100</v>
      </c>
      <c r="H23" s="9">
        <v>72730</v>
      </c>
      <c r="I23" s="18">
        <v>646500</v>
      </c>
      <c r="J23" s="9">
        <v>4543021</v>
      </c>
      <c r="K23">
        <v>99308</v>
      </c>
      <c r="L23">
        <f t="shared" si="0"/>
        <v>1.6111491521327589E-7</v>
      </c>
      <c r="Q23">
        <v>20</v>
      </c>
      <c r="R23">
        <v>100</v>
      </c>
      <c r="T23" t="s">
        <v>15</v>
      </c>
      <c r="AC23">
        <v>20</v>
      </c>
      <c r="AD23">
        <v>100</v>
      </c>
      <c r="AE23">
        <v>99</v>
      </c>
      <c r="AF23">
        <v>1</v>
      </c>
      <c r="AG23" s="9">
        <v>70094</v>
      </c>
      <c r="AH23" s="10">
        <v>117946</v>
      </c>
      <c r="AI23" s="9">
        <v>238243</v>
      </c>
      <c r="AJ23" s="7">
        <v>99144</v>
      </c>
      <c r="AO23">
        <v>20</v>
      </c>
      <c r="AP23">
        <v>100</v>
      </c>
      <c r="AQ23">
        <v>100</v>
      </c>
      <c r="AR23">
        <v>0</v>
      </c>
      <c r="AS23" s="9">
        <v>64846</v>
      </c>
      <c r="AT23" s="10">
        <v>234485</v>
      </c>
      <c r="AU23" s="9">
        <v>394323</v>
      </c>
      <c r="AV23">
        <v>99047</v>
      </c>
    </row>
    <row r="24" spans="2:48" x14ac:dyDescent="0.3">
      <c r="D24">
        <v>30</v>
      </c>
      <c r="E24">
        <v>100</v>
      </c>
      <c r="F24">
        <v>100</v>
      </c>
      <c r="H24" s="9">
        <v>74767</v>
      </c>
      <c r="I24" s="18">
        <v>643502</v>
      </c>
      <c r="J24" s="9">
        <v>3425485</v>
      </c>
      <c r="K24">
        <v>99217</v>
      </c>
      <c r="L24">
        <f t="shared" si="0"/>
        <v>2.4189403025691162E-7</v>
      </c>
      <c r="Q24">
        <v>30</v>
      </c>
      <c r="R24">
        <v>100</v>
      </c>
      <c r="AC24">
        <v>30</v>
      </c>
      <c r="AD24">
        <v>100</v>
      </c>
      <c r="AE24">
        <v>100</v>
      </c>
      <c r="AF24">
        <v>0</v>
      </c>
      <c r="AG24" s="9">
        <v>63934</v>
      </c>
      <c r="AH24" s="10">
        <v>131799</v>
      </c>
      <c r="AI24" s="9">
        <v>586329</v>
      </c>
      <c r="AJ24" s="7">
        <v>99127</v>
      </c>
      <c r="AO24">
        <v>30</v>
      </c>
      <c r="AP24">
        <v>100</v>
      </c>
      <c r="AQ24">
        <v>99</v>
      </c>
      <c r="AR24">
        <v>1</v>
      </c>
      <c r="AS24" s="9">
        <v>59299</v>
      </c>
      <c r="AT24" s="10">
        <v>242563</v>
      </c>
      <c r="AU24" s="9">
        <v>830625</v>
      </c>
      <c r="AV24">
        <v>99113</v>
      </c>
    </row>
    <row r="25" spans="2:48" x14ac:dyDescent="0.3">
      <c r="D25">
        <v>40</v>
      </c>
      <c r="E25">
        <v>100</v>
      </c>
      <c r="F25">
        <v>100</v>
      </c>
      <c r="H25" s="9">
        <v>83922</v>
      </c>
      <c r="I25" s="18">
        <v>556002</v>
      </c>
      <c r="J25" s="9">
        <v>2052883</v>
      </c>
      <c r="K25">
        <v>99353</v>
      </c>
      <c r="L25">
        <f t="shared" si="0"/>
        <v>3.2208388272120624E-7</v>
      </c>
      <c r="Q25">
        <v>40</v>
      </c>
      <c r="R25">
        <v>100</v>
      </c>
      <c r="AC25">
        <v>40</v>
      </c>
      <c r="AD25">
        <v>100</v>
      </c>
      <c r="AE25">
        <v>98</v>
      </c>
      <c r="AF25">
        <v>2</v>
      </c>
      <c r="AG25" s="9">
        <v>64187</v>
      </c>
      <c r="AH25" s="10">
        <v>129956</v>
      </c>
      <c r="AI25" s="9">
        <v>679543</v>
      </c>
      <c r="AJ25" s="7">
        <v>99134</v>
      </c>
      <c r="AO25">
        <v>40</v>
      </c>
      <c r="AP25">
        <v>100</v>
      </c>
      <c r="AQ25">
        <v>100</v>
      </c>
      <c r="AR25">
        <v>0</v>
      </c>
      <c r="AS25" s="9">
        <v>70766</v>
      </c>
      <c r="AT25" s="10">
        <v>377761</v>
      </c>
      <c r="AU25" s="9">
        <v>679543</v>
      </c>
      <c r="AV25">
        <v>99134</v>
      </c>
    </row>
    <row r="26" spans="2:48" x14ac:dyDescent="0.3">
      <c r="D26">
        <v>50</v>
      </c>
      <c r="E26">
        <v>100</v>
      </c>
      <c r="F26">
        <v>0</v>
      </c>
      <c r="H26" s="9">
        <v>0</v>
      </c>
      <c r="I26" s="17">
        <v>0</v>
      </c>
      <c r="J26" s="9">
        <v>0</v>
      </c>
      <c r="K26">
        <v>0</v>
      </c>
      <c r="Q26">
        <v>50</v>
      </c>
      <c r="R26">
        <v>100</v>
      </c>
      <c r="AC26">
        <v>50</v>
      </c>
      <c r="AD26">
        <v>100</v>
      </c>
      <c r="AE26">
        <v>100</v>
      </c>
      <c r="AF26">
        <v>0</v>
      </c>
      <c r="AG26" s="9">
        <v>70818</v>
      </c>
      <c r="AH26" s="10">
        <v>130929</v>
      </c>
      <c r="AI26" s="9">
        <v>346628</v>
      </c>
      <c r="AJ26" s="7">
        <v>99134</v>
      </c>
      <c r="AO26">
        <v>50</v>
      </c>
      <c r="AP26">
        <v>100</v>
      </c>
      <c r="AQ26">
        <v>100</v>
      </c>
      <c r="AR26">
        <v>0</v>
      </c>
      <c r="AS26" s="9">
        <v>75052</v>
      </c>
      <c r="AT26" s="10">
        <v>270532</v>
      </c>
      <c r="AU26" s="9">
        <v>346628</v>
      </c>
      <c r="AV26">
        <v>99150</v>
      </c>
    </row>
    <row r="27" spans="2:48" x14ac:dyDescent="0.3">
      <c r="D27">
        <v>56</v>
      </c>
      <c r="E27">
        <v>100</v>
      </c>
      <c r="F27">
        <v>99</v>
      </c>
      <c r="H27" s="9">
        <v>74414</v>
      </c>
      <c r="I27" s="18">
        <v>514634</v>
      </c>
      <c r="J27" s="9">
        <v>2208369</v>
      </c>
      <c r="K27">
        <v>99242</v>
      </c>
      <c r="L27">
        <f t="shared" si="0"/>
        <v>4.5142177707019207E-7</v>
      </c>
      <c r="Q27">
        <v>56</v>
      </c>
      <c r="R27">
        <v>100</v>
      </c>
      <c r="AC27">
        <v>56</v>
      </c>
      <c r="AD27">
        <v>100</v>
      </c>
      <c r="AE27">
        <v>97</v>
      </c>
      <c r="AF27">
        <v>3</v>
      </c>
      <c r="AG27" s="9">
        <v>71446</v>
      </c>
      <c r="AH27" s="10">
        <v>148829</v>
      </c>
      <c r="AI27" s="9">
        <v>571690</v>
      </c>
      <c r="AJ27" s="7">
        <v>99094</v>
      </c>
      <c r="AO27">
        <v>56</v>
      </c>
      <c r="AP27">
        <v>100</v>
      </c>
      <c r="AQ27">
        <v>100</v>
      </c>
      <c r="AR27">
        <v>0</v>
      </c>
      <c r="AS27" s="9">
        <v>79431</v>
      </c>
      <c r="AT27" s="10">
        <v>252736</v>
      </c>
      <c r="AU27" s="9">
        <v>847969</v>
      </c>
      <c r="AV27">
        <v>99106</v>
      </c>
    </row>
    <row r="28" spans="2:48" x14ac:dyDescent="0.3">
      <c r="D28">
        <v>60</v>
      </c>
      <c r="E28">
        <v>100</v>
      </c>
      <c r="F28">
        <v>97</v>
      </c>
      <c r="H28" s="9">
        <v>79152</v>
      </c>
      <c r="I28" s="18">
        <v>588069</v>
      </c>
      <c r="J28" s="9">
        <v>2755575</v>
      </c>
      <c r="K28">
        <v>99321</v>
      </c>
      <c r="L28">
        <f t="shared" si="0"/>
        <v>4.832814812577401E-7</v>
      </c>
      <c r="Q28">
        <v>60</v>
      </c>
      <c r="R28">
        <v>100</v>
      </c>
      <c r="AC28">
        <v>60</v>
      </c>
      <c r="AD28">
        <v>100</v>
      </c>
      <c r="AE28">
        <v>99</v>
      </c>
      <c r="AF28">
        <v>1</v>
      </c>
      <c r="AG28" s="9">
        <v>72623</v>
      </c>
      <c r="AH28" s="10">
        <v>128114</v>
      </c>
      <c r="AI28" s="9">
        <v>239187</v>
      </c>
      <c r="AJ28" s="7">
        <v>99151</v>
      </c>
      <c r="AO28">
        <v>60</v>
      </c>
      <c r="AP28">
        <v>100</v>
      </c>
      <c r="AQ28">
        <v>89</v>
      </c>
      <c r="AR28">
        <v>1</v>
      </c>
      <c r="AS28" s="9">
        <v>75204</v>
      </c>
      <c r="AT28" s="10">
        <v>254352</v>
      </c>
      <c r="AU28" s="9">
        <v>239187</v>
      </c>
      <c r="AV28">
        <v>99088</v>
      </c>
    </row>
    <row r="29" spans="2:48" x14ac:dyDescent="0.3">
      <c r="D29">
        <v>65</v>
      </c>
      <c r="E29">
        <v>100</v>
      </c>
      <c r="F29">
        <v>0</v>
      </c>
      <c r="H29" s="9">
        <v>0</v>
      </c>
      <c r="I29" s="17">
        <v>0</v>
      </c>
      <c r="K29">
        <v>0</v>
      </c>
      <c r="Q29">
        <v>65</v>
      </c>
      <c r="R29">
        <v>100</v>
      </c>
      <c r="AC29">
        <v>65</v>
      </c>
      <c r="AD29">
        <v>100</v>
      </c>
      <c r="AE29">
        <v>100</v>
      </c>
      <c r="AF29">
        <v>0</v>
      </c>
      <c r="AG29" s="9">
        <v>88403</v>
      </c>
      <c r="AH29" s="10">
        <v>160083</v>
      </c>
      <c r="AI29" s="9">
        <v>430651</v>
      </c>
      <c r="AJ29" s="7">
        <v>99134</v>
      </c>
      <c r="AO29">
        <v>65</v>
      </c>
      <c r="AP29">
        <v>100</v>
      </c>
      <c r="AQ29">
        <v>100</v>
      </c>
      <c r="AR29">
        <v>0</v>
      </c>
      <c r="AS29" s="9">
        <v>94236</v>
      </c>
      <c r="AT29" s="10">
        <v>295053</v>
      </c>
      <c r="AU29" s="9">
        <v>430651</v>
      </c>
      <c r="AV29">
        <v>99088</v>
      </c>
    </row>
    <row r="30" spans="2:48" x14ac:dyDescent="0.3">
      <c r="D30">
        <v>70</v>
      </c>
      <c r="E30">
        <v>100</v>
      </c>
      <c r="F30">
        <v>93</v>
      </c>
      <c r="H30" s="9">
        <v>171177</v>
      </c>
      <c r="I30" s="18">
        <v>1629959</v>
      </c>
      <c r="J30" s="9">
        <v>4834487</v>
      </c>
      <c r="K30">
        <v>99514</v>
      </c>
      <c r="L30">
        <f t="shared" si="0"/>
        <v>5.6273489157304496E-7</v>
      </c>
      <c r="Q30">
        <v>70</v>
      </c>
      <c r="R30">
        <v>100</v>
      </c>
      <c r="AC30">
        <v>70</v>
      </c>
      <c r="AD30">
        <v>100</v>
      </c>
      <c r="AE30">
        <v>97</v>
      </c>
      <c r="AF30">
        <v>3</v>
      </c>
      <c r="AG30" s="9">
        <v>120844</v>
      </c>
      <c r="AH30" s="10">
        <v>195426</v>
      </c>
      <c r="AI30" s="9">
        <v>482820</v>
      </c>
      <c r="AJ30" s="7">
        <v>99135</v>
      </c>
      <c r="AO30">
        <v>70</v>
      </c>
      <c r="AP30">
        <v>100</v>
      </c>
      <c r="AQ30">
        <v>90</v>
      </c>
      <c r="AR30">
        <v>1</v>
      </c>
      <c r="AS30" s="9">
        <v>126265</v>
      </c>
      <c r="AT30" s="10">
        <v>341153</v>
      </c>
      <c r="AU30" s="9">
        <v>482820</v>
      </c>
      <c r="AV30">
        <v>99172</v>
      </c>
    </row>
    <row r="31" spans="2:48" x14ac:dyDescent="0.3">
      <c r="D31">
        <v>75</v>
      </c>
      <c r="E31">
        <v>100</v>
      </c>
      <c r="F31">
        <v>0</v>
      </c>
      <c r="H31" s="9">
        <v>0</v>
      </c>
      <c r="I31" s="17">
        <v>0</v>
      </c>
      <c r="J31" s="9">
        <v>0</v>
      </c>
      <c r="K31">
        <v>0</v>
      </c>
      <c r="Q31">
        <v>75</v>
      </c>
      <c r="R31">
        <v>100</v>
      </c>
      <c r="AC31">
        <v>75</v>
      </c>
      <c r="AD31">
        <v>100</v>
      </c>
      <c r="AE31">
        <v>94</v>
      </c>
      <c r="AF31">
        <v>6</v>
      </c>
      <c r="AG31" s="9">
        <v>111655</v>
      </c>
      <c r="AH31" s="10">
        <v>192081</v>
      </c>
      <c r="AI31" s="9">
        <v>347609</v>
      </c>
      <c r="AJ31" s="7">
        <v>99136</v>
      </c>
      <c r="AO31">
        <v>75</v>
      </c>
      <c r="AP31">
        <v>100</v>
      </c>
      <c r="AQ31">
        <v>81</v>
      </c>
      <c r="AR31">
        <v>1</v>
      </c>
      <c r="AS31" s="9">
        <v>136657</v>
      </c>
      <c r="AT31" s="10">
        <v>397409</v>
      </c>
      <c r="AU31" s="9">
        <v>347609</v>
      </c>
      <c r="AV31">
        <v>99125</v>
      </c>
    </row>
    <row r="32" spans="2:48" x14ac:dyDescent="0.3">
      <c r="D32">
        <v>80</v>
      </c>
      <c r="E32">
        <v>100</v>
      </c>
      <c r="F32">
        <v>0</v>
      </c>
      <c r="H32" s="9">
        <v>0</v>
      </c>
      <c r="I32" s="17">
        <v>0</v>
      </c>
      <c r="J32" s="9">
        <v>0</v>
      </c>
      <c r="K32">
        <v>0</v>
      </c>
      <c r="Q32">
        <v>80</v>
      </c>
      <c r="R32">
        <v>100</v>
      </c>
      <c r="AC32">
        <v>80</v>
      </c>
      <c r="AD32">
        <v>100</v>
      </c>
      <c r="AE32">
        <v>84</v>
      </c>
      <c r="AF32">
        <v>16</v>
      </c>
      <c r="AG32" s="9">
        <v>138121</v>
      </c>
      <c r="AH32" s="10">
        <v>195587</v>
      </c>
      <c r="AI32" s="9">
        <v>299622</v>
      </c>
      <c r="AJ32" s="7">
        <v>99210</v>
      </c>
      <c r="AO32">
        <v>80</v>
      </c>
      <c r="AP32">
        <v>100</v>
      </c>
      <c r="AQ32">
        <v>83</v>
      </c>
      <c r="AR32">
        <v>17</v>
      </c>
      <c r="AS32" s="9">
        <v>136829</v>
      </c>
      <c r="AT32" s="10">
        <v>490224</v>
      </c>
      <c r="AU32" s="9">
        <v>299622</v>
      </c>
      <c r="AV32">
        <v>99326</v>
      </c>
    </row>
    <row r="33" spans="2:48" ht="15" thickBot="1" x14ac:dyDescent="0.35">
      <c r="D33">
        <v>84</v>
      </c>
      <c r="E33">
        <v>100</v>
      </c>
      <c r="F33">
        <v>66</v>
      </c>
      <c r="H33" s="9">
        <v>176227</v>
      </c>
      <c r="I33" s="18">
        <v>1165900</v>
      </c>
      <c r="J33" s="9">
        <v>4341767</v>
      </c>
      <c r="K33">
        <v>99922</v>
      </c>
      <c r="L33">
        <f t="shared" si="0"/>
        <v>6.7252456916394788E-7</v>
      </c>
      <c r="Q33">
        <v>84</v>
      </c>
      <c r="R33">
        <v>100</v>
      </c>
      <c r="AC33">
        <v>84</v>
      </c>
      <c r="AD33">
        <v>100</v>
      </c>
      <c r="AE33" s="12">
        <v>76</v>
      </c>
      <c r="AF33" s="12">
        <v>24</v>
      </c>
      <c r="AG33" s="13">
        <v>123526</v>
      </c>
      <c r="AH33" s="15">
        <v>225335</v>
      </c>
      <c r="AI33" s="13">
        <v>733758</v>
      </c>
      <c r="AJ33" s="14">
        <v>99502</v>
      </c>
      <c r="AO33">
        <v>84</v>
      </c>
      <c r="AP33">
        <v>100</v>
      </c>
      <c r="AQ33">
        <v>82</v>
      </c>
      <c r="AR33">
        <v>18</v>
      </c>
      <c r="AS33" s="9">
        <v>135053</v>
      </c>
      <c r="AT33" s="10">
        <v>372823</v>
      </c>
      <c r="AU33" s="9">
        <v>1020955</v>
      </c>
      <c r="AV33">
        <v>99331</v>
      </c>
    </row>
    <row r="34" spans="2:48" ht="15" thickTop="1" x14ac:dyDescent="0.3"/>
    <row r="36" spans="2:48" ht="15" thickBot="1" x14ac:dyDescent="0.35"/>
    <row r="37" spans="2:48" ht="29.4" thickTop="1" x14ac:dyDescent="0.3">
      <c r="B37" s="1" t="s">
        <v>0</v>
      </c>
      <c r="C37" s="2"/>
      <c r="D37" s="3" t="s">
        <v>1</v>
      </c>
      <c r="E37" s="3" t="s">
        <v>2</v>
      </c>
      <c r="F37" s="3" t="s">
        <v>3</v>
      </c>
      <c r="G37" s="3" t="s">
        <v>4</v>
      </c>
      <c r="H37" s="4" t="s">
        <v>5</v>
      </c>
      <c r="I37" s="4"/>
      <c r="J37" s="4"/>
      <c r="K37" s="5" t="s">
        <v>6</v>
      </c>
      <c r="M37" s="21"/>
      <c r="O37" s="1" t="s">
        <v>0</v>
      </c>
      <c r="P37" s="2"/>
      <c r="Q37" s="3" t="s">
        <v>1</v>
      </c>
      <c r="R37" s="3" t="s">
        <v>2</v>
      </c>
      <c r="S37" s="3" t="s">
        <v>3</v>
      </c>
      <c r="T37" s="3" t="s">
        <v>4</v>
      </c>
      <c r="U37" s="4" t="s">
        <v>5</v>
      </c>
      <c r="V37" s="4"/>
      <c r="W37" s="4"/>
      <c r="X37" s="5" t="s">
        <v>6</v>
      </c>
      <c r="AA37" s="1" t="s">
        <v>0</v>
      </c>
      <c r="AB37" s="2"/>
      <c r="AC37" s="3" t="s">
        <v>1</v>
      </c>
      <c r="AD37" s="3" t="s">
        <v>2</v>
      </c>
      <c r="AE37" s="3" t="s">
        <v>3</v>
      </c>
      <c r="AF37" s="3" t="s">
        <v>4</v>
      </c>
      <c r="AG37" s="4" t="s">
        <v>5</v>
      </c>
      <c r="AH37" s="4"/>
      <c r="AI37" s="4"/>
      <c r="AJ37" s="5" t="s">
        <v>6</v>
      </c>
      <c r="AM37" s="1" t="s">
        <v>0</v>
      </c>
      <c r="AN37" s="2"/>
      <c r="AO37" s="3" t="s">
        <v>1</v>
      </c>
      <c r="AP37" s="3" t="s">
        <v>2</v>
      </c>
      <c r="AQ37" s="3" t="s">
        <v>3</v>
      </c>
      <c r="AR37" s="3" t="s">
        <v>4</v>
      </c>
      <c r="AS37" s="4" t="s">
        <v>5</v>
      </c>
      <c r="AT37" s="4"/>
      <c r="AU37" s="4"/>
      <c r="AV37" s="5" t="s">
        <v>6</v>
      </c>
    </row>
    <row r="38" spans="2:48" x14ac:dyDescent="0.3">
      <c r="B38" t="s">
        <v>13</v>
      </c>
      <c r="H38" t="s">
        <v>8</v>
      </c>
      <c r="I38" s="17" t="s">
        <v>9</v>
      </c>
      <c r="J38" t="s">
        <v>10</v>
      </c>
      <c r="K38" s="7"/>
      <c r="M38" s="20"/>
      <c r="O38" t="s">
        <v>13</v>
      </c>
      <c r="U38" t="s">
        <v>8</v>
      </c>
      <c r="V38" s="17" t="s">
        <v>9</v>
      </c>
      <c r="W38" t="s">
        <v>10</v>
      </c>
      <c r="X38" s="7"/>
      <c r="AA38" t="s">
        <v>13</v>
      </c>
      <c r="AG38" t="s">
        <v>8</v>
      </c>
      <c r="AH38" s="8" t="s">
        <v>9</v>
      </c>
      <c r="AI38" t="s">
        <v>10</v>
      </c>
      <c r="AJ38" s="7"/>
      <c r="AM38" t="s">
        <v>13</v>
      </c>
      <c r="AS38" t="s">
        <v>8</v>
      </c>
      <c r="AT38" s="8" t="s">
        <v>9</v>
      </c>
      <c r="AU38" t="s">
        <v>10</v>
      </c>
      <c r="AV38" s="7"/>
    </row>
    <row r="39" spans="2:48" x14ac:dyDescent="0.3">
      <c r="D39">
        <v>10</v>
      </c>
      <c r="E39">
        <v>100</v>
      </c>
      <c r="R39">
        <v>100</v>
      </c>
      <c r="U39">
        <v>0</v>
      </c>
      <c r="V39" s="17">
        <v>0</v>
      </c>
      <c r="W39">
        <v>0</v>
      </c>
      <c r="X39">
        <v>0</v>
      </c>
      <c r="AD39">
        <v>100</v>
      </c>
      <c r="AE39">
        <v>100</v>
      </c>
      <c r="AF39">
        <v>0</v>
      </c>
      <c r="AG39">
        <v>51.4</v>
      </c>
      <c r="AH39" s="8">
        <v>90.1</v>
      </c>
      <c r="AI39">
        <v>146</v>
      </c>
      <c r="AJ39" s="11">
        <v>99144</v>
      </c>
      <c r="AP39">
        <v>100</v>
      </c>
      <c r="AQ39">
        <v>100</v>
      </c>
    </row>
    <row r="40" spans="2:48" x14ac:dyDescent="0.3">
      <c r="D40">
        <v>20</v>
      </c>
      <c r="E40">
        <v>100</v>
      </c>
      <c r="F40">
        <v>99</v>
      </c>
      <c r="H40" s="9">
        <v>64428</v>
      </c>
      <c r="I40" s="18">
        <v>111033</v>
      </c>
      <c r="J40" s="9">
        <v>266750</v>
      </c>
      <c r="K40">
        <v>99199</v>
      </c>
      <c r="L40">
        <f t="shared" si="0"/>
        <v>1.6129194850754546E-7</v>
      </c>
      <c r="Q40">
        <v>20</v>
      </c>
      <c r="R40">
        <v>100</v>
      </c>
      <c r="S40">
        <v>99</v>
      </c>
      <c r="U40" s="9">
        <v>60529</v>
      </c>
      <c r="V40" s="18">
        <v>115816</v>
      </c>
      <c r="W40" s="9">
        <v>384644</v>
      </c>
      <c r="X40">
        <v>99214</v>
      </c>
      <c r="AC40">
        <v>20</v>
      </c>
      <c r="AD40">
        <v>100</v>
      </c>
      <c r="AE40">
        <v>99</v>
      </c>
      <c r="AF40">
        <v>1</v>
      </c>
      <c r="AG40" s="9">
        <v>60201</v>
      </c>
      <c r="AH40" s="10">
        <v>111208</v>
      </c>
      <c r="AI40" s="9">
        <v>208608</v>
      </c>
      <c r="AJ40" s="7">
        <v>99144</v>
      </c>
      <c r="AO40">
        <v>20</v>
      </c>
      <c r="AP40">
        <v>100</v>
      </c>
      <c r="AQ40">
        <v>100</v>
      </c>
      <c r="AR40">
        <v>0</v>
      </c>
      <c r="AS40" s="9">
        <v>63601</v>
      </c>
      <c r="AT40" s="10">
        <v>109789</v>
      </c>
      <c r="AU40" s="9">
        <v>349950</v>
      </c>
      <c r="AV40">
        <v>99105</v>
      </c>
    </row>
    <row r="41" spans="2:48" x14ac:dyDescent="0.3">
      <c r="D41">
        <v>30</v>
      </c>
      <c r="E41">
        <v>100</v>
      </c>
      <c r="H41" s="9">
        <v>65190</v>
      </c>
      <c r="I41" s="18">
        <v>123624</v>
      </c>
      <c r="J41" s="9">
        <v>413841</v>
      </c>
      <c r="K41">
        <v>99196</v>
      </c>
      <c r="L41">
        <f t="shared" si="0"/>
        <v>2.419452397274084E-7</v>
      </c>
      <c r="Q41">
        <v>30</v>
      </c>
      <c r="R41">
        <v>100</v>
      </c>
      <c r="S41">
        <v>96</v>
      </c>
      <c r="U41" s="9">
        <v>65212</v>
      </c>
      <c r="V41" s="18">
        <v>111340</v>
      </c>
      <c r="W41" s="9">
        <v>179481</v>
      </c>
      <c r="X41" s="9">
        <v>99208</v>
      </c>
      <c r="AC41">
        <v>30</v>
      </c>
      <c r="AD41">
        <v>100</v>
      </c>
      <c r="AE41">
        <v>100</v>
      </c>
      <c r="AF41">
        <v>0</v>
      </c>
      <c r="AG41" s="9">
        <v>67734</v>
      </c>
      <c r="AH41" s="10">
        <v>114537</v>
      </c>
      <c r="AI41" s="9">
        <v>205338</v>
      </c>
      <c r="AJ41" s="7">
        <v>99127</v>
      </c>
      <c r="AO41">
        <v>30</v>
      </c>
      <c r="AP41">
        <v>100</v>
      </c>
      <c r="AQ41">
        <v>100</v>
      </c>
      <c r="AR41">
        <v>0</v>
      </c>
      <c r="AS41" s="9">
        <v>64785</v>
      </c>
      <c r="AT41" s="10">
        <v>125434</v>
      </c>
      <c r="AU41" s="9">
        <v>953105</v>
      </c>
      <c r="AV41">
        <v>99113</v>
      </c>
    </row>
    <row r="42" spans="2:48" x14ac:dyDescent="0.3">
      <c r="D42">
        <v>40</v>
      </c>
      <c r="E42">
        <v>100</v>
      </c>
      <c r="H42" s="9">
        <v>69577</v>
      </c>
      <c r="I42" s="18">
        <v>123329</v>
      </c>
      <c r="J42" s="9">
        <v>377410</v>
      </c>
      <c r="K42">
        <v>99194</v>
      </c>
      <c r="L42">
        <f t="shared" si="0"/>
        <v>3.2260015726757668E-7</v>
      </c>
      <c r="Q42">
        <v>40</v>
      </c>
      <c r="R42">
        <v>100</v>
      </c>
      <c r="S42">
        <v>99</v>
      </c>
      <c r="U42" s="9">
        <v>67448</v>
      </c>
      <c r="V42" s="18">
        <v>132499</v>
      </c>
      <c r="W42" s="9">
        <v>355897</v>
      </c>
      <c r="X42">
        <v>99172</v>
      </c>
      <c r="AC42">
        <v>40</v>
      </c>
      <c r="AD42">
        <v>100</v>
      </c>
      <c r="AE42">
        <v>100</v>
      </c>
      <c r="AF42">
        <v>0</v>
      </c>
      <c r="AG42" s="9">
        <v>65057</v>
      </c>
      <c r="AH42" s="10">
        <v>117811</v>
      </c>
      <c r="AI42" s="9">
        <v>294582</v>
      </c>
      <c r="AJ42" s="7">
        <v>99135</v>
      </c>
      <c r="AO42">
        <v>40</v>
      </c>
      <c r="AP42">
        <v>100</v>
      </c>
      <c r="AQ42">
        <v>100</v>
      </c>
      <c r="AR42">
        <v>0</v>
      </c>
      <c r="AS42" s="9">
        <v>71383</v>
      </c>
      <c r="AT42" s="10">
        <v>126514</v>
      </c>
      <c r="AU42" s="9">
        <v>244221</v>
      </c>
      <c r="AV42" s="9">
        <v>99011</v>
      </c>
    </row>
    <row r="43" spans="2:48" x14ac:dyDescent="0.3">
      <c r="D43">
        <v>50</v>
      </c>
      <c r="E43">
        <v>100</v>
      </c>
      <c r="Q43">
        <v>50</v>
      </c>
      <c r="R43">
        <v>100</v>
      </c>
      <c r="AC43">
        <v>50</v>
      </c>
      <c r="AD43">
        <v>100</v>
      </c>
      <c r="AE43">
        <v>100</v>
      </c>
      <c r="AF43">
        <v>0</v>
      </c>
      <c r="AG43" s="9">
        <v>74105</v>
      </c>
      <c r="AH43" s="10">
        <v>124755</v>
      </c>
      <c r="AI43" s="9">
        <v>216533</v>
      </c>
      <c r="AJ43" s="7">
        <v>99139</v>
      </c>
      <c r="AO43">
        <v>50</v>
      </c>
      <c r="AP43">
        <v>100</v>
      </c>
      <c r="AQ43">
        <v>100</v>
      </c>
      <c r="AR43">
        <v>0</v>
      </c>
      <c r="AS43" s="9">
        <v>67871</v>
      </c>
      <c r="AT43" s="10">
        <v>126238</v>
      </c>
      <c r="AU43" s="9">
        <v>117755</v>
      </c>
      <c r="AV43" s="9">
        <v>99091</v>
      </c>
    </row>
    <row r="44" spans="2:48" x14ac:dyDescent="0.3">
      <c r="D44">
        <v>56</v>
      </c>
      <c r="E44">
        <v>100</v>
      </c>
      <c r="H44" s="9">
        <v>79200</v>
      </c>
      <c r="I44" s="18">
        <v>128583</v>
      </c>
      <c r="J44" s="9">
        <v>436683</v>
      </c>
      <c r="K44">
        <v>99206</v>
      </c>
      <c r="L44">
        <f t="shared" si="0"/>
        <v>4.5158558958127532E-7</v>
      </c>
      <c r="Q44">
        <v>56</v>
      </c>
      <c r="R44">
        <v>100</v>
      </c>
      <c r="S44">
        <v>93</v>
      </c>
      <c r="U44" s="9">
        <v>69423</v>
      </c>
      <c r="V44" s="18">
        <v>131080</v>
      </c>
      <c r="W44" s="9">
        <v>293574</v>
      </c>
      <c r="X44">
        <v>99290</v>
      </c>
      <c r="AC44">
        <v>56</v>
      </c>
      <c r="AD44">
        <v>100</v>
      </c>
      <c r="AE44">
        <v>100</v>
      </c>
      <c r="AF44">
        <v>0</v>
      </c>
      <c r="AG44" s="9">
        <v>68790</v>
      </c>
      <c r="AH44" s="10">
        <v>128001</v>
      </c>
      <c r="AI44" s="9">
        <v>221335</v>
      </c>
      <c r="AJ44" s="7">
        <v>99139</v>
      </c>
      <c r="AO44">
        <v>56</v>
      </c>
      <c r="AP44">
        <v>100</v>
      </c>
      <c r="AQ44">
        <v>99</v>
      </c>
      <c r="AR44">
        <v>1</v>
      </c>
      <c r="AS44" s="9">
        <v>79307</v>
      </c>
      <c r="AT44" s="10">
        <v>123043</v>
      </c>
      <c r="AU44" s="9">
        <v>425670</v>
      </c>
      <c r="AV44" s="9">
        <v>99118</v>
      </c>
    </row>
    <row r="45" spans="2:48" x14ac:dyDescent="0.3">
      <c r="D45">
        <v>60</v>
      </c>
      <c r="E45">
        <v>100</v>
      </c>
      <c r="H45" s="9">
        <v>80519</v>
      </c>
      <c r="I45" s="18">
        <v>138411</v>
      </c>
      <c r="J45" s="9">
        <v>457856</v>
      </c>
      <c r="K45">
        <v>99144</v>
      </c>
      <c r="L45">
        <f t="shared" si="0"/>
        <v>4.841442749939482E-7</v>
      </c>
      <c r="Q45">
        <v>60</v>
      </c>
      <c r="R45">
        <v>100</v>
      </c>
      <c r="S45">
        <v>81</v>
      </c>
      <c r="U45" s="9">
        <v>73402</v>
      </c>
      <c r="V45" s="18">
        <v>125881</v>
      </c>
      <c r="W45" s="9">
        <v>441889</v>
      </c>
      <c r="X45">
        <v>99583</v>
      </c>
      <c r="AC45">
        <v>60</v>
      </c>
      <c r="AD45">
        <v>100</v>
      </c>
      <c r="AE45">
        <v>98</v>
      </c>
      <c r="AF45">
        <v>2</v>
      </c>
      <c r="AG45" s="9">
        <v>74301</v>
      </c>
      <c r="AH45" s="10">
        <v>132823</v>
      </c>
      <c r="AI45" s="9">
        <v>177168</v>
      </c>
      <c r="AJ45" s="7">
        <v>99167</v>
      </c>
      <c r="AO45">
        <v>60</v>
      </c>
      <c r="AP45">
        <v>100</v>
      </c>
      <c r="AQ45">
        <v>100</v>
      </c>
      <c r="AR45">
        <v>0</v>
      </c>
      <c r="AS45" s="9">
        <v>75885</v>
      </c>
      <c r="AT45" s="10">
        <v>121727</v>
      </c>
      <c r="AU45" s="9">
        <v>404604</v>
      </c>
      <c r="AV45" s="9">
        <v>99112</v>
      </c>
    </row>
    <row r="46" spans="2:48" x14ac:dyDescent="0.3">
      <c r="D46">
        <v>65</v>
      </c>
      <c r="E46">
        <v>100</v>
      </c>
      <c r="Q46">
        <v>65</v>
      </c>
      <c r="R46">
        <v>100</v>
      </c>
      <c r="AC46">
        <v>65</v>
      </c>
      <c r="AD46">
        <v>100</v>
      </c>
      <c r="AE46">
        <v>98</v>
      </c>
      <c r="AF46">
        <v>2</v>
      </c>
      <c r="AG46" s="9">
        <v>87192</v>
      </c>
      <c r="AH46" s="10">
        <v>161714</v>
      </c>
      <c r="AI46" s="9">
        <v>274084</v>
      </c>
      <c r="AJ46" s="7">
        <v>99156</v>
      </c>
      <c r="AO46">
        <v>65</v>
      </c>
      <c r="AP46">
        <v>100</v>
      </c>
      <c r="AQ46">
        <v>100</v>
      </c>
      <c r="AR46">
        <v>0</v>
      </c>
      <c r="AS46" s="9">
        <v>88568</v>
      </c>
      <c r="AT46" s="10">
        <v>146543</v>
      </c>
      <c r="AU46" s="9">
        <v>203756</v>
      </c>
      <c r="AV46" s="9">
        <v>99018</v>
      </c>
    </row>
    <row r="47" spans="2:48" x14ac:dyDescent="0.3">
      <c r="D47">
        <v>70</v>
      </c>
      <c r="E47">
        <v>100</v>
      </c>
      <c r="F47">
        <v>99</v>
      </c>
      <c r="H47" s="9">
        <v>125796</v>
      </c>
      <c r="I47" s="18">
        <v>191713</v>
      </c>
      <c r="J47" s="9">
        <v>640131</v>
      </c>
      <c r="K47">
        <v>99207</v>
      </c>
      <c r="L47">
        <f t="shared" si="0"/>
        <v>5.6447629703549147E-7</v>
      </c>
      <c r="Q47">
        <v>70</v>
      </c>
      <c r="R47">
        <v>100</v>
      </c>
      <c r="S47">
        <v>79</v>
      </c>
      <c r="U47" s="9">
        <v>120502</v>
      </c>
      <c r="V47" s="18">
        <v>195610</v>
      </c>
      <c r="W47" s="9">
        <v>652853</v>
      </c>
      <c r="X47">
        <v>99644</v>
      </c>
      <c r="AC47">
        <v>70</v>
      </c>
      <c r="AD47">
        <v>100</v>
      </c>
      <c r="AE47">
        <v>98</v>
      </c>
      <c r="AF47">
        <v>2</v>
      </c>
      <c r="AG47" s="9">
        <v>125446</v>
      </c>
      <c r="AH47" s="10">
        <v>207556</v>
      </c>
      <c r="AI47" s="9">
        <v>426471</v>
      </c>
      <c r="AJ47" s="7">
        <v>99146</v>
      </c>
      <c r="AO47">
        <v>70</v>
      </c>
      <c r="AP47">
        <v>100</v>
      </c>
      <c r="AQ47">
        <v>78</v>
      </c>
      <c r="AR47">
        <v>0</v>
      </c>
      <c r="AS47" s="9">
        <v>113179</v>
      </c>
      <c r="AT47" s="10">
        <v>185281</v>
      </c>
      <c r="AU47" s="9">
        <v>243026</v>
      </c>
      <c r="AV47" s="9">
        <v>99109</v>
      </c>
    </row>
    <row r="48" spans="2:48" x14ac:dyDescent="0.3">
      <c r="D48">
        <v>75</v>
      </c>
      <c r="E48">
        <v>100</v>
      </c>
      <c r="H48" s="9">
        <v>0</v>
      </c>
      <c r="I48" s="17">
        <v>0</v>
      </c>
      <c r="J48" s="9">
        <v>0</v>
      </c>
      <c r="K48">
        <v>0</v>
      </c>
      <c r="Q48">
        <v>75</v>
      </c>
      <c r="R48">
        <v>100</v>
      </c>
      <c r="U48" s="9">
        <v>0</v>
      </c>
      <c r="V48" s="17">
        <v>0</v>
      </c>
      <c r="W48" s="9">
        <v>0</v>
      </c>
      <c r="X48">
        <v>0</v>
      </c>
      <c r="AC48">
        <v>75</v>
      </c>
      <c r="AD48">
        <v>100</v>
      </c>
      <c r="AE48">
        <v>65</v>
      </c>
      <c r="AF48">
        <v>35</v>
      </c>
      <c r="AG48" s="9">
        <v>119153</v>
      </c>
      <c r="AH48" s="10">
        <v>339128</v>
      </c>
      <c r="AI48" s="9">
        <v>783512</v>
      </c>
      <c r="AJ48" s="7">
        <v>99846</v>
      </c>
      <c r="AO48">
        <v>75</v>
      </c>
      <c r="AP48">
        <v>100</v>
      </c>
      <c r="AQ48">
        <v>80</v>
      </c>
      <c r="AR48">
        <v>0</v>
      </c>
      <c r="AS48" s="9">
        <v>120709</v>
      </c>
      <c r="AT48" s="10">
        <v>184828</v>
      </c>
      <c r="AU48" s="9">
        <v>247879</v>
      </c>
      <c r="AV48" s="9">
        <v>99118</v>
      </c>
    </row>
    <row r="49" spans="2:48" x14ac:dyDescent="0.3">
      <c r="D49">
        <v>80</v>
      </c>
      <c r="E49">
        <v>100</v>
      </c>
      <c r="H49" s="9">
        <v>0</v>
      </c>
      <c r="I49" s="17">
        <v>0</v>
      </c>
      <c r="J49" s="9">
        <v>0</v>
      </c>
      <c r="K49">
        <v>0</v>
      </c>
      <c r="Q49">
        <v>80</v>
      </c>
      <c r="R49">
        <v>100</v>
      </c>
      <c r="U49" s="9">
        <v>0</v>
      </c>
      <c r="V49" s="17">
        <v>0</v>
      </c>
      <c r="W49" s="9">
        <v>0</v>
      </c>
      <c r="X49">
        <v>0</v>
      </c>
      <c r="AC49">
        <v>80</v>
      </c>
      <c r="AD49">
        <v>100</v>
      </c>
      <c r="AE49">
        <v>70</v>
      </c>
      <c r="AF49">
        <v>30</v>
      </c>
      <c r="AG49" s="9">
        <v>371280</v>
      </c>
      <c r="AH49" s="10">
        <v>499454</v>
      </c>
      <c r="AI49" s="9">
        <v>1196276</v>
      </c>
      <c r="AJ49" s="7">
        <v>99283</v>
      </c>
      <c r="AO49">
        <v>80</v>
      </c>
      <c r="AP49">
        <v>100</v>
      </c>
      <c r="AQ49">
        <v>87</v>
      </c>
      <c r="AR49">
        <v>13</v>
      </c>
      <c r="AS49" s="9">
        <v>123685</v>
      </c>
      <c r="AT49" s="10">
        <v>223503</v>
      </c>
      <c r="AU49" s="9">
        <v>499454</v>
      </c>
      <c r="AV49" s="9">
        <v>99232</v>
      </c>
    </row>
    <row r="50" spans="2:48" x14ac:dyDescent="0.3">
      <c r="D50">
        <v>84</v>
      </c>
      <c r="E50">
        <v>100</v>
      </c>
      <c r="F50">
        <v>78</v>
      </c>
      <c r="H50" s="9">
        <v>121609</v>
      </c>
      <c r="I50" s="18">
        <v>213897</v>
      </c>
      <c r="J50" s="9">
        <v>965808</v>
      </c>
      <c r="K50">
        <v>99433</v>
      </c>
      <c r="L50">
        <f t="shared" si="0"/>
        <v>6.758319672543321E-7</v>
      </c>
      <c r="Q50">
        <v>84</v>
      </c>
      <c r="R50">
        <v>100</v>
      </c>
      <c r="S50">
        <v>67</v>
      </c>
      <c r="U50" s="9">
        <v>138759</v>
      </c>
      <c r="V50" s="18">
        <v>194935</v>
      </c>
      <c r="W50" s="9">
        <v>384073</v>
      </c>
      <c r="X50">
        <v>99684</v>
      </c>
      <c r="AC50">
        <v>84</v>
      </c>
      <c r="AD50">
        <v>100</v>
      </c>
      <c r="AE50">
        <v>69</v>
      </c>
      <c r="AF50">
        <v>31</v>
      </c>
      <c r="AG50" s="9">
        <v>230079</v>
      </c>
      <c r="AH50" s="10">
        <v>336276</v>
      </c>
      <c r="AI50" s="9">
        <v>459680</v>
      </c>
      <c r="AJ50" s="7">
        <v>99268</v>
      </c>
      <c r="AO50">
        <v>84</v>
      </c>
      <c r="AP50">
        <v>100</v>
      </c>
      <c r="AQ50">
        <v>80</v>
      </c>
      <c r="AR50">
        <v>20</v>
      </c>
      <c r="AS50" s="9">
        <v>119535</v>
      </c>
      <c r="AT50" s="10">
        <v>229722</v>
      </c>
      <c r="AU50" s="9">
        <v>336276</v>
      </c>
      <c r="AV50" s="9">
        <v>99477</v>
      </c>
    </row>
    <row r="52" spans="2:48" s="16" customFormat="1" x14ac:dyDescent="0.3">
      <c r="I52" s="19"/>
      <c r="V52" s="19"/>
    </row>
    <row r="53" spans="2:48" ht="15" thickBot="1" x14ac:dyDescent="0.35"/>
    <row r="54" spans="2:48" ht="29.4" thickTop="1" x14ac:dyDescent="0.3">
      <c r="B54" s="1" t="s">
        <v>0</v>
      </c>
      <c r="C54" s="2"/>
      <c r="D54" s="3" t="s">
        <v>1</v>
      </c>
      <c r="E54" s="3" t="s">
        <v>2</v>
      </c>
      <c r="F54" s="3" t="s">
        <v>3</v>
      </c>
      <c r="G54" s="3" t="s">
        <v>4</v>
      </c>
      <c r="H54" s="4" t="s">
        <v>5</v>
      </c>
      <c r="I54" s="4"/>
      <c r="J54" s="4"/>
      <c r="K54" s="5" t="s">
        <v>6</v>
      </c>
      <c r="L54" s="21"/>
      <c r="M54" s="21"/>
      <c r="O54" s="1" t="s">
        <v>0</v>
      </c>
      <c r="P54" s="2"/>
      <c r="Q54" s="3" t="s">
        <v>1</v>
      </c>
      <c r="R54" s="3" t="s">
        <v>2</v>
      </c>
      <c r="S54" s="3" t="s">
        <v>3</v>
      </c>
      <c r="T54" s="3" t="s">
        <v>4</v>
      </c>
      <c r="U54" s="4" t="s">
        <v>5</v>
      </c>
      <c r="V54" s="4"/>
      <c r="W54" s="4"/>
      <c r="X54" s="5" t="s">
        <v>6</v>
      </c>
      <c r="AA54" s="1" t="s">
        <v>0</v>
      </c>
      <c r="AB54" s="2"/>
      <c r="AC54" s="3" t="s">
        <v>1</v>
      </c>
      <c r="AD54" s="3" t="s">
        <v>2</v>
      </c>
      <c r="AE54" s="3" t="s">
        <v>3</v>
      </c>
      <c r="AF54" s="3" t="s">
        <v>4</v>
      </c>
      <c r="AG54" s="4" t="s">
        <v>5</v>
      </c>
      <c r="AH54" s="4"/>
      <c r="AI54" s="4"/>
      <c r="AJ54" s="5" t="s">
        <v>6</v>
      </c>
    </row>
    <row r="55" spans="2:48" x14ac:dyDescent="0.3">
      <c r="B55" s="6" t="s">
        <v>7</v>
      </c>
      <c r="H55" t="s">
        <v>8</v>
      </c>
      <c r="I55" s="17" t="s">
        <v>9</v>
      </c>
      <c r="J55" t="s">
        <v>10</v>
      </c>
      <c r="K55" s="7"/>
      <c r="L55" s="20"/>
      <c r="M55" s="20"/>
      <c r="O55" s="6" t="s">
        <v>7</v>
      </c>
      <c r="U55" t="s">
        <v>8</v>
      </c>
      <c r="V55" s="17" t="s">
        <v>9</v>
      </c>
      <c r="W55" t="s">
        <v>10</v>
      </c>
      <c r="X55" s="7"/>
      <c r="AA55" s="6" t="s">
        <v>7</v>
      </c>
      <c r="AG55" t="s">
        <v>8</v>
      </c>
      <c r="AH55" t="s">
        <v>9</v>
      </c>
      <c r="AI55" t="s">
        <v>10</v>
      </c>
      <c r="AJ55" s="7"/>
    </row>
    <row r="56" spans="2:48" x14ac:dyDescent="0.3">
      <c r="E56">
        <v>100</v>
      </c>
      <c r="F56">
        <v>100</v>
      </c>
      <c r="G56">
        <v>0</v>
      </c>
      <c r="H56" t="s">
        <v>16</v>
      </c>
      <c r="I56" s="17" t="s">
        <v>17</v>
      </c>
      <c r="J56">
        <v>215</v>
      </c>
      <c r="K56" s="9">
        <v>99118</v>
      </c>
      <c r="L56" s="9"/>
      <c r="M56" s="9"/>
      <c r="R56">
        <v>100</v>
      </c>
      <c r="S56">
        <v>100</v>
      </c>
      <c r="T56">
        <v>0</v>
      </c>
      <c r="U56" s="9"/>
      <c r="V56" s="18"/>
      <c r="W56" s="9"/>
      <c r="AD56">
        <v>100</v>
      </c>
      <c r="AH56"/>
    </row>
    <row r="57" spans="2:48" x14ac:dyDescent="0.3">
      <c r="D57">
        <v>20</v>
      </c>
      <c r="E57">
        <v>100</v>
      </c>
      <c r="F57">
        <v>100</v>
      </c>
      <c r="G57">
        <v>0</v>
      </c>
      <c r="H57" s="9">
        <v>69477</v>
      </c>
      <c r="I57" s="18">
        <v>108054</v>
      </c>
      <c r="J57" s="9">
        <v>162634</v>
      </c>
      <c r="K57">
        <v>99136</v>
      </c>
      <c r="Q57">
        <v>20</v>
      </c>
      <c r="R57">
        <v>100</v>
      </c>
      <c r="S57">
        <v>100</v>
      </c>
      <c r="T57">
        <v>0</v>
      </c>
      <c r="U57" s="9">
        <v>62306</v>
      </c>
      <c r="V57" s="18">
        <v>103785</v>
      </c>
      <c r="W57" s="9">
        <v>150899</v>
      </c>
      <c r="X57">
        <v>99119</v>
      </c>
      <c r="AC57">
        <v>20</v>
      </c>
      <c r="AD57">
        <v>100</v>
      </c>
      <c r="AH57"/>
    </row>
    <row r="58" spans="2:48" x14ac:dyDescent="0.3">
      <c r="D58">
        <v>30</v>
      </c>
      <c r="E58">
        <v>100</v>
      </c>
      <c r="F58">
        <v>100</v>
      </c>
      <c r="G58">
        <v>0</v>
      </c>
      <c r="H58" s="9">
        <v>61804</v>
      </c>
      <c r="I58" s="18">
        <v>115821</v>
      </c>
      <c r="J58" s="9">
        <v>184799</v>
      </c>
      <c r="K58">
        <v>99138</v>
      </c>
      <c r="Q58">
        <v>30</v>
      </c>
      <c r="R58">
        <v>100</v>
      </c>
      <c r="S58">
        <v>100</v>
      </c>
      <c r="T58">
        <v>0</v>
      </c>
      <c r="U58" s="9">
        <v>65365</v>
      </c>
      <c r="V58" s="18">
        <v>105495</v>
      </c>
      <c r="W58" s="9">
        <v>166293</v>
      </c>
      <c r="X58">
        <v>99025</v>
      </c>
      <c r="AC58">
        <v>30</v>
      </c>
      <c r="AD58">
        <v>100</v>
      </c>
      <c r="AH58"/>
    </row>
    <row r="59" spans="2:48" x14ac:dyDescent="0.3">
      <c r="D59">
        <v>40</v>
      </c>
      <c r="E59">
        <v>100</v>
      </c>
      <c r="F59">
        <v>100</v>
      </c>
      <c r="G59">
        <v>0</v>
      </c>
      <c r="H59" s="9">
        <v>67036</v>
      </c>
      <c r="I59" s="18">
        <v>115281</v>
      </c>
      <c r="J59" s="9">
        <v>235753</v>
      </c>
      <c r="K59">
        <v>99133</v>
      </c>
      <c r="Q59">
        <v>40</v>
      </c>
      <c r="R59">
        <v>100</v>
      </c>
      <c r="S59">
        <v>100</v>
      </c>
      <c r="T59">
        <v>0</v>
      </c>
      <c r="U59" s="9">
        <v>70333</v>
      </c>
      <c r="V59" s="18">
        <v>109820</v>
      </c>
      <c r="W59" s="9">
        <v>163433</v>
      </c>
      <c r="X59">
        <v>99110</v>
      </c>
      <c r="AC59">
        <v>40</v>
      </c>
      <c r="AD59">
        <v>100</v>
      </c>
      <c r="AH59"/>
    </row>
    <row r="60" spans="2:48" x14ac:dyDescent="0.3">
      <c r="D60">
        <v>50</v>
      </c>
      <c r="E60">
        <v>100</v>
      </c>
      <c r="F60">
        <v>100</v>
      </c>
      <c r="G60">
        <v>0</v>
      </c>
      <c r="H60" s="9">
        <v>70803</v>
      </c>
      <c r="I60" s="18">
        <v>122737</v>
      </c>
      <c r="J60" s="9">
        <v>214410</v>
      </c>
      <c r="K60">
        <v>99134</v>
      </c>
      <c r="Q60">
        <v>50</v>
      </c>
      <c r="R60">
        <v>100</v>
      </c>
      <c r="S60">
        <v>100</v>
      </c>
      <c r="T60">
        <v>0</v>
      </c>
      <c r="U60" s="9">
        <v>72736</v>
      </c>
      <c r="V60" s="18">
        <v>111769</v>
      </c>
      <c r="W60" s="9">
        <v>212483</v>
      </c>
      <c r="X60">
        <v>99130</v>
      </c>
      <c r="AC60">
        <v>50</v>
      </c>
      <c r="AD60">
        <v>100</v>
      </c>
      <c r="AH60"/>
    </row>
    <row r="61" spans="2:48" x14ac:dyDescent="0.3">
      <c r="D61">
        <v>56</v>
      </c>
      <c r="E61">
        <v>100</v>
      </c>
      <c r="F61">
        <v>100</v>
      </c>
      <c r="G61">
        <v>0</v>
      </c>
      <c r="H61" s="9">
        <v>72438</v>
      </c>
      <c r="I61" s="18">
        <v>121937</v>
      </c>
      <c r="J61" s="9">
        <v>189056</v>
      </c>
      <c r="K61">
        <v>99087</v>
      </c>
      <c r="Q61">
        <v>56</v>
      </c>
      <c r="R61">
        <v>100</v>
      </c>
      <c r="S61">
        <v>100</v>
      </c>
      <c r="T61">
        <v>0</v>
      </c>
      <c r="U61" s="9">
        <v>75064</v>
      </c>
      <c r="V61" s="18">
        <v>115236</v>
      </c>
      <c r="W61" s="9">
        <v>255842</v>
      </c>
      <c r="X61">
        <v>99118</v>
      </c>
      <c r="AC61">
        <v>56</v>
      </c>
      <c r="AD61">
        <v>100</v>
      </c>
      <c r="AH61"/>
    </row>
    <row r="62" spans="2:48" x14ac:dyDescent="0.3">
      <c r="D62">
        <v>60</v>
      </c>
      <c r="E62">
        <v>100</v>
      </c>
      <c r="F62">
        <v>100</v>
      </c>
      <c r="G62">
        <v>0</v>
      </c>
      <c r="H62" s="9">
        <v>73728</v>
      </c>
      <c r="I62" s="18">
        <v>125432</v>
      </c>
      <c r="J62" s="9">
        <v>206544</v>
      </c>
      <c r="K62">
        <v>99070</v>
      </c>
      <c r="Q62">
        <v>60</v>
      </c>
      <c r="R62">
        <v>100</v>
      </c>
      <c r="S62">
        <v>100</v>
      </c>
      <c r="T62">
        <v>0</v>
      </c>
      <c r="U62" s="9">
        <v>68970</v>
      </c>
      <c r="V62" s="18">
        <v>118419</v>
      </c>
      <c r="W62" s="9">
        <v>289468</v>
      </c>
      <c r="X62">
        <v>99116</v>
      </c>
      <c r="AC62">
        <v>60</v>
      </c>
      <c r="AD62">
        <v>100</v>
      </c>
      <c r="AH62"/>
    </row>
    <row r="63" spans="2:48" x14ac:dyDescent="0.3">
      <c r="D63">
        <v>65</v>
      </c>
      <c r="E63">
        <v>100</v>
      </c>
      <c r="F63">
        <v>100</v>
      </c>
      <c r="G63">
        <v>0</v>
      </c>
      <c r="H63" s="9">
        <v>91080</v>
      </c>
      <c r="I63" s="18">
        <v>150444</v>
      </c>
      <c r="J63" s="9">
        <v>247050</v>
      </c>
      <c r="K63">
        <v>99140</v>
      </c>
      <c r="Q63">
        <v>65</v>
      </c>
      <c r="R63">
        <v>100</v>
      </c>
      <c r="S63">
        <v>100</v>
      </c>
      <c r="T63">
        <v>0</v>
      </c>
      <c r="U63" s="9">
        <v>81195</v>
      </c>
      <c r="V63" s="18">
        <v>134999</v>
      </c>
      <c r="W63" s="9">
        <v>243082</v>
      </c>
      <c r="X63">
        <v>99127</v>
      </c>
      <c r="AC63">
        <v>65</v>
      </c>
      <c r="AD63">
        <v>100</v>
      </c>
      <c r="AH63"/>
    </row>
    <row r="64" spans="2:48" x14ac:dyDescent="0.3">
      <c r="D64">
        <v>70</v>
      </c>
      <c r="E64">
        <v>100</v>
      </c>
      <c r="F64">
        <v>99</v>
      </c>
      <c r="G64">
        <v>1</v>
      </c>
      <c r="H64" s="9">
        <v>120336</v>
      </c>
      <c r="I64" s="18">
        <v>186227</v>
      </c>
      <c r="J64" s="9">
        <v>315129</v>
      </c>
      <c r="K64">
        <v>99094</v>
      </c>
      <c r="Q64">
        <v>70</v>
      </c>
      <c r="R64">
        <v>100</v>
      </c>
      <c r="S64">
        <v>100</v>
      </c>
      <c r="T64">
        <v>0</v>
      </c>
      <c r="U64" s="9">
        <v>116577</v>
      </c>
      <c r="V64" s="18">
        <v>171202</v>
      </c>
      <c r="W64" s="9">
        <v>446780</v>
      </c>
      <c r="X64">
        <v>99117</v>
      </c>
      <c r="AC64">
        <v>70</v>
      </c>
      <c r="AD64">
        <v>100</v>
      </c>
      <c r="AH64"/>
    </row>
    <row r="65" spans="2:36" x14ac:dyDescent="0.3">
      <c r="D65">
        <v>75</v>
      </c>
      <c r="E65">
        <v>100</v>
      </c>
      <c r="F65">
        <v>100</v>
      </c>
      <c r="H65" s="9">
        <v>116409</v>
      </c>
      <c r="I65" s="18">
        <v>191719</v>
      </c>
      <c r="J65" s="9">
        <v>304838</v>
      </c>
      <c r="K65">
        <v>99031</v>
      </c>
      <c r="Q65">
        <v>75</v>
      </c>
      <c r="R65">
        <v>100</v>
      </c>
      <c r="S65">
        <v>99</v>
      </c>
      <c r="T65">
        <v>1</v>
      </c>
      <c r="U65" s="9">
        <v>119532</v>
      </c>
      <c r="V65" s="18">
        <v>183605</v>
      </c>
      <c r="W65" s="9">
        <v>252243</v>
      </c>
      <c r="X65">
        <v>99107</v>
      </c>
      <c r="AC65">
        <v>75</v>
      </c>
      <c r="AD65">
        <v>100</v>
      </c>
      <c r="AH65"/>
    </row>
    <row r="66" spans="2:36" x14ac:dyDescent="0.3">
      <c r="D66">
        <v>80</v>
      </c>
      <c r="E66">
        <v>100</v>
      </c>
      <c r="F66">
        <v>87</v>
      </c>
      <c r="G66">
        <v>13</v>
      </c>
      <c r="H66" s="9">
        <v>130941</v>
      </c>
      <c r="I66" s="18">
        <v>199889</v>
      </c>
      <c r="J66" s="9">
        <v>344836</v>
      </c>
      <c r="K66">
        <v>99239</v>
      </c>
      <c r="Q66">
        <v>80</v>
      </c>
      <c r="R66">
        <v>100</v>
      </c>
      <c r="S66">
        <v>97</v>
      </c>
      <c r="T66">
        <v>18</v>
      </c>
      <c r="U66" s="9">
        <v>123155</v>
      </c>
      <c r="V66" s="18">
        <v>186934</v>
      </c>
      <c r="W66" s="9">
        <v>278253</v>
      </c>
      <c r="X66">
        <v>99369</v>
      </c>
      <c r="AC66">
        <v>80</v>
      </c>
      <c r="AD66">
        <v>100</v>
      </c>
      <c r="AH66"/>
    </row>
    <row r="67" spans="2:36" x14ac:dyDescent="0.3">
      <c r="D67">
        <v>84</v>
      </c>
      <c r="E67">
        <v>100</v>
      </c>
      <c r="F67">
        <v>78</v>
      </c>
      <c r="G67">
        <v>22</v>
      </c>
      <c r="H67" s="9">
        <v>126821</v>
      </c>
      <c r="I67" s="18">
        <v>193850</v>
      </c>
      <c r="J67" s="9">
        <v>260401</v>
      </c>
      <c r="K67">
        <v>99455</v>
      </c>
      <c r="Q67">
        <v>84</v>
      </c>
      <c r="R67">
        <v>100</v>
      </c>
      <c r="S67">
        <v>96</v>
      </c>
      <c r="T67">
        <v>21</v>
      </c>
      <c r="U67" s="9">
        <v>127524</v>
      </c>
      <c r="V67" s="18">
        <v>188525</v>
      </c>
      <c r="W67" s="9">
        <v>242139</v>
      </c>
      <c r="X67">
        <v>99445</v>
      </c>
      <c r="AC67">
        <v>84</v>
      </c>
      <c r="AD67">
        <v>100</v>
      </c>
      <c r="AH67"/>
    </row>
    <row r="68" spans="2:36" x14ac:dyDescent="0.3">
      <c r="AH68"/>
    </row>
    <row r="69" spans="2:36" ht="15" thickBot="1" x14ac:dyDescent="0.35">
      <c r="AH69"/>
    </row>
    <row r="70" spans="2:36" ht="29.4" thickTop="1" x14ac:dyDescent="0.3">
      <c r="B70" s="1" t="s">
        <v>0</v>
      </c>
      <c r="C70" s="2"/>
      <c r="D70" s="3" t="s">
        <v>1</v>
      </c>
      <c r="E70" s="3" t="s">
        <v>2</v>
      </c>
      <c r="F70" s="3" t="s">
        <v>3</v>
      </c>
      <c r="G70" s="3" t="s">
        <v>4</v>
      </c>
      <c r="H70" s="4" t="s">
        <v>5</v>
      </c>
      <c r="I70" s="4"/>
      <c r="J70" s="4"/>
      <c r="K70" s="5" t="s">
        <v>6</v>
      </c>
      <c r="L70" s="21"/>
      <c r="M70" s="21"/>
      <c r="O70" s="1" t="s">
        <v>0</v>
      </c>
      <c r="P70" s="2"/>
      <c r="Q70" s="3" t="s">
        <v>1</v>
      </c>
      <c r="R70" s="3" t="s">
        <v>2</v>
      </c>
      <c r="S70" s="3" t="s">
        <v>3</v>
      </c>
      <c r="T70" s="3" t="s">
        <v>4</v>
      </c>
      <c r="U70" s="4" t="s">
        <v>5</v>
      </c>
      <c r="V70" s="4"/>
      <c r="W70" s="4"/>
      <c r="X70" s="5" t="s">
        <v>6</v>
      </c>
      <c r="AA70" s="1" t="s">
        <v>0</v>
      </c>
      <c r="AB70" s="2"/>
      <c r="AC70" s="3" t="s">
        <v>1</v>
      </c>
      <c r="AD70" s="3" t="s">
        <v>2</v>
      </c>
      <c r="AE70" s="3" t="s">
        <v>3</v>
      </c>
      <c r="AF70" s="3" t="s">
        <v>4</v>
      </c>
      <c r="AG70" s="4" t="s">
        <v>5</v>
      </c>
      <c r="AH70" s="4"/>
      <c r="AI70" s="4"/>
      <c r="AJ70" s="5" t="s">
        <v>6</v>
      </c>
    </row>
    <row r="71" spans="2:36" x14ac:dyDescent="0.3">
      <c r="B71" t="s">
        <v>12</v>
      </c>
      <c r="H71" t="s">
        <v>8</v>
      </c>
      <c r="I71" s="17" t="s">
        <v>9</v>
      </c>
      <c r="J71" t="s">
        <v>10</v>
      </c>
      <c r="K71" s="7"/>
      <c r="L71" s="20"/>
      <c r="M71" s="20"/>
      <c r="O71" t="s">
        <v>12</v>
      </c>
      <c r="U71" t="s">
        <v>8</v>
      </c>
      <c r="V71" s="17" t="s">
        <v>9</v>
      </c>
      <c r="W71" t="s">
        <v>10</v>
      </c>
      <c r="X71" s="7"/>
      <c r="AA71" t="s">
        <v>12</v>
      </c>
      <c r="AG71" t="s">
        <v>8</v>
      </c>
      <c r="AH71" t="s">
        <v>9</v>
      </c>
      <c r="AI71" t="s">
        <v>10</v>
      </c>
      <c r="AJ71" s="7"/>
    </row>
    <row r="72" spans="2:36" ht="13.8" customHeight="1" x14ac:dyDescent="0.3">
      <c r="E72">
        <v>100</v>
      </c>
      <c r="F72">
        <v>100</v>
      </c>
      <c r="G72">
        <v>0</v>
      </c>
      <c r="R72">
        <v>100</v>
      </c>
      <c r="S72">
        <v>100</v>
      </c>
      <c r="T72">
        <v>0</v>
      </c>
      <c r="U72" t="s">
        <v>18</v>
      </c>
      <c r="V72" s="17">
        <v>119</v>
      </c>
      <c r="W72">
        <v>676</v>
      </c>
      <c r="X72" s="9">
        <v>99115</v>
      </c>
      <c r="AD72">
        <v>100</v>
      </c>
      <c r="AH72"/>
    </row>
    <row r="73" spans="2:36" x14ac:dyDescent="0.3">
      <c r="D73">
        <v>20</v>
      </c>
      <c r="E73">
        <v>100</v>
      </c>
      <c r="F73">
        <v>100</v>
      </c>
      <c r="G73">
        <v>0</v>
      </c>
      <c r="H73" s="9">
        <v>66387</v>
      </c>
      <c r="I73" s="18">
        <v>160218</v>
      </c>
      <c r="J73" s="9">
        <v>624583</v>
      </c>
      <c r="K73">
        <v>99061</v>
      </c>
      <c r="Q73">
        <v>20</v>
      </c>
      <c r="R73">
        <v>100</v>
      </c>
      <c r="S73">
        <v>100</v>
      </c>
      <c r="T73">
        <v>0</v>
      </c>
      <c r="U73" s="9">
        <v>56741</v>
      </c>
      <c r="V73" s="18">
        <v>111699</v>
      </c>
      <c r="W73" s="9">
        <v>307789</v>
      </c>
      <c r="X73">
        <v>99143</v>
      </c>
      <c r="AC73">
        <v>20</v>
      </c>
      <c r="AD73">
        <v>100</v>
      </c>
      <c r="AH73"/>
    </row>
    <row r="74" spans="2:36" x14ac:dyDescent="0.3">
      <c r="D74">
        <v>30</v>
      </c>
      <c r="E74">
        <v>100</v>
      </c>
      <c r="F74">
        <v>100</v>
      </c>
      <c r="G74">
        <v>0</v>
      </c>
      <c r="H74" s="9">
        <v>69531</v>
      </c>
      <c r="I74" s="18">
        <v>154135</v>
      </c>
      <c r="J74" s="9">
        <v>555059</v>
      </c>
      <c r="K74">
        <v>99057</v>
      </c>
      <c r="Q74">
        <v>30</v>
      </c>
      <c r="R74">
        <v>100</v>
      </c>
      <c r="S74">
        <v>100</v>
      </c>
      <c r="T74">
        <v>0</v>
      </c>
      <c r="U74" s="9">
        <v>67586</v>
      </c>
      <c r="V74" s="18">
        <v>115173</v>
      </c>
      <c r="W74" s="9">
        <v>237504</v>
      </c>
      <c r="X74">
        <v>99146</v>
      </c>
      <c r="AC74">
        <v>30</v>
      </c>
      <c r="AD74">
        <v>100</v>
      </c>
      <c r="AH74"/>
    </row>
    <row r="75" spans="2:36" x14ac:dyDescent="0.3">
      <c r="D75">
        <v>40</v>
      </c>
      <c r="E75">
        <v>100</v>
      </c>
      <c r="F75">
        <v>100</v>
      </c>
      <c r="G75">
        <v>0</v>
      </c>
      <c r="H75" s="9">
        <v>77939</v>
      </c>
      <c r="I75" s="18">
        <v>169376</v>
      </c>
      <c r="J75" s="9">
        <v>615195</v>
      </c>
      <c r="K75">
        <v>99094</v>
      </c>
      <c r="Q75">
        <v>40</v>
      </c>
      <c r="R75">
        <v>100</v>
      </c>
      <c r="S75">
        <v>100</v>
      </c>
      <c r="T75">
        <v>0</v>
      </c>
      <c r="U75" s="9">
        <v>66341</v>
      </c>
      <c r="V75" s="18">
        <v>113065</v>
      </c>
      <c r="W75" s="9">
        <v>165017</v>
      </c>
      <c r="X75">
        <v>99138</v>
      </c>
      <c r="AC75">
        <v>40</v>
      </c>
      <c r="AD75">
        <v>100</v>
      </c>
      <c r="AH75"/>
    </row>
    <row r="76" spans="2:36" x14ac:dyDescent="0.3">
      <c r="D76">
        <v>50</v>
      </c>
      <c r="E76">
        <v>100</v>
      </c>
      <c r="F76">
        <v>100</v>
      </c>
      <c r="G76">
        <v>0</v>
      </c>
      <c r="H76" s="9">
        <v>69906</v>
      </c>
      <c r="I76" s="18">
        <v>161216</v>
      </c>
      <c r="J76" s="9">
        <v>513890</v>
      </c>
      <c r="K76">
        <v>99075</v>
      </c>
      <c r="Q76">
        <v>50</v>
      </c>
      <c r="R76">
        <v>100</v>
      </c>
      <c r="S76">
        <v>100</v>
      </c>
      <c r="T76">
        <v>0</v>
      </c>
      <c r="U76" s="9">
        <v>69355</v>
      </c>
      <c r="V76" s="18">
        <v>123788</v>
      </c>
      <c r="W76" s="9">
        <v>320139</v>
      </c>
      <c r="X76">
        <v>99135</v>
      </c>
      <c r="AC76">
        <v>50</v>
      </c>
      <c r="AD76">
        <v>100</v>
      </c>
      <c r="AH76"/>
    </row>
    <row r="77" spans="2:36" x14ac:dyDescent="0.3">
      <c r="D77">
        <v>56</v>
      </c>
      <c r="E77">
        <v>100</v>
      </c>
      <c r="F77">
        <v>100</v>
      </c>
      <c r="G77">
        <v>0</v>
      </c>
      <c r="H77" s="9">
        <v>77703</v>
      </c>
      <c r="I77" s="18">
        <v>172914</v>
      </c>
      <c r="J77" s="9">
        <v>850745</v>
      </c>
      <c r="K77">
        <v>99109</v>
      </c>
      <c r="Q77">
        <v>56</v>
      </c>
      <c r="R77">
        <v>100</v>
      </c>
      <c r="S77">
        <v>100</v>
      </c>
      <c r="T77">
        <v>0</v>
      </c>
      <c r="U77" s="9">
        <v>69083</v>
      </c>
      <c r="V77" s="18">
        <v>125713</v>
      </c>
      <c r="W77" s="9">
        <v>410295</v>
      </c>
      <c r="X77">
        <v>99042</v>
      </c>
      <c r="AC77">
        <v>56</v>
      </c>
      <c r="AD77">
        <v>100</v>
      </c>
      <c r="AH77"/>
    </row>
    <row r="78" spans="2:36" x14ac:dyDescent="0.3">
      <c r="D78">
        <v>60</v>
      </c>
      <c r="E78">
        <v>100</v>
      </c>
      <c r="F78">
        <v>100</v>
      </c>
      <c r="G78">
        <v>0</v>
      </c>
      <c r="H78" s="9">
        <v>78886</v>
      </c>
      <c r="I78" s="18">
        <v>205607</v>
      </c>
      <c r="J78" s="9">
        <v>699177</v>
      </c>
      <c r="K78">
        <v>99089</v>
      </c>
      <c r="Q78">
        <v>60</v>
      </c>
      <c r="R78">
        <v>100</v>
      </c>
      <c r="S78">
        <v>100</v>
      </c>
      <c r="T78">
        <v>0</v>
      </c>
      <c r="U78" s="9">
        <v>79325</v>
      </c>
      <c r="V78" s="18">
        <v>123484</v>
      </c>
      <c r="W78" s="9">
        <v>347424</v>
      </c>
      <c r="X78">
        <v>99075</v>
      </c>
      <c r="AC78">
        <v>60</v>
      </c>
      <c r="AD78">
        <v>100</v>
      </c>
      <c r="AH78"/>
    </row>
    <row r="79" spans="2:36" x14ac:dyDescent="0.3">
      <c r="D79">
        <v>65</v>
      </c>
      <c r="E79">
        <v>100</v>
      </c>
      <c r="F79">
        <v>100</v>
      </c>
      <c r="G79">
        <v>0</v>
      </c>
      <c r="H79" s="9">
        <v>94830</v>
      </c>
      <c r="I79" s="18">
        <v>212730</v>
      </c>
      <c r="J79" s="9">
        <v>703743</v>
      </c>
      <c r="K79">
        <v>99045</v>
      </c>
      <c r="Q79">
        <v>65</v>
      </c>
      <c r="R79">
        <v>100</v>
      </c>
      <c r="S79">
        <v>98</v>
      </c>
      <c r="T79">
        <v>2</v>
      </c>
      <c r="U79" s="9">
        <v>98588</v>
      </c>
      <c r="V79" s="18">
        <v>145096</v>
      </c>
      <c r="W79" s="9">
        <v>356337</v>
      </c>
      <c r="X79">
        <v>99182</v>
      </c>
      <c r="AC79">
        <v>65</v>
      </c>
      <c r="AD79">
        <v>100</v>
      </c>
      <c r="AH79"/>
    </row>
    <row r="80" spans="2:36" x14ac:dyDescent="0.3">
      <c r="D80">
        <v>70</v>
      </c>
      <c r="E80">
        <v>100</v>
      </c>
      <c r="F80">
        <v>100</v>
      </c>
      <c r="G80">
        <v>0</v>
      </c>
      <c r="H80" s="9">
        <v>132251</v>
      </c>
      <c r="I80" s="18">
        <v>292154</v>
      </c>
      <c r="J80" s="9">
        <v>767287</v>
      </c>
      <c r="K80">
        <v>99026</v>
      </c>
      <c r="Q80">
        <v>70</v>
      </c>
      <c r="R80">
        <v>100</v>
      </c>
      <c r="S80">
        <v>100</v>
      </c>
      <c r="T80">
        <v>0</v>
      </c>
      <c r="U80" s="9">
        <v>119726</v>
      </c>
      <c r="V80" s="18">
        <v>175911</v>
      </c>
      <c r="W80" s="9">
        <v>299801</v>
      </c>
      <c r="X80">
        <v>99147</v>
      </c>
      <c r="AC80">
        <v>70</v>
      </c>
      <c r="AD80">
        <v>100</v>
      </c>
      <c r="AH80"/>
    </row>
    <row r="81" spans="2:36" x14ac:dyDescent="0.3">
      <c r="D81">
        <v>75</v>
      </c>
      <c r="E81">
        <v>100</v>
      </c>
      <c r="F81">
        <v>100</v>
      </c>
      <c r="G81">
        <v>0</v>
      </c>
      <c r="H81" s="9">
        <v>114481</v>
      </c>
      <c r="I81" s="18">
        <v>274400</v>
      </c>
      <c r="J81" s="9">
        <v>897664</v>
      </c>
      <c r="K81">
        <v>99009</v>
      </c>
      <c r="Q81">
        <v>75</v>
      </c>
      <c r="R81">
        <v>100</v>
      </c>
      <c r="S81">
        <v>99</v>
      </c>
      <c r="T81">
        <v>1</v>
      </c>
      <c r="U81" s="9">
        <v>134497</v>
      </c>
      <c r="V81" s="18">
        <v>182340</v>
      </c>
      <c r="W81" s="9">
        <v>385624</v>
      </c>
      <c r="X81">
        <v>99126</v>
      </c>
      <c r="AC81">
        <v>75</v>
      </c>
      <c r="AD81">
        <v>100</v>
      </c>
      <c r="AH81"/>
    </row>
    <row r="82" spans="2:36" x14ac:dyDescent="0.3">
      <c r="D82">
        <v>80</v>
      </c>
      <c r="E82">
        <v>100</v>
      </c>
      <c r="F82">
        <v>93</v>
      </c>
      <c r="G82">
        <v>7</v>
      </c>
      <c r="H82" s="9">
        <v>152028</v>
      </c>
      <c r="I82" s="18">
        <v>278752</v>
      </c>
      <c r="J82" s="9">
        <v>711643</v>
      </c>
      <c r="K82">
        <v>99137</v>
      </c>
      <c r="Q82">
        <v>80</v>
      </c>
      <c r="R82">
        <v>100</v>
      </c>
      <c r="S82">
        <v>95</v>
      </c>
      <c r="T82">
        <v>5</v>
      </c>
      <c r="U82" s="9">
        <v>118965</v>
      </c>
      <c r="V82" s="18">
        <v>189581</v>
      </c>
      <c r="W82" s="9">
        <v>463000</v>
      </c>
      <c r="X82">
        <v>99301</v>
      </c>
      <c r="AC82">
        <v>80</v>
      </c>
      <c r="AD82">
        <v>100</v>
      </c>
      <c r="AH82"/>
    </row>
    <row r="83" spans="2:36" x14ac:dyDescent="0.3">
      <c r="D83">
        <v>84</v>
      </c>
      <c r="E83">
        <v>100</v>
      </c>
      <c r="F83">
        <v>89</v>
      </c>
      <c r="G83">
        <v>11</v>
      </c>
      <c r="H83" s="9">
        <v>134308</v>
      </c>
      <c r="I83" s="18">
        <v>273256</v>
      </c>
      <c r="J83" s="9">
        <v>565161</v>
      </c>
      <c r="K83">
        <v>99255</v>
      </c>
      <c r="Q83">
        <v>84</v>
      </c>
      <c r="R83">
        <v>100</v>
      </c>
      <c r="S83">
        <v>91</v>
      </c>
      <c r="T83">
        <v>9</v>
      </c>
      <c r="U83" s="9">
        <v>129021</v>
      </c>
      <c r="V83" s="18">
        <v>218837</v>
      </c>
      <c r="W83" s="9">
        <v>448404</v>
      </c>
      <c r="X83">
        <v>99170</v>
      </c>
      <c r="AC83">
        <v>84</v>
      </c>
      <c r="AD83">
        <v>100</v>
      </c>
      <c r="AH83"/>
    </row>
    <row r="84" spans="2:36" x14ac:dyDescent="0.3">
      <c r="AH84"/>
    </row>
    <row r="85" spans="2:36" ht="15" thickBot="1" x14ac:dyDescent="0.35">
      <c r="AH85"/>
    </row>
    <row r="86" spans="2:36" ht="29.4" thickTop="1" x14ac:dyDescent="0.3">
      <c r="B86" s="1" t="s">
        <v>0</v>
      </c>
      <c r="C86" s="2"/>
      <c r="D86" s="3" t="s">
        <v>1</v>
      </c>
      <c r="E86" s="3" t="s">
        <v>2</v>
      </c>
      <c r="F86" s="3" t="s">
        <v>3</v>
      </c>
      <c r="G86" s="3" t="s">
        <v>4</v>
      </c>
      <c r="H86" s="4" t="s">
        <v>5</v>
      </c>
      <c r="I86" s="4"/>
      <c r="J86" s="4"/>
      <c r="K86" s="5" t="s">
        <v>6</v>
      </c>
      <c r="L86" s="21"/>
      <c r="M86" s="21"/>
      <c r="O86" s="1" t="s">
        <v>0</v>
      </c>
      <c r="P86" s="2"/>
      <c r="Q86" s="3" t="s">
        <v>1</v>
      </c>
      <c r="R86" s="3" t="s">
        <v>2</v>
      </c>
      <c r="S86" s="3" t="s">
        <v>3</v>
      </c>
      <c r="T86" s="3" t="s">
        <v>4</v>
      </c>
      <c r="U86" s="4" t="s">
        <v>5</v>
      </c>
      <c r="V86" s="4"/>
      <c r="W86" s="4"/>
      <c r="X86" s="5" t="s">
        <v>6</v>
      </c>
      <c r="AA86" s="1" t="s">
        <v>0</v>
      </c>
      <c r="AB86" s="2"/>
      <c r="AC86" s="3" t="s">
        <v>1</v>
      </c>
      <c r="AD86" s="3" t="s">
        <v>2</v>
      </c>
      <c r="AE86" s="3" t="s">
        <v>3</v>
      </c>
      <c r="AF86" s="3" t="s">
        <v>4</v>
      </c>
      <c r="AG86" s="4" t="s">
        <v>5</v>
      </c>
      <c r="AH86" s="4"/>
      <c r="AI86" s="4"/>
      <c r="AJ86" s="5" t="s">
        <v>6</v>
      </c>
    </row>
    <row r="87" spans="2:36" x14ac:dyDescent="0.3">
      <c r="B87" t="s">
        <v>13</v>
      </c>
      <c r="H87" t="s">
        <v>8</v>
      </c>
      <c r="I87" s="17" t="s">
        <v>9</v>
      </c>
      <c r="J87" t="s">
        <v>10</v>
      </c>
      <c r="K87" s="7"/>
      <c r="L87" s="20"/>
      <c r="M87" s="20"/>
      <c r="O87" t="s">
        <v>13</v>
      </c>
      <c r="U87" t="s">
        <v>8</v>
      </c>
      <c r="V87" s="17" t="s">
        <v>9</v>
      </c>
      <c r="W87" t="s">
        <v>10</v>
      </c>
      <c r="X87" s="7"/>
      <c r="AA87" t="s">
        <v>13</v>
      </c>
      <c r="AG87" t="s">
        <v>8</v>
      </c>
      <c r="AH87" t="s">
        <v>9</v>
      </c>
      <c r="AI87" t="s">
        <v>10</v>
      </c>
      <c r="AJ87" s="7"/>
    </row>
    <row r="88" spans="2:36" x14ac:dyDescent="0.3">
      <c r="E88">
        <v>100</v>
      </c>
      <c r="F88">
        <v>100</v>
      </c>
      <c r="G88">
        <v>0</v>
      </c>
      <c r="R88">
        <v>100</v>
      </c>
      <c r="S88">
        <v>100</v>
      </c>
      <c r="U88" t="s">
        <v>19</v>
      </c>
      <c r="V88" s="17" t="s">
        <v>20</v>
      </c>
      <c r="W88">
        <v>220</v>
      </c>
      <c r="X88">
        <v>99119</v>
      </c>
      <c r="AD88">
        <v>100</v>
      </c>
      <c r="AH88"/>
    </row>
    <row r="89" spans="2:36" x14ac:dyDescent="0.3">
      <c r="D89">
        <v>20</v>
      </c>
      <c r="E89">
        <v>100</v>
      </c>
      <c r="F89">
        <v>100</v>
      </c>
      <c r="G89">
        <v>0</v>
      </c>
      <c r="H89" s="9">
        <v>61311</v>
      </c>
      <c r="I89" s="18">
        <v>102611</v>
      </c>
      <c r="J89" s="9">
        <v>176620</v>
      </c>
      <c r="K89">
        <v>99140</v>
      </c>
      <c r="Q89">
        <v>20</v>
      </c>
      <c r="R89">
        <v>100</v>
      </c>
      <c r="S89">
        <v>100</v>
      </c>
      <c r="U89" s="9">
        <v>65287</v>
      </c>
      <c r="V89" s="18">
        <v>102775</v>
      </c>
      <c r="W89" s="9">
        <v>178804</v>
      </c>
      <c r="X89">
        <v>99129</v>
      </c>
      <c r="AC89">
        <v>20</v>
      </c>
      <c r="AD89">
        <v>100</v>
      </c>
      <c r="AH89"/>
    </row>
    <row r="90" spans="2:36" x14ac:dyDescent="0.3">
      <c r="D90">
        <v>30</v>
      </c>
      <c r="E90">
        <v>100</v>
      </c>
      <c r="F90">
        <v>100</v>
      </c>
      <c r="G90">
        <v>0</v>
      </c>
      <c r="H90" s="9">
        <v>62986</v>
      </c>
      <c r="I90" s="18">
        <v>115292</v>
      </c>
      <c r="J90" s="9">
        <v>427779</v>
      </c>
      <c r="K90">
        <v>99113</v>
      </c>
      <c r="Q90">
        <v>30</v>
      </c>
      <c r="R90">
        <v>100</v>
      </c>
      <c r="S90">
        <v>100</v>
      </c>
      <c r="U90" s="9">
        <v>63748</v>
      </c>
      <c r="V90" s="18">
        <v>105890</v>
      </c>
      <c r="W90" s="9">
        <v>179484</v>
      </c>
      <c r="X90" s="9">
        <v>99131</v>
      </c>
      <c r="AC90">
        <v>30</v>
      </c>
      <c r="AD90">
        <v>100</v>
      </c>
      <c r="AH90"/>
    </row>
    <row r="91" spans="2:36" x14ac:dyDescent="0.3">
      <c r="D91">
        <v>40</v>
      </c>
      <c r="E91">
        <v>100</v>
      </c>
      <c r="F91">
        <v>100</v>
      </c>
      <c r="G91">
        <v>0</v>
      </c>
      <c r="H91" s="9">
        <v>68539</v>
      </c>
      <c r="I91" s="18">
        <v>119924</v>
      </c>
      <c r="J91" s="9">
        <v>446072</v>
      </c>
      <c r="K91">
        <v>99086</v>
      </c>
      <c r="Q91">
        <v>40</v>
      </c>
      <c r="R91">
        <v>100</v>
      </c>
      <c r="S91">
        <v>100</v>
      </c>
      <c r="U91" s="9">
        <v>64520</v>
      </c>
      <c r="V91" s="18">
        <v>111147</v>
      </c>
      <c r="W91" s="9">
        <v>217401</v>
      </c>
      <c r="X91">
        <v>99137</v>
      </c>
      <c r="AC91">
        <v>40</v>
      </c>
      <c r="AD91">
        <v>100</v>
      </c>
      <c r="AH91"/>
    </row>
    <row r="92" spans="2:36" x14ac:dyDescent="0.3">
      <c r="D92">
        <v>50</v>
      </c>
      <c r="E92">
        <v>100</v>
      </c>
      <c r="F92">
        <v>100</v>
      </c>
      <c r="G92">
        <v>0</v>
      </c>
      <c r="H92" s="9">
        <v>72501</v>
      </c>
      <c r="I92" s="18">
        <v>118668</v>
      </c>
      <c r="J92" s="9">
        <v>225468</v>
      </c>
      <c r="K92">
        <v>99126</v>
      </c>
      <c r="Q92">
        <v>50</v>
      </c>
      <c r="R92">
        <v>100</v>
      </c>
      <c r="S92">
        <v>100</v>
      </c>
      <c r="U92" s="9">
        <v>71018</v>
      </c>
      <c r="V92" s="18">
        <v>112246</v>
      </c>
      <c r="W92" s="9">
        <v>164964</v>
      </c>
      <c r="X92">
        <v>99136</v>
      </c>
      <c r="AC92">
        <v>50</v>
      </c>
      <c r="AD92">
        <v>100</v>
      </c>
      <c r="AH92"/>
    </row>
    <row r="93" spans="2:36" x14ac:dyDescent="0.3">
      <c r="D93">
        <v>56</v>
      </c>
      <c r="E93">
        <v>100</v>
      </c>
      <c r="F93">
        <v>100</v>
      </c>
      <c r="G93">
        <v>0</v>
      </c>
      <c r="H93" s="9">
        <v>73871</v>
      </c>
      <c r="I93" s="18">
        <v>116837</v>
      </c>
      <c r="J93" s="9">
        <v>232909</v>
      </c>
      <c r="K93">
        <v>99118</v>
      </c>
      <c r="Q93">
        <v>56</v>
      </c>
      <c r="R93">
        <v>100</v>
      </c>
      <c r="S93">
        <v>100</v>
      </c>
      <c r="U93" s="9">
        <v>72861</v>
      </c>
      <c r="V93" s="18">
        <v>115211</v>
      </c>
      <c r="W93" s="9">
        <v>283998</v>
      </c>
      <c r="X93">
        <v>99145</v>
      </c>
      <c r="AC93">
        <v>56</v>
      </c>
      <c r="AD93">
        <v>100</v>
      </c>
      <c r="AH93"/>
    </row>
    <row r="94" spans="2:36" x14ac:dyDescent="0.3">
      <c r="D94">
        <v>60</v>
      </c>
      <c r="E94">
        <v>100</v>
      </c>
      <c r="F94">
        <v>100</v>
      </c>
      <c r="G94">
        <v>0</v>
      </c>
      <c r="H94" s="9">
        <v>71502</v>
      </c>
      <c r="I94" s="18">
        <v>122180</v>
      </c>
      <c r="J94" s="9">
        <v>262021</v>
      </c>
      <c r="K94">
        <v>99110</v>
      </c>
      <c r="Q94">
        <v>60</v>
      </c>
      <c r="R94">
        <v>100</v>
      </c>
      <c r="S94">
        <v>100</v>
      </c>
      <c r="U94" s="9">
        <v>72477</v>
      </c>
      <c r="V94" s="18">
        <v>117372</v>
      </c>
      <c r="W94" s="9">
        <v>225278</v>
      </c>
      <c r="X94">
        <v>99124</v>
      </c>
      <c r="AC94">
        <v>60</v>
      </c>
      <c r="AD94">
        <v>100</v>
      </c>
      <c r="AH94"/>
    </row>
    <row r="95" spans="2:36" x14ac:dyDescent="0.3">
      <c r="D95">
        <v>65</v>
      </c>
      <c r="E95">
        <v>100</v>
      </c>
      <c r="F95">
        <v>100</v>
      </c>
      <c r="G95">
        <v>0</v>
      </c>
      <c r="H95" s="9">
        <v>85950</v>
      </c>
      <c r="I95" s="18">
        <v>150677</v>
      </c>
      <c r="J95" s="9">
        <v>259485</v>
      </c>
      <c r="K95">
        <v>99180</v>
      </c>
      <c r="Q95">
        <v>65</v>
      </c>
      <c r="R95">
        <v>100</v>
      </c>
      <c r="S95">
        <v>100</v>
      </c>
      <c r="U95" s="9">
        <v>96314</v>
      </c>
      <c r="V95" s="18">
        <v>122934</v>
      </c>
      <c r="W95" s="9">
        <v>427909</v>
      </c>
      <c r="X95">
        <v>99035</v>
      </c>
      <c r="AC95">
        <v>65</v>
      </c>
      <c r="AD95">
        <v>100</v>
      </c>
      <c r="AH95"/>
    </row>
    <row r="96" spans="2:36" x14ac:dyDescent="0.3">
      <c r="D96">
        <v>70</v>
      </c>
      <c r="E96">
        <v>100</v>
      </c>
      <c r="F96">
        <v>97</v>
      </c>
      <c r="G96">
        <v>7</v>
      </c>
      <c r="H96" s="9">
        <v>124277</v>
      </c>
      <c r="I96" s="18">
        <v>183647</v>
      </c>
      <c r="J96" s="9">
        <v>313064</v>
      </c>
      <c r="K96" s="9">
        <v>31813</v>
      </c>
      <c r="L96" s="9"/>
      <c r="M96" s="9"/>
      <c r="Q96">
        <v>70</v>
      </c>
      <c r="R96">
        <v>100</v>
      </c>
      <c r="S96">
        <v>100</v>
      </c>
      <c r="U96" s="9">
        <v>120734</v>
      </c>
      <c r="V96" s="18">
        <v>179101</v>
      </c>
      <c r="W96" s="9">
        <v>272391</v>
      </c>
      <c r="X96">
        <v>99109</v>
      </c>
      <c r="AC96">
        <v>70</v>
      </c>
      <c r="AD96">
        <v>100</v>
      </c>
      <c r="AH96"/>
    </row>
    <row r="97" spans="4:34" x14ac:dyDescent="0.3">
      <c r="D97">
        <v>75</v>
      </c>
      <c r="E97">
        <v>100</v>
      </c>
      <c r="F97">
        <v>98</v>
      </c>
      <c r="G97">
        <v>2</v>
      </c>
      <c r="H97" s="9">
        <v>119941</v>
      </c>
      <c r="I97" s="18">
        <v>189872</v>
      </c>
      <c r="J97" s="9">
        <v>341104</v>
      </c>
      <c r="K97">
        <v>99021</v>
      </c>
      <c r="Q97">
        <v>75</v>
      </c>
      <c r="R97">
        <v>100</v>
      </c>
      <c r="S97">
        <v>100</v>
      </c>
      <c r="U97" s="9">
        <v>111659</v>
      </c>
      <c r="V97" s="18">
        <v>189757</v>
      </c>
      <c r="W97" s="9">
        <v>281087</v>
      </c>
      <c r="X97">
        <v>99128</v>
      </c>
      <c r="AC97">
        <v>75</v>
      </c>
      <c r="AD97">
        <v>100</v>
      </c>
      <c r="AH97"/>
    </row>
    <row r="98" spans="4:34" x14ac:dyDescent="0.3">
      <c r="D98">
        <v>80</v>
      </c>
      <c r="E98">
        <v>100</v>
      </c>
      <c r="F98">
        <v>94</v>
      </c>
      <c r="G98">
        <v>26</v>
      </c>
      <c r="H98" s="9">
        <v>125377</v>
      </c>
      <c r="I98" s="18">
        <v>202842</v>
      </c>
      <c r="J98" s="9">
        <v>446107</v>
      </c>
      <c r="K98">
        <v>99392</v>
      </c>
      <c r="Q98">
        <v>80</v>
      </c>
      <c r="R98">
        <v>100</v>
      </c>
      <c r="S98" t="s">
        <v>21</v>
      </c>
      <c r="T98">
        <v>14</v>
      </c>
      <c r="U98" s="9">
        <v>129607</v>
      </c>
      <c r="V98" s="18">
        <v>199199</v>
      </c>
      <c r="W98" s="9">
        <v>333213</v>
      </c>
      <c r="X98">
        <v>99286</v>
      </c>
      <c r="AC98">
        <v>80</v>
      </c>
      <c r="AD98">
        <v>100</v>
      </c>
      <c r="AH98"/>
    </row>
    <row r="99" spans="4:34" x14ac:dyDescent="0.3">
      <c r="D99">
        <v>84</v>
      </c>
      <c r="E99">
        <v>100</v>
      </c>
      <c r="F99">
        <v>88</v>
      </c>
      <c r="G99">
        <v>22</v>
      </c>
      <c r="H99" s="9">
        <v>123994</v>
      </c>
      <c r="I99" s="18">
        <v>228021</v>
      </c>
      <c r="J99" s="9">
        <v>712933</v>
      </c>
      <c r="K99">
        <v>99516</v>
      </c>
      <c r="S99">
        <v>76</v>
      </c>
      <c r="T99">
        <v>24</v>
      </c>
      <c r="U99" s="9">
        <v>126338</v>
      </c>
      <c r="V99" s="18">
        <v>204665</v>
      </c>
      <c r="W99" s="9">
        <v>479394</v>
      </c>
      <c r="X99">
        <v>99305</v>
      </c>
    </row>
    <row r="101" spans="4:34" s="16" customFormat="1" x14ac:dyDescent="0.3"/>
  </sheetData>
  <mergeCells count="21">
    <mergeCell ref="AG54:AI54"/>
    <mergeCell ref="AG70:AI70"/>
    <mergeCell ref="AG86:AI86"/>
    <mergeCell ref="H54:J54"/>
    <mergeCell ref="H70:J70"/>
    <mergeCell ref="H86:J86"/>
    <mergeCell ref="U54:W54"/>
    <mergeCell ref="U70:W70"/>
    <mergeCell ref="U86:W86"/>
    <mergeCell ref="AG3:AI3"/>
    <mergeCell ref="AG20:AI20"/>
    <mergeCell ref="AG37:AI37"/>
    <mergeCell ref="AS3:AU3"/>
    <mergeCell ref="AS20:AU20"/>
    <mergeCell ref="AS37:AU37"/>
    <mergeCell ref="H3:J3"/>
    <mergeCell ref="H20:J20"/>
    <mergeCell ref="H37:J37"/>
    <mergeCell ref="U3:W3"/>
    <mergeCell ref="U20:W20"/>
    <mergeCell ref="U37:W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2021-10-19T21:16:46Z</dcterms:created>
  <dcterms:modified xsi:type="dcterms:W3CDTF">2021-10-20T06:37:18Z</dcterms:modified>
</cp:coreProperties>
</file>