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:\UTN PACHECO\GUIA CURSO DE INGRESO 2024_bak\Resueltos_Guias_Repaso_TUP_2024_2025\INTRODUCCIÓN A LA INFORMÁTICA\Excel\Ejercicios_Resueltos\"/>
    </mc:Choice>
  </mc:AlternateContent>
  <xr:revisionPtr revIDLastSave="0" documentId="13_ncr:1_{4706399A-CAE9-45A9-AE25-8E023C7EF14C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D13" i="1"/>
  <c r="D12" i="1"/>
  <c r="D11" i="1"/>
  <c r="D10" i="1"/>
  <c r="D9" i="1"/>
  <c r="D8" i="1"/>
  <c r="D7" i="1"/>
  <c r="D6" i="1"/>
  <c r="D5" i="1"/>
  <c r="D4" i="1"/>
  <c r="D3" i="1"/>
  <c r="D2" i="1"/>
  <c r="B23" i="1" s="1"/>
</calcChain>
</file>

<file path=xl/sharedStrings.xml><?xml version="1.0" encoding="utf-8"?>
<sst xmlns="http://schemas.openxmlformats.org/spreadsheetml/2006/main" count="11" uniqueCount="11">
  <si>
    <t>Fecha de vencimiento</t>
  </si>
  <si>
    <t>KW consumidos</t>
  </si>
  <si>
    <t>Costo por KW</t>
  </si>
  <si>
    <t>Total a pagar</t>
  </si>
  <si>
    <t>Total KW consumidos</t>
  </si>
  <si>
    <t>KW máximos consumido</t>
  </si>
  <si>
    <t>Fecha de mayor consumo</t>
  </si>
  <si>
    <t>KW mínimo consumidos</t>
  </si>
  <si>
    <t>Fecha de menor consumo</t>
  </si>
  <si>
    <t>Consumo promedio de KW</t>
  </si>
  <si>
    <t>Pago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</si>
</sst>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2" borderId="1" xfId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0" xfId="0" applyAlignment="1">
      <alignment horizontal="center"/>
    </xf>
    <xf numFmtId="0" fontId="3" fillId="3" borderId="1" xfId="1" applyFont="1" applyFill="1" applyBorder="1" applyAlignment="1">
      <alignment horizontal="left" vertical="center" wrapText="1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F4" sqref="F4"/>
    </sheetView>
  </sheetViews>
  <sheetFormatPr baseColWidth="10" defaultColWidth="9.140625" defaultRowHeight="15" x14ac:dyDescent="0.25"/>
  <cols>
    <col min="1" max="1" width="10.7109375" bestFit="1" customWidth="1"/>
    <col min="2" max="2" width="11.5703125" bestFit="1" customWidth="1"/>
    <col min="3" max="3" width="8" bestFit="1" customWidth="1"/>
    <col min="4" max="4" width="13.140625" bestFit="1" customWidth="1"/>
  </cols>
  <sheetData>
    <row r="1" spans="1:4" ht="4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45316</v>
      </c>
      <c r="B2" s="3">
        <v>1220</v>
      </c>
      <c r="C2" s="4">
        <v>120</v>
      </c>
      <c r="D2" s="5">
        <f>B2*C2</f>
        <v>146400</v>
      </c>
    </row>
    <row r="3" spans="1:4" x14ac:dyDescent="0.25">
      <c r="A3" s="2">
        <v>45345</v>
      </c>
      <c r="B3" s="3">
        <v>1500</v>
      </c>
      <c r="C3" s="4">
        <v>130</v>
      </c>
      <c r="D3" s="5">
        <f t="shared" ref="D3:D13" si="0">B3*C3</f>
        <v>195000</v>
      </c>
    </row>
    <row r="4" spans="1:4" x14ac:dyDescent="0.25">
      <c r="A4" s="2">
        <v>45371</v>
      </c>
      <c r="B4" s="3">
        <v>523</v>
      </c>
      <c r="C4" s="4">
        <v>140</v>
      </c>
      <c r="D4" s="5">
        <f t="shared" si="0"/>
        <v>73220</v>
      </c>
    </row>
    <row r="5" spans="1:4" x14ac:dyDescent="0.25">
      <c r="A5" s="2">
        <v>45407</v>
      </c>
      <c r="B5" s="3">
        <v>350</v>
      </c>
      <c r="C5" s="4">
        <v>200</v>
      </c>
      <c r="D5" s="5">
        <f t="shared" si="0"/>
        <v>70000</v>
      </c>
    </row>
    <row r="6" spans="1:4" x14ac:dyDescent="0.25">
      <c r="A6" s="2">
        <v>45436</v>
      </c>
      <c r="B6" s="3">
        <v>555</v>
      </c>
      <c r="C6" s="4">
        <v>210</v>
      </c>
      <c r="D6" s="5">
        <f t="shared" si="0"/>
        <v>116550</v>
      </c>
    </row>
    <row r="7" spans="1:4" x14ac:dyDescent="0.25">
      <c r="A7" s="2">
        <v>45469</v>
      </c>
      <c r="B7" s="3">
        <v>320</v>
      </c>
      <c r="C7" s="4">
        <v>350</v>
      </c>
      <c r="D7" s="5">
        <f t="shared" si="0"/>
        <v>112000</v>
      </c>
    </row>
    <row r="8" spans="1:4" x14ac:dyDescent="0.25">
      <c r="A8" s="6">
        <v>45495</v>
      </c>
      <c r="B8" s="3">
        <v>310</v>
      </c>
      <c r="C8" s="7">
        <v>580</v>
      </c>
      <c r="D8" s="8">
        <f t="shared" si="0"/>
        <v>179800</v>
      </c>
    </row>
    <row r="9" spans="1:4" x14ac:dyDescent="0.25">
      <c r="A9" s="6">
        <v>45525</v>
      </c>
      <c r="B9" s="3">
        <v>340</v>
      </c>
      <c r="C9" s="7">
        <v>620</v>
      </c>
      <c r="D9" s="8">
        <f t="shared" si="0"/>
        <v>210800</v>
      </c>
    </row>
    <row r="10" spans="1:4" x14ac:dyDescent="0.25">
      <c r="A10" s="6">
        <v>45557</v>
      </c>
      <c r="B10" s="3">
        <v>321</v>
      </c>
      <c r="C10" s="7">
        <v>650</v>
      </c>
      <c r="D10" s="8">
        <f t="shared" si="0"/>
        <v>208650</v>
      </c>
    </row>
    <row r="11" spans="1:4" x14ac:dyDescent="0.25">
      <c r="A11" s="6">
        <v>45589</v>
      </c>
      <c r="B11" s="3">
        <v>322</v>
      </c>
      <c r="C11" s="7">
        <v>710</v>
      </c>
      <c r="D11" s="8">
        <f t="shared" si="0"/>
        <v>228620</v>
      </c>
    </row>
    <row r="12" spans="1:4" x14ac:dyDescent="0.25">
      <c r="A12" s="6">
        <v>45621</v>
      </c>
      <c r="B12" s="3">
        <v>489</v>
      </c>
      <c r="C12" s="7">
        <v>780</v>
      </c>
      <c r="D12" s="8">
        <f t="shared" si="0"/>
        <v>381420</v>
      </c>
    </row>
    <row r="13" spans="1:4" x14ac:dyDescent="0.25">
      <c r="A13" s="6">
        <v>45652</v>
      </c>
      <c r="B13" s="3">
        <v>1355</v>
      </c>
      <c r="C13" s="7">
        <v>780</v>
      </c>
      <c r="D13" s="8">
        <f t="shared" si="0"/>
        <v>1056900</v>
      </c>
    </row>
    <row r="14" spans="1:4" x14ac:dyDescent="0.25">
      <c r="A14" s="9"/>
    </row>
    <row r="15" spans="1:4" x14ac:dyDescent="0.25">
      <c r="A15" s="9"/>
    </row>
    <row r="16" spans="1:4" x14ac:dyDescent="0.25">
      <c r="A16" s="9"/>
    </row>
    <row r="17" spans="1:2" ht="45" x14ac:dyDescent="0.25">
      <c r="A17" s="10" t="s">
        <v>4</v>
      </c>
      <c r="B17" s="3">
        <f>SUM(B2:B13)</f>
        <v>7605</v>
      </c>
    </row>
    <row r="18" spans="1:2" ht="60" x14ac:dyDescent="0.25">
      <c r="A18" s="10" t="s">
        <v>5</v>
      </c>
      <c r="B18" s="3">
        <f>MAX(B2:B13)</f>
        <v>1500</v>
      </c>
    </row>
    <row r="19" spans="1:2" ht="45" x14ac:dyDescent="0.25">
      <c r="A19" s="10" t="s">
        <v>6</v>
      </c>
      <c r="B19" s="2">
        <f>INDEX(A2:A13,MATCH(MAX(B2:B13),B2:B13,0))</f>
        <v>45345</v>
      </c>
    </row>
    <row r="20" spans="1:2" ht="60" x14ac:dyDescent="0.25">
      <c r="A20" s="10" t="s">
        <v>7</v>
      </c>
      <c r="B20" s="3">
        <f>MIN(B2:B13)</f>
        <v>310</v>
      </c>
    </row>
    <row r="21" spans="1:2" ht="45" x14ac:dyDescent="0.25">
      <c r="A21" s="10" t="s">
        <v>8</v>
      </c>
      <c r="B21" s="2">
        <f>INDEX(A2:A13,MATCH(MIN(B2:B13),B2:B13,0))</f>
        <v>45495</v>
      </c>
    </row>
    <row r="22" spans="1:2" ht="60" x14ac:dyDescent="0.25">
      <c r="A22" s="10" t="s">
        <v>9</v>
      </c>
      <c r="B22" s="3">
        <f>AVERAGE(B2:B13)</f>
        <v>633.75</v>
      </c>
    </row>
    <row r="23" spans="1:2" ht="45" x14ac:dyDescent="0.25">
      <c r="A23" s="10" t="s">
        <v>10</v>
      </c>
      <c r="B23" s="4">
        <f>AVERAGE(D2:D13)</f>
        <v>248280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pablo alan zahlut</cp:lastModifiedBy>
  <dcterms:created xsi:type="dcterms:W3CDTF">2015-06-05T18:19:34Z</dcterms:created>
  <dcterms:modified xsi:type="dcterms:W3CDTF">2024-10-12T19:03:15Z</dcterms:modified>
</cp:coreProperties>
</file>