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01259D5E-FFCD-4D50-8961-05AB4CD7A42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E8" i="1"/>
  <c r="E7" i="1"/>
  <c r="E4" i="1"/>
  <c r="E5" i="1"/>
  <c r="E3" i="1"/>
  <c r="E6" i="1"/>
  <c r="E2" i="1"/>
</calcChain>
</file>

<file path=xl/sharedStrings.xml><?xml version="1.0" encoding="utf-8"?>
<sst xmlns="http://schemas.openxmlformats.org/spreadsheetml/2006/main" count="22" uniqueCount="22">
  <si>
    <t xml:space="preserve">Fecha </t>
  </si>
  <si>
    <t xml:space="preserve">Producto </t>
  </si>
  <si>
    <t xml:space="preserve">Precio </t>
  </si>
  <si>
    <t>Valor por cuota</t>
  </si>
  <si>
    <t>Precio ﬁnal</t>
  </si>
  <si>
    <t>Refrigerador</t>
  </si>
  <si>
    <t>Lavadora</t>
  </si>
  <si>
    <t>Secadora</t>
  </si>
  <si>
    <t>Microondas</t>
  </si>
  <si>
    <t>Lavavajillas</t>
  </si>
  <si>
    <t>Estufa/Cocina</t>
  </si>
  <si>
    <t>CUOTAS</t>
  </si>
  <si>
    <t>PAGO</t>
  </si>
  <si>
    <t>&lt; 18000</t>
  </si>
  <si>
    <t>2 SIN INTERES</t>
  </si>
  <si>
    <t xml:space="preserve">18000 - 50000 </t>
  </si>
  <si>
    <t>3 SIN INTERES</t>
  </si>
  <si>
    <t>50000 - 85000</t>
  </si>
  <si>
    <t>DESCUENTO</t>
  </si>
  <si>
    <t>&gt; 85000</t>
  </si>
  <si>
    <t>RECARGO</t>
  </si>
  <si>
    <t xml:space="preserve"> TV 70"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</si>
</sst>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10.7109375" style="6" bestFit="1" customWidth="1"/>
    <col min="2" max="2" width="13.5703125" style="3" bestFit="1" customWidth="1"/>
    <col min="3" max="3" width="10.5703125" style="9" bestFit="1" customWidth="1"/>
    <col min="4" max="4" width="14.42578125" style="3" bestFit="1" customWidth="1"/>
    <col min="5" max="5" width="10.85546875" style="9" bestFit="1" customWidth="1"/>
    <col min="8" max="9" width="13" bestFit="1" customWidth="1"/>
    <col min="10" max="10" width="11.7109375" bestFit="1" customWidth="1"/>
    <col min="11" max="11" width="9.5703125" bestFit="1" customWidth="1"/>
  </cols>
  <sheetData>
    <row r="1" spans="1:11" x14ac:dyDescent="0.25">
      <c r="A1" s="4" t="s">
        <v>0</v>
      </c>
      <c r="B1" s="1" t="s">
        <v>1</v>
      </c>
      <c r="C1" s="7" t="s">
        <v>2</v>
      </c>
      <c r="D1" s="1" t="s">
        <v>3</v>
      </c>
      <c r="E1" s="7" t="s">
        <v>4</v>
      </c>
      <c r="H1" s="10" t="s">
        <v>12</v>
      </c>
      <c r="I1" s="10" t="s">
        <v>11</v>
      </c>
      <c r="J1" s="1" t="s">
        <v>18</v>
      </c>
      <c r="K1" s="1" t="s">
        <v>20</v>
      </c>
    </row>
    <row r="2" spans="1:11" x14ac:dyDescent="0.25">
      <c r="A2" s="5">
        <v>45292</v>
      </c>
      <c r="B2" s="2" t="s">
        <v>5</v>
      </c>
      <c r="C2" s="8">
        <v>60000</v>
      </c>
      <c r="D2" s="2">
        <f>IF(C2&lt;18000, 2, IF(C2&lt;=50000, 3, IF(C2&lt;=85000, 6, 9)))</f>
        <v>6</v>
      </c>
      <c r="E2" s="8">
        <f>C2*(1-$J$4)</f>
        <v>58200</v>
      </c>
      <c r="H2" s="2" t="s">
        <v>13</v>
      </c>
      <c r="I2" s="2" t="s">
        <v>14</v>
      </c>
      <c r="J2" s="12">
        <v>0</v>
      </c>
      <c r="K2" s="12">
        <v>0</v>
      </c>
    </row>
    <row r="3" spans="1:11" x14ac:dyDescent="0.25">
      <c r="A3" s="5">
        <v>45337</v>
      </c>
      <c r="B3" s="2" t="s">
        <v>6</v>
      </c>
      <c r="C3" s="8">
        <v>45000</v>
      </c>
      <c r="D3" s="2">
        <f t="shared" ref="D3:D8" si="0">IF(C3&lt;18000, 2, IF(C3&lt;=50000, 3, IF(C3&lt;=85000, 6, 9)))</f>
        <v>3</v>
      </c>
      <c r="E3" s="8">
        <f>C3*(1-$J$3)</f>
        <v>45000</v>
      </c>
      <c r="H3" s="2" t="s">
        <v>15</v>
      </c>
      <c r="I3" s="2" t="s">
        <v>16</v>
      </c>
      <c r="J3" s="12">
        <v>0</v>
      </c>
      <c r="K3" s="12">
        <v>0</v>
      </c>
    </row>
    <row r="4" spans="1:11" x14ac:dyDescent="0.25">
      <c r="A4" s="5">
        <v>45381</v>
      </c>
      <c r="B4" s="2" t="s">
        <v>7</v>
      </c>
      <c r="C4" s="8">
        <v>40000</v>
      </c>
      <c r="D4" s="2">
        <f t="shared" si="0"/>
        <v>3</v>
      </c>
      <c r="E4" s="8">
        <f>C4*(1-$J$3)</f>
        <v>40000</v>
      </c>
      <c r="H4" s="2" t="s">
        <v>17</v>
      </c>
      <c r="I4" s="2">
        <v>6</v>
      </c>
      <c r="J4" s="12">
        <v>0.03</v>
      </c>
      <c r="K4" s="12">
        <v>0</v>
      </c>
    </row>
    <row r="5" spans="1:11" x14ac:dyDescent="0.25">
      <c r="A5" s="5">
        <v>45392</v>
      </c>
      <c r="B5" s="2" t="s">
        <v>8</v>
      </c>
      <c r="C5" s="8">
        <v>20000</v>
      </c>
      <c r="D5" s="2">
        <f t="shared" si="0"/>
        <v>3</v>
      </c>
      <c r="E5" s="8">
        <f>C5*(1-$J$3)</f>
        <v>20000</v>
      </c>
      <c r="H5" s="11" t="s">
        <v>19</v>
      </c>
      <c r="I5" s="11">
        <v>9</v>
      </c>
      <c r="J5" s="12">
        <v>0</v>
      </c>
      <c r="K5" s="12">
        <v>0.05</v>
      </c>
    </row>
    <row r="6" spans="1:11" x14ac:dyDescent="0.25">
      <c r="A6" s="5">
        <v>45434</v>
      </c>
      <c r="B6" s="2" t="s">
        <v>9</v>
      </c>
      <c r="C6" s="8">
        <v>85000</v>
      </c>
      <c r="D6" s="2">
        <f t="shared" si="0"/>
        <v>6</v>
      </c>
      <c r="E6" s="8">
        <f>C6*(1-$J$4)</f>
        <v>82450</v>
      </c>
    </row>
    <row r="7" spans="1:11" x14ac:dyDescent="0.25">
      <c r="A7" s="5">
        <v>45448</v>
      </c>
      <c r="B7" s="2" t="s">
        <v>10</v>
      </c>
      <c r="C7" s="8">
        <v>25000</v>
      </c>
      <c r="D7" s="2">
        <f t="shared" si="0"/>
        <v>3</v>
      </c>
      <c r="E7" s="8">
        <f>C7*(1-$J$3)</f>
        <v>25000</v>
      </c>
    </row>
    <row r="8" spans="1:11" x14ac:dyDescent="0.25">
      <c r="A8" s="5">
        <v>45491</v>
      </c>
      <c r="B8" s="2" t="s">
        <v>21</v>
      </c>
      <c r="C8" s="8">
        <v>90000</v>
      </c>
      <c r="D8" s="2">
        <f t="shared" si="0"/>
        <v>9</v>
      </c>
      <c r="E8" s="8">
        <f>C8*(1+$K$5)</f>
        <v>94500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2024-10-06T04:20:01Z</dcterms:modified>
</cp:coreProperties>
</file>