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3A04BDD0-3060-4125-A73C-05DF9734FDD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<sst xmlns="http://schemas.openxmlformats.org/spreadsheetml/2006/main" count="130" uniqueCount="130">
  <si>
    <t xml:space="preserve">Nombre y
Apellido </t>
  </si>
  <si>
    <t xml:space="preserve">DNI </t>
  </si>
  <si>
    <t xml:space="preserve">Nota 1 </t>
  </si>
  <si>
    <t xml:space="preserve">Nota 2 </t>
  </si>
  <si>
    <t xml:space="preserve">Situación </t>
  </si>
  <si>
    <t>Situación</t>
  </si>
  <si>
    <t>Candad de Alumnos</t>
  </si>
  <si>
    <t xml:space="preserve">PROMOCIONADOS </t>
  </si>
  <si>
    <t xml:space="preserve">REGULARES </t>
  </si>
  <si>
    <t xml:space="preserve">DESAPROBADOS </t>
  </si>
  <si>
    <t>Juan Pérez</t>
  </si>
  <si>
    <t>María González</t>
  </si>
  <si>
    <t>Luis Rodríguez</t>
  </si>
  <si>
    <t>Ana Martínez</t>
  </si>
  <si>
    <t>Carlos López</t>
  </si>
  <si>
    <t>Laura Hernández</t>
  </si>
  <si>
    <t>Jorge Díaz</t>
  </si>
  <si>
    <t>Paula Castro</t>
  </si>
  <si>
    <t>Fernando Ramírez</t>
  </si>
  <si>
    <t>Sofía Torres</t>
  </si>
  <si>
    <t>David Morales</t>
  </si>
  <si>
    <t>Valeria Romero</t>
  </si>
  <si>
    <t>Andrés Ortega</t>
  </si>
  <si>
    <t>Camila Silva</t>
  </si>
  <si>
    <t>Nicolás Jiménez</t>
  </si>
  <si>
    <t>Gabriela Ríos</t>
  </si>
  <si>
    <t>Mateo Delgado</t>
  </si>
  <si>
    <t>Teresa Flores</t>
  </si>
  <si>
    <t>Alejandro Santos</t>
  </si>
  <si>
    <t>Lucia Vargas</t>
  </si>
  <si>
    <t>Javier Mendoza</t>
  </si>
  <si>
    <t>Carolina Medina</t>
  </si>
  <si>
    <t>Oscar Castillo</t>
  </si>
  <si>
    <t>Verónica Paredes</t>
  </si>
  <si>
    <t>Diego Cordero</t>
  </si>
  <si>
    <t>Susana Salazar</t>
  </si>
  <si>
    <t>Felipe Aguirre</t>
  </si>
  <si>
    <t>Mariana Ortega</t>
  </si>
  <si>
    <t>Gonzalo Espinosa</t>
  </si>
  <si>
    <t>Patricia León</t>
  </si>
  <si>
    <t>Alberto Castro</t>
  </si>
  <si>
    <t>Natalia Andrade</t>
  </si>
  <si>
    <t>Samuel Ruiz</t>
  </si>
  <si>
    <t>Jimena Moreno</t>
  </si>
  <si>
    <t>Ricardo Cabrera</t>
  </si>
  <si>
    <t>Clara Silva</t>
  </si>
  <si>
    <t>Cristian Salgado</t>
  </si>
  <si>
    <t>Yolanda Villanueva</t>
  </si>
  <si>
    <t>Esteban Quintero</t>
  </si>
  <si>
    <t>Julieta Montoya</t>
  </si>
  <si>
    <t>Bruno Valencia</t>
  </si>
  <si>
    <t>Elena Herrera</t>
  </si>
  <si>
    <t>Mateo Soto</t>
  </si>
  <si>
    <t>Ángela Cifuentes</t>
  </si>
  <si>
    <t>Mario Salinas</t>
  </si>
  <si>
    <t>Estefanía Correa</t>
  </si>
  <si>
    <t>Julián Acosta</t>
  </si>
  <si>
    <t>Sara Gutiérrez</t>
  </si>
  <si>
    <t>Luisina Aguirre</t>
  </si>
  <si>
    <t>Rodrigo Romero</t>
  </si>
  <si>
    <t>Patricia Castro</t>
  </si>
  <si>
    <t>Emiliano Cortés</t>
  </si>
  <si>
    <t>Ximena Pizarro</t>
  </si>
  <si>
    <t>Santiago Ríos</t>
  </si>
  <si>
    <t>Beatriz Parra</t>
  </si>
  <si>
    <t>Mateo Lozano</t>
  </si>
  <si>
    <t>Rosario Guerra</t>
  </si>
  <si>
    <t>Pablo Rojas</t>
  </si>
  <si>
    <t>Laura Castañeda</t>
  </si>
  <si>
    <t>Federico Acevedo</t>
  </si>
  <si>
    <t>12345678</t>
  </si>
  <si>
    <t>87654321</t>
  </si>
  <si>
    <t>23456789</t>
  </si>
  <si>
    <t>98765432</t>
  </si>
  <si>
    <t>34567890</t>
  </si>
  <si>
    <t>67890543</t>
  </si>
  <si>
    <t>45678901</t>
  </si>
  <si>
    <t>89012345</t>
  </si>
  <si>
    <t>56789012</t>
  </si>
  <si>
    <t>90123456</t>
  </si>
  <si>
    <t>13579246</t>
  </si>
  <si>
    <t>24681357</t>
  </si>
  <si>
    <t>35792468</t>
  </si>
  <si>
    <t>46813579</t>
  </si>
  <si>
    <t>57924680</t>
  </si>
  <si>
    <t>68035791</t>
  </si>
  <si>
    <t>79146802</t>
  </si>
  <si>
    <t>80257913</t>
  </si>
  <si>
    <t>91368024</t>
  </si>
  <si>
    <t>02479135</t>
  </si>
  <si>
    <t>15975386</t>
  </si>
  <si>
    <t>75315984</t>
  </si>
  <si>
    <t>95146872</t>
  </si>
  <si>
    <t>15986420</t>
  </si>
  <si>
    <t>46827591</t>
  </si>
  <si>
    <t>98731254</t>
  </si>
  <si>
    <t>65478912</t>
  </si>
  <si>
    <t>32165498</t>
  </si>
  <si>
    <t>21345678</t>
  </si>
  <si>
    <t>45612379</t>
  </si>
  <si>
    <t>98761234</t>
  </si>
  <si>
    <t>32198745</t>
  </si>
  <si>
    <t>74125896</t>
  </si>
  <si>
    <t>85296314</t>
  </si>
  <si>
    <t>96325874</t>
  </si>
  <si>
    <t>14785236</t>
  </si>
  <si>
    <t>25896314</t>
  </si>
  <si>
    <t>36925847</t>
  </si>
  <si>
    <t>78945612</t>
  </si>
  <si>
    <t>15948273</t>
  </si>
  <si>
    <t>27364918</t>
  </si>
  <si>
    <t>31415926</t>
  </si>
  <si>
    <t>41592653</t>
  </si>
  <si>
    <t>92653579</t>
  </si>
  <si>
    <t>31415985</t>
  </si>
  <si>
    <t>27182818</t>
  </si>
  <si>
    <t>81818181</t>
  </si>
  <si>
    <t>66666666</t>
  </si>
  <si>
    <t>44444444</t>
  </si>
  <si>
    <t>33333333</t>
  </si>
  <si>
    <t>22222222</t>
  </si>
  <si>
    <t>11111111</t>
  </si>
  <si>
    <t>12312312</t>
  </si>
  <si>
    <t>45645645</t>
  </si>
  <si>
    <t>78978978</t>
  </si>
  <si>
    <t>65465465</t>
  </si>
  <si>
    <t>32132132</t>
  </si>
  <si>
    <t>98798798</t>
  </si>
  <si>
    <t>65432198</t>
  </si>
  <si>
    <t>78901234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</si>
</sst>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8" style="3" bestFit="1" customWidth="1"/>
    <col min="2" max="2" width="9.140625" style="3"/>
    <col min="3" max="4" width="9.140625" style="5"/>
    <col min="5" max="5" width="14.42578125" bestFit="1" customWidth="1"/>
    <col min="7" max="7" width="18" bestFit="1" customWidth="1"/>
    <col min="8" max="8" width="18.7109375" bestFit="1" customWidth="1"/>
  </cols>
  <sheetData>
    <row r="1" spans="1:8" ht="30" x14ac:dyDescent="0.25">
      <c r="A1" s="2" t="s">
        <v>0</v>
      </c>
      <c r="B1" s="2" t="s">
        <v>1</v>
      </c>
      <c r="C1" s="4" t="s">
        <v>2</v>
      </c>
      <c r="D1" s="4" t="s">
        <v>3</v>
      </c>
      <c r="E1" s="1" t="s">
        <v>4</v>
      </c>
      <c r="G1" s="1" t="s">
        <v>5</v>
      </c>
      <c r="H1" s="1" t="s">
        <v>6</v>
      </c>
    </row>
    <row r="2" spans="1:8" x14ac:dyDescent="0.25">
      <c r="A2" s="7" t="s">
        <v>10</v>
      </c>
      <c r="B2" s="7" t="s">
        <v>70</v>
      </c>
      <c r="C2" s="8">
        <v>8</v>
      </c>
      <c r="D2" s="8">
        <v>2</v>
      </c>
      <c r="E2" s="6" t="str">
        <f>IF((C2+D2)/2 &gt;= 8, "PROMOCIONADO", IF((C2+D2)/2 &lt; 6, "DESAPROBADO", "REGULARES"))</f>
        <v>DESAPROBADO</v>
      </c>
      <c r="G2" s="6" t="s">
        <v>7</v>
      </c>
      <c r="H2" s="6">
        <f>COUNTIF($E$2:$E$61,"PROMOCIONADO")</f>
        <v>6</v>
      </c>
    </row>
    <row r="3" spans="1:8" x14ac:dyDescent="0.25">
      <c r="A3" s="7" t="s">
        <v>11</v>
      </c>
      <c r="B3" s="7" t="s">
        <v>71</v>
      </c>
      <c r="C3" s="8">
        <v>5</v>
      </c>
      <c r="D3" s="8">
        <v>4</v>
      </c>
      <c r="E3" s="6" t="str">
        <f t="shared" ref="E3:E61" si="0">IF((C3+D3)/2 &gt;= 8, "PROMOCIONADO", IF((C3+D3)/2 &lt; 6, "DESAPROBADO", "REGULARES"))</f>
        <v>DESAPROBADO</v>
      </c>
      <c r="G3" s="6" t="s">
        <v>8</v>
      </c>
      <c r="H3" s="6">
        <f>COUNTIF($E$2:$E$61,"REGULARES")</f>
        <v>21</v>
      </c>
    </row>
    <row r="4" spans="1:8" x14ac:dyDescent="0.25">
      <c r="A4" s="7" t="s">
        <v>12</v>
      </c>
      <c r="B4" s="7" t="s">
        <v>72</v>
      </c>
      <c r="C4" s="8">
        <v>7</v>
      </c>
      <c r="D4" s="8">
        <v>5</v>
      </c>
      <c r="E4" s="6" t="str">
        <f t="shared" si="0"/>
        <v>REGULARES</v>
      </c>
      <c r="G4" s="6" t="s">
        <v>9</v>
      </c>
      <c r="H4" s="6">
        <f>COUNTIF(E2:E61,"DESAPROBADO")</f>
        <v>33</v>
      </c>
    </row>
    <row r="5" spans="1:8" x14ac:dyDescent="0.25">
      <c r="A5" s="7" t="s">
        <v>13</v>
      </c>
      <c r="B5" s="7" t="s">
        <v>73</v>
      </c>
      <c r="C5" s="8">
        <v>10</v>
      </c>
      <c r="D5" s="8">
        <v>3</v>
      </c>
      <c r="E5" s="6" t="str">
        <f t="shared" si="0"/>
        <v>REGULARES</v>
      </c>
    </row>
    <row r="6" spans="1:8" x14ac:dyDescent="0.25">
      <c r="A6" s="7" t="s">
        <v>14</v>
      </c>
      <c r="B6" s="7" t="s">
        <v>74</v>
      </c>
      <c r="C6" s="8">
        <v>6</v>
      </c>
      <c r="D6" s="8">
        <v>6</v>
      </c>
      <c r="E6" s="6" t="str">
        <f t="shared" si="0"/>
        <v>REGULARES</v>
      </c>
    </row>
    <row r="7" spans="1:8" x14ac:dyDescent="0.25">
      <c r="A7" s="7" t="s">
        <v>15</v>
      </c>
      <c r="B7" s="7" t="s">
        <v>75</v>
      </c>
      <c r="C7" s="8">
        <v>9</v>
      </c>
      <c r="D7" s="8">
        <v>1</v>
      </c>
      <c r="E7" s="6" t="str">
        <f t="shared" si="0"/>
        <v>DESAPROBADO</v>
      </c>
    </row>
    <row r="8" spans="1:8" x14ac:dyDescent="0.25">
      <c r="A8" s="7" t="s">
        <v>16</v>
      </c>
      <c r="B8" s="7" t="s">
        <v>76</v>
      </c>
      <c r="C8" s="8">
        <v>4</v>
      </c>
      <c r="D8" s="8">
        <v>7</v>
      </c>
      <c r="E8" s="6" t="str">
        <f t="shared" si="0"/>
        <v>DESAPROBADO</v>
      </c>
    </row>
    <row r="9" spans="1:8" x14ac:dyDescent="0.25">
      <c r="A9" s="7" t="s">
        <v>17</v>
      </c>
      <c r="B9" s="7" t="s">
        <v>77</v>
      </c>
      <c r="C9" s="8">
        <v>3</v>
      </c>
      <c r="D9" s="8">
        <v>9</v>
      </c>
      <c r="E9" s="6" t="str">
        <f t="shared" si="0"/>
        <v>REGULARES</v>
      </c>
    </row>
    <row r="10" spans="1:8" x14ac:dyDescent="0.25">
      <c r="A10" s="7" t="s">
        <v>18</v>
      </c>
      <c r="B10" s="7" t="s">
        <v>78</v>
      </c>
      <c r="C10" s="8">
        <v>2</v>
      </c>
      <c r="D10" s="8">
        <v>2</v>
      </c>
      <c r="E10" s="6" t="str">
        <f t="shared" si="0"/>
        <v>DESAPROBADO</v>
      </c>
    </row>
    <row r="11" spans="1:8" x14ac:dyDescent="0.25">
      <c r="A11" s="7" t="s">
        <v>19</v>
      </c>
      <c r="B11" s="7" t="s">
        <v>79</v>
      </c>
      <c r="C11" s="8">
        <v>1</v>
      </c>
      <c r="D11" s="8">
        <v>4</v>
      </c>
      <c r="E11" s="6" t="str">
        <f t="shared" si="0"/>
        <v>DESAPROBADO</v>
      </c>
    </row>
    <row r="12" spans="1:8" x14ac:dyDescent="0.25">
      <c r="A12" s="7" t="s">
        <v>20</v>
      </c>
      <c r="B12" s="7" t="s">
        <v>80</v>
      </c>
      <c r="C12" s="8">
        <v>7</v>
      </c>
      <c r="D12" s="8">
        <v>5</v>
      </c>
      <c r="E12" s="6" t="str">
        <f t="shared" si="0"/>
        <v>REGULARES</v>
      </c>
    </row>
    <row r="13" spans="1:8" x14ac:dyDescent="0.25">
      <c r="A13" s="7" t="s">
        <v>21</v>
      </c>
      <c r="B13" s="7" t="s">
        <v>81</v>
      </c>
      <c r="C13" s="8">
        <v>8</v>
      </c>
      <c r="D13" s="8">
        <v>6</v>
      </c>
      <c r="E13" s="6" t="str">
        <f t="shared" si="0"/>
        <v>REGULARES</v>
      </c>
    </row>
    <row r="14" spans="1:8" x14ac:dyDescent="0.25">
      <c r="A14" s="7" t="s">
        <v>22</v>
      </c>
      <c r="B14" s="7" t="s">
        <v>82</v>
      </c>
      <c r="C14" s="8">
        <v>10</v>
      </c>
      <c r="D14" s="8">
        <v>3</v>
      </c>
      <c r="E14" s="6" t="str">
        <f t="shared" si="0"/>
        <v>REGULARES</v>
      </c>
    </row>
    <row r="15" spans="1:8" x14ac:dyDescent="0.25">
      <c r="A15" s="7" t="s">
        <v>23</v>
      </c>
      <c r="B15" s="7" t="s">
        <v>83</v>
      </c>
      <c r="C15" s="8">
        <v>6</v>
      </c>
      <c r="D15" s="8">
        <v>7</v>
      </c>
      <c r="E15" s="6" t="str">
        <f t="shared" si="0"/>
        <v>REGULARES</v>
      </c>
    </row>
    <row r="16" spans="1:8" x14ac:dyDescent="0.25">
      <c r="A16" s="7" t="s">
        <v>24</v>
      </c>
      <c r="B16" s="7" t="s">
        <v>84</v>
      </c>
      <c r="C16" s="8">
        <v>4</v>
      </c>
      <c r="D16" s="8">
        <v>8</v>
      </c>
      <c r="E16" s="6" t="str">
        <f t="shared" si="0"/>
        <v>REGULARES</v>
      </c>
    </row>
    <row r="17" spans="1:5" x14ac:dyDescent="0.25">
      <c r="A17" s="7" t="s">
        <v>25</v>
      </c>
      <c r="B17" s="7" t="s">
        <v>85</v>
      </c>
      <c r="C17" s="8">
        <v>5</v>
      </c>
      <c r="D17" s="8">
        <v>1</v>
      </c>
      <c r="E17" s="6" t="str">
        <f t="shared" si="0"/>
        <v>DESAPROBADO</v>
      </c>
    </row>
    <row r="18" spans="1:5" x14ac:dyDescent="0.25">
      <c r="A18" s="7" t="s">
        <v>26</v>
      </c>
      <c r="B18" s="7" t="s">
        <v>86</v>
      </c>
      <c r="C18" s="8">
        <v>9</v>
      </c>
      <c r="D18" s="8">
        <v>2</v>
      </c>
      <c r="E18" s="6" t="str">
        <f t="shared" si="0"/>
        <v>DESAPROBADO</v>
      </c>
    </row>
    <row r="19" spans="1:5" x14ac:dyDescent="0.25">
      <c r="A19" s="7" t="s">
        <v>27</v>
      </c>
      <c r="B19" s="7" t="s">
        <v>87</v>
      </c>
      <c r="C19" s="8">
        <v>2</v>
      </c>
      <c r="D19" s="8">
        <v>9</v>
      </c>
      <c r="E19" s="6" t="str">
        <f t="shared" si="0"/>
        <v>DESAPROBADO</v>
      </c>
    </row>
    <row r="20" spans="1:5" x14ac:dyDescent="0.25">
      <c r="A20" s="7" t="s">
        <v>28</v>
      </c>
      <c r="B20" s="7" t="s">
        <v>88</v>
      </c>
      <c r="C20" s="8">
        <v>3</v>
      </c>
      <c r="D20" s="8">
        <v>4</v>
      </c>
      <c r="E20" s="6" t="str">
        <f t="shared" si="0"/>
        <v>DESAPROBADO</v>
      </c>
    </row>
    <row r="21" spans="1:5" x14ac:dyDescent="0.25">
      <c r="A21" s="7" t="s">
        <v>29</v>
      </c>
      <c r="B21" s="7" t="s">
        <v>89</v>
      </c>
      <c r="C21" s="8">
        <v>1</v>
      </c>
      <c r="D21" s="8">
        <v>6</v>
      </c>
      <c r="E21" s="6" t="str">
        <f t="shared" si="0"/>
        <v>DESAPROBADO</v>
      </c>
    </row>
    <row r="22" spans="1:5" x14ac:dyDescent="0.25">
      <c r="A22" s="7" t="s">
        <v>30</v>
      </c>
      <c r="B22" s="7" t="s">
        <v>90</v>
      </c>
      <c r="C22" s="8">
        <v>10</v>
      </c>
      <c r="D22" s="8">
        <v>3</v>
      </c>
      <c r="E22" s="6" t="str">
        <f t="shared" si="0"/>
        <v>REGULARES</v>
      </c>
    </row>
    <row r="23" spans="1:5" x14ac:dyDescent="0.25">
      <c r="A23" s="7" t="s">
        <v>31</v>
      </c>
      <c r="B23" s="7" t="s">
        <v>91</v>
      </c>
      <c r="C23" s="8">
        <v>6</v>
      </c>
      <c r="D23" s="8">
        <v>5</v>
      </c>
      <c r="E23" s="6" t="str">
        <f t="shared" si="0"/>
        <v>DESAPROBADO</v>
      </c>
    </row>
    <row r="24" spans="1:5" x14ac:dyDescent="0.25">
      <c r="A24" s="7" t="s">
        <v>32</v>
      </c>
      <c r="B24" s="7" t="s">
        <v>92</v>
      </c>
      <c r="C24" s="8">
        <v>8</v>
      </c>
      <c r="D24" s="8">
        <v>8</v>
      </c>
      <c r="E24" s="6" t="str">
        <f t="shared" si="0"/>
        <v>PROMOCIONADO</v>
      </c>
    </row>
    <row r="25" spans="1:5" x14ac:dyDescent="0.25">
      <c r="A25" s="7" t="s">
        <v>33</v>
      </c>
      <c r="B25" s="7" t="s">
        <v>93</v>
      </c>
      <c r="C25" s="8">
        <v>5</v>
      </c>
      <c r="D25" s="8">
        <v>7</v>
      </c>
      <c r="E25" s="6" t="str">
        <f t="shared" si="0"/>
        <v>REGULARES</v>
      </c>
    </row>
    <row r="26" spans="1:5" x14ac:dyDescent="0.25">
      <c r="A26" s="7" t="s">
        <v>34</v>
      </c>
      <c r="B26" s="7" t="s">
        <v>94</v>
      </c>
      <c r="C26" s="8">
        <v>7</v>
      </c>
      <c r="D26" s="8">
        <v>2</v>
      </c>
      <c r="E26" s="6" t="str">
        <f t="shared" si="0"/>
        <v>DESAPROBADO</v>
      </c>
    </row>
    <row r="27" spans="1:5" x14ac:dyDescent="0.25">
      <c r="A27" s="7" t="s">
        <v>35</v>
      </c>
      <c r="B27" s="7" t="s">
        <v>95</v>
      </c>
      <c r="C27" s="8">
        <v>2</v>
      </c>
      <c r="D27" s="8">
        <v>1</v>
      </c>
      <c r="E27" s="6" t="str">
        <f t="shared" si="0"/>
        <v>DESAPROBADO</v>
      </c>
    </row>
    <row r="28" spans="1:5" x14ac:dyDescent="0.25">
      <c r="A28" s="7" t="s">
        <v>36</v>
      </c>
      <c r="B28" s="7" t="s">
        <v>96</v>
      </c>
      <c r="C28" s="8">
        <v>4</v>
      </c>
      <c r="D28" s="8">
        <v>4</v>
      </c>
      <c r="E28" s="6" t="str">
        <f t="shared" si="0"/>
        <v>DESAPROBADO</v>
      </c>
    </row>
    <row r="29" spans="1:5" x14ac:dyDescent="0.25">
      <c r="A29" s="7" t="s">
        <v>37</v>
      </c>
      <c r="B29" s="7" t="s">
        <v>97</v>
      </c>
      <c r="C29" s="8">
        <v>3</v>
      </c>
      <c r="D29" s="8">
        <v>5</v>
      </c>
      <c r="E29" s="6" t="str">
        <f t="shared" si="0"/>
        <v>DESAPROBADO</v>
      </c>
    </row>
    <row r="30" spans="1:5" x14ac:dyDescent="0.25">
      <c r="A30" s="7" t="s">
        <v>38</v>
      </c>
      <c r="B30" s="7" t="s">
        <v>98</v>
      </c>
      <c r="C30" s="8">
        <v>1</v>
      </c>
      <c r="D30" s="8">
        <v>3</v>
      </c>
      <c r="E30" s="6" t="str">
        <f t="shared" si="0"/>
        <v>DESAPROBADO</v>
      </c>
    </row>
    <row r="31" spans="1:5" x14ac:dyDescent="0.25">
      <c r="A31" s="7" t="s">
        <v>39</v>
      </c>
      <c r="B31" s="7" t="s">
        <v>99</v>
      </c>
      <c r="C31" s="8">
        <v>9</v>
      </c>
      <c r="D31" s="8">
        <v>6</v>
      </c>
      <c r="E31" s="6" t="str">
        <f t="shared" si="0"/>
        <v>REGULARES</v>
      </c>
    </row>
    <row r="32" spans="1:5" x14ac:dyDescent="0.25">
      <c r="A32" s="7" t="s">
        <v>40</v>
      </c>
      <c r="B32" s="7" t="s">
        <v>100</v>
      </c>
      <c r="C32" s="8">
        <v>8</v>
      </c>
      <c r="D32" s="8">
        <v>9</v>
      </c>
      <c r="E32" s="6" t="str">
        <f t="shared" si="0"/>
        <v>PROMOCIONADO</v>
      </c>
    </row>
    <row r="33" spans="1:5" x14ac:dyDescent="0.25">
      <c r="A33" s="7" t="s">
        <v>41</v>
      </c>
      <c r="B33" s="7" t="s">
        <v>101</v>
      </c>
      <c r="C33" s="8">
        <v>5</v>
      </c>
      <c r="D33" s="8">
        <v>8</v>
      </c>
      <c r="E33" s="6" t="str">
        <f t="shared" si="0"/>
        <v>REGULARES</v>
      </c>
    </row>
    <row r="34" spans="1:5" x14ac:dyDescent="0.25">
      <c r="A34" s="7" t="s">
        <v>42</v>
      </c>
      <c r="B34" s="7" t="s">
        <v>102</v>
      </c>
      <c r="C34" s="8">
        <v>7</v>
      </c>
      <c r="D34" s="8">
        <v>7</v>
      </c>
      <c r="E34" s="6" t="str">
        <f t="shared" si="0"/>
        <v>REGULARES</v>
      </c>
    </row>
    <row r="35" spans="1:5" x14ac:dyDescent="0.25">
      <c r="A35" s="7" t="s">
        <v>43</v>
      </c>
      <c r="B35" s="7" t="s">
        <v>103</v>
      </c>
      <c r="C35" s="8">
        <v>10</v>
      </c>
      <c r="D35" s="8">
        <v>10</v>
      </c>
      <c r="E35" s="6" t="str">
        <f t="shared" si="0"/>
        <v>PROMOCIONADO</v>
      </c>
    </row>
    <row r="36" spans="1:5" x14ac:dyDescent="0.25">
      <c r="A36" s="7" t="s">
        <v>44</v>
      </c>
      <c r="B36" s="7" t="s">
        <v>104</v>
      </c>
      <c r="C36" s="8">
        <v>6</v>
      </c>
      <c r="D36" s="8">
        <v>2</v>
      </c>
      <c r="E36" s="6" t="str">
        <f t="shared" si="0"/>
        <v>DESAPROBADO</v>
      </c>
    </row>
    <row r="37" spans="1:5" x14ac:dyDescent="0.25">
      <c r="A37" s="7" t="s">
        <v>45</v>
      </c>
      <c r="B37" s="7" t="s">
        <v>105</v>
      </c>
      <c r="C37" s="8">
        <v>4</v>
      </c>
      <c r="D37" s="8">
        <v>4</v>
      </c>
      <c r="E37" s="6" t="str">
        <f t="shared" si="0"/>
        <v>DESAPROBADO</v>
      </c>
    </row>
    <row r="38" spans="1:5" x14ac:dyDescent="0.25">
      <c r="A38" s="7" t="s">
        <v>46</v>
      </c>
      <c r="B38" s="7" t="s">
        <v>106</v>
      </c>
      <c r="C38" s="8">
        <v>9</v>
      </c>
      <c r="D38" s="8">
        <v>5</v>
      </c>
      <c r="E38" s="6" t="str">
        <f t="shared" si="0"/>
        <v>REGULARES</v>
      </c>
    </row>
    <row r="39" spans="1:5" x14ac:dyDescent="0.25">
      <c r="A39" s="7" t="s">
        <v>47</v>
      </c>
      <c r="B39" s="7" t="s">
        <v>107</v>
      </c>
      <c r="C39" s="8">
        <v>3</v>
      </c>
      <c r="D39" s="8">
        <v>1</v>
      </c>
      <c r="E39" s="6" t="str">
        <f t="shared" si="0"/>
        <v>DESAPROBADO</v>
      </c>
    </row>
    <row r="40" spans="1:5" x14ac:dyDescent="0.25">
      <c r="A40" s="7" t="s">
        <v>48</v>
      </c>
      <c r="B40" s="7" t="s">
        <v>108</v>
      </c>
      <c r="C40" s="8">
        <v>2</v>
      </c>
      <c r="D40" s="8">
        <v>6</v>
      </c>
      <c r="E40" s="6" t="str">
        <f t="shared" si="0"/>
        <v>DESAPROBADO</v>
      </c>
    </row>
    <row r="41" spans="1:5" x14ac:dyDescent="0.25">
      <c r="A41" s="7" t="s">
        <v>49</v>
      </c>
      <c r="B41" s="7" t="s">
        <v>109</v>
      </c>
      <c r="C41" s="8">
        <v>1</v>
      </c>
      <c r="D41" s="8">
        <v>3</v>
      </c>
      <c r="E41" s="6" t="str">
        <f t="shared" si="0"/>
        <v>DESAPROBADO</v>
      </c>
    </row>
    <row r="42" spans="1:5" x14ac:dyDescent="0.25">
      <c r="A42" s="7" t="s">
        <v>50</v>
      </c>
      <c r="B42" s="7" t="s">
        <v>110</v>
      </c>
      <c r="C42" s="8">
        <v>7</v>
      </c>
      <c r="D42" s="8">
        <v>7</v>
      </c>
      <c r="E42" s="6" t="str">
        <f t="shared" si="0"/>
        <v>REGULARES</v>
      </c>
    </row>
    <row r="43" spans="1:5" x14ac:dyDescent="0.25">
      <c r="A43" s="7" t="s">
        <v>51</v>
      </c>
      <c r="B43" s="7" t="s">
        <v>111</v>
      </c>
      <c r="C43" s="8">
        <v>10</v>
      </c>
      <c r="D43" s="8">
        <v>2</v>
      </c>
      <c r="E43" s="6" t="str">
        <f t="shared" si="0"/>
        <v>REGULARES</v>
      </c>
    </row>
    <row r="44" spans="1:5" x14ac:dyDescent="0.25">
      <c r="A44" s="7" t="s">
        <v>52</v>
      </c>
      <c r="B44" s="7" t="s">
        <v>112</v>
      </c>
      <c r="C44" s="8">
        <v>8</v>
      </c>
      <c r="D44" s="8">
        <v>8</v>
      </c>
      <c r="E44" s="6" t="str">
        <f t="shared" si="0"/>
        <v>PROMOCIONADO</v>
      </c>
    </row>
    <row r="45" spans="1:5" x14ac:dyDescent="0.25">
      <c r="A45" s="7" t="s">
        <v>53</v>
      </c>
      <c r="B45" s="7" t="s">
        <v>113</v>
      </c>
      <c r="C45" s="8">
        <v>6</v>
      </c>
      <c r="D45" s="8">
        <v>9</v>
      </c>
      <c r="E45" s="6" t="str">
        <f t="shared" si="0"/>
        <v>REGULARES</v>
      </c>
    </row>
    <row r="46" spans="1:5" x14ac:dyDescent="0.25">
      <c r="A46" s="7" t="s">
        <v>54</v>
      </c>
      <c r="B46" s="7" t="s">
        <v>114</v>
      </c>
      <c r="C46" s="8">
        <v>5</v>
      </c>
      <c r="D46" s="8">
        <v>1</v>
      </c>
      <c r="E46" s="6" t="str">
        <f t="shared" si="0"/>
        <v>DESAPROBADO</v>
      </c>
    </row>
    <row r="47" spans="1:5" x14ac:dyDescent="0.25">
      <c r="A47" s="7" t="s">
        <v>55</v>
      </c>
      <c r="B47" s="7" t="s">
        <v>115</v>
      </c>
      <c r="C47" s="8">
        <v>9</v>
      </c>
      <c r="D47" s="8">
        <v>4</v>
      </c>
      <c r="E47" s="6" t="str">
        <f t="shared" si="0"/>
        <v>REGULARES</v>
      </c>
    </row>
    <row r="48" spans="1:5" x14ac:dyDescent="0.25">
      <c r="A48" s="7" t="s">
        <v>56</v>
      </c>
      <c r="B48" s="7" t="s">
        <v>116</v>
      </c>
      <c r="C48" s="8">
        <v>4</v>
      </c>
      <c r="D48" s="8">
        <v>5</v>
      </c>
      <c r="E48" s="6" t="str">
        <f t="shared" si="0"/>
        <v>DESAPROBADO</v>
      </c>
    </row>
    <row r="49" spans="1:5" x14ac:dyDescent="0.25">
      <c r="A49" s="7" t="s">
        <v>57</v>
      </c>
      <c r="B49" s="7" t="s">
        <v>117</v>
      </c>
      <c r="C49" s="8">
        <v>3</v>
      </c>
      <c r="D49" s="8">
        <v>3</v>
      </c>
      <c r="E49" s="6" t="str">
        <f t="shared" si="0"/>
        <v>DESAPROBADO</v>
      </c>
    </row>
    <row r="50" spans="1:5" x14ac:dyDescent="0.25">
      <c r="A50" s="7" t="s">
        <v>58</v>
      </c>
      <c r="B50" s="7" t="s">
        <v>118</v>
      </c>
      <c r="C50" s="8">
        <v>2</v>
      </c>
      <c r="D50" s="8">
        <v>6</v>
      </c>
      <c r="E50" s="6" t="str">
        <f t="shared" si="0"/>
        <v>DESAPROBADO</v>
      </c>
    </row>
    <row r="51" spans="1:5" x14ac:dyDescent="0.25">
      <c r="A51" s="7" t="s">
        <v>59</v>
      </c>
      <c r="B51" s="7" t="s">
        <v>119</v>
      </c>
      <c r="C51" s="8">
        <v>1</v>
      </c>
      <c r="D51" s="8">
        <v>2</v>
      </c>
      <c r="E51" s="6" t="str">
        <f t="shared" si="0"/>
        <v>DESAPROBADO</v>
      </c>
    </row>
    <row r="52" spans="1:5" x14ac:dyDescent="0.25">
      <c r="A52" s="7" t="s">
        <v>60</v>
      </c>
      <c r="B52" s="7" t="s">
        <v>120</v>
      </c>
      <c r="C52" s="8">
        <v>8</v>
      </c>
      <c r="D52" s="8">
        <v>7</v>
      </c>
      <c r="E52" s="6" t="str">
        <f t="shared" si="0"/>
        <v>REGULARES</v>
      </c>
    </row>
    <row r="53" spans="1:5" x14ac:dyDescent="0.25">
      <c r="A53" s="7" t="s">
        <v>61</v>
      </c>
      <c r="B53" s="7" t="s">
        <v>121</v>
      </c>
      <c r="C53" s="8">
        <v>10</v>
      </c>
      <c r="D53" s="8">
        <v>8</v>
      </c>
      <c r="E53" s="6" t="str">
        <f t="shared" si="0"/>
        <v>PROMOCIONADO</v>
      </c>
    </row>
    <row r="54" spans="1:5" x14ac:dyDescent="0.25">
      <c r="A54" s="7" t="s">
        <v>62</v>
      </c>
      <c r="B54" s="7" t="s">
        <v>122</v>
      </c>
      <c r="C54" s="8">
        <v>7</v>
      </c>
      <c r="D54" s="8">
        <v>9</v>
      </c>
      <c r="E54" s="6" t="str">
        <f t="shared" si="0"/>
        <v>PROMOCIONADO</v>
      </c>
    </row>
    <row r="55" spans="1:5" x14ac:dyDescent="0.25">
      <c r="A55" s="7" t="s">
        <v>63</v>
      </c>
      <c r="B55" s="7" t="s">
        <v>123</v>
      </c>
      <c r="C55" s="8">
        <v>5</v>
      </c>
      <c r="D55" s="8">
        <v>10</v>
      </c>
      <c r="E55" s="6" t="str">
        <f t="shared" si="0"/>
        <v>REGULARES</v>
      </c>
    </row>
    <row r="56" spans="1:5" x14ac:dyDescent="0.25">
      <c r="A56" s="7" t="s">
        <v>64</v>
      </c>
      <c r="B56" s="7" t="s">
        <v>124</v>
      </c>
      <c r="C56" s="8">
        <v>6</v>
      </c>
      <c r="D56" s="8">
        <v>1</v>
      </c>
      <c r="E56" s="6" t="str">
        <f t="shared" si="0"/>
        <v>DESAPROBADO</v>
      </c>
    </row>
    <row r="57" spans="1:5" x14ac:dyDescent="0.25">
      <c r="A57" s="7" t="s">
        <v>65</v>
      </c>
      <c r="B57" s="7" t="s">
        <v>125</v>
      </c>
      <c r="C57" s="8">
        <v>4</v>
      </c>
      <c r="D57" s="8">
        <v>3</v>
      </c>
      <c r="E57" s="6" t="str">
        <f t="shared" si="0"/>
        <v>DESAPROBADO</v>
      </c>
    </row>
    <row r="58" spans="1:5" x14ac:dyDescent="0.25">
      <c r="A58" s="7" t="s">
        <v>66</v>
      </c>
      <c r="B58" s="7" t="s">
        <v>126</v>
      </c>
      <c r="C58" s="8">
        <v>3</v>
      </c>
      <c r="D58" s="8">
        <v>4</v>
      </c>
      <c r="E58" s="6" t="str">
        <f t="shared" si="0"/>
        <v>DESAPROBADO</v>
      </c>
    </row>
    <row r="59" spans="1:5" x14ac:dyDescent="0.25">
      <c r="A59" s="7" t="s">
        <v>67</v>
      </c>
      <c r="B59" s="7" t="s">
        <v>127</v>
      </c>
      <c r="C59" s="8">
        <v>2</v>
      </c>
      <c r="D59" s="8">
        <v>5</v>
      </c>
      <c r="E59" s="6" t="str">
        <f t="shared" si="0"/>
        <v>DESAPROBADO</v>
      </c>
    </row>
    <row r="60" spans="1:5" x14ac:dyDescent="0.25">
      <c r="A60" s="7" t="s">
        <v>68</v>
      </c>
      <c r="B60" s="7" t="s">
        <v>128</v>
      </c>
      <c r="C60" s="8">
        <v>1</v>
      </c>
      <c r="D60" s="8">
        <v>6</v>
      </c>
      <c r="E60" s="6" t="str">
        <f t="shared" si="0"/>
        <v>DESAPROBADO</v>
      </c>
    </row>
    <row r="61" spans="1:5" x14ac:dyDescent="0.25">
      <c r="A61" s="7" t="s">
        <v>69</v>
      </c>
      <c r="B61" s="7" t="s">
        <v>129</v>
      </c>
      <c r="C61" s="8">
        <v>9</v>
      </c>
      <c r="D61" s="8">
        <v>2</v>
      </c>
      <c r="E61" s="6" t="str">
        <f t="shared" si="0"/>
        <v>DESAPROBADO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2024-10-09T16:53:00Z</dcterms:modified>
</cp:coreProperties>
</file>