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UTN PACHECO\GUIA CURSO DE INGRESO 2024_bak\Resueltos_Guias_Repaso_TUP_2024_2025\INTRODUCCIÓN A LA INFORMÁTICA\Excel\"/>
    </mc:Choice>
  </mc:AlternateContent>
  <xr:revisionPtr revIDLastSave="0" documentId="13_ncr:1_{2253C420-93C3-4C66-8C46-EA563689C11B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 s="1"/>
  <c r="E22" i="1" s="1"/>
  <c r="D21" i="1"/>
  <c r="E21" i="1" s="1"/>
  <c r="C21" i="1"/>
  <c r="C20" i="1"/>
  <c r="D20" i="1" s="1"/>
  <c r="E20" i="1" s="1"/>
  <c r="C19" i="1"/>
  <c r="D19" i="1" s="1"/>
  <c r="E19" i="1" s="1"/>
  <c r="C18" i="1"/>
  <c r="D18" i="1" s="1"/>
  <c r="E18" i="1" s="1"/>
  <c r="C17" i="1"/>
  <c r="D17" i="1" s="1"/>
  <c r="E17" i="1" s="1"/>
  <c r="D16" i="1"/>
  <c r="E16" i="1" s="1"/>
  <c r="C16" i="1"/>
  <c r="C15" i="1"/>
  <c r="D15" i="1" s="1"/>
  <c r="E15" i="1" s="1"/>
  <c r="C14" i="1"/>
  <c r="D14" i="1" s="1"/>
  <c r="E14" i="1" s="1"/>
  <c r="C13" i="1"/>
  <c r="D13" i="1" s="1"/>
  <c r="E13" i="1" s="1"/>
  <c r="C12" i="1"/>
  <c r="D12" i="1" s="1"/>
  <c r="E12" i="1" s="1"/>
  <c r="C11" i="1"/>
  <c r="D11" i="1" s="1"/>
  <c r="E11" i="1" s="1"/>
  <c r="C10" i="1"/>
  <c r="D10" i="1" s="1"/>
  <c r="E10" i="1" s="1"/>
  <c r="E9" i="1"/>
  <c r="D9" i="1"/>
  <c r="C9" i="1"/>
  <c r="D8" i="1"/>
  <c r="E8" i="1" s="1"/>
  <c r="C8" i="1"/>
  <c r="C7" i="1"/>
  <c r="D7" i="1" s="1"/>
  <c r="E7" i="1" s="1"/>
  <c r="C6" i="1"/>
  <c r="D6" i="1" s="1"/>
  <c r="E6" i="1" s="1"/>
  <c r="C5" i="1"/>
  <c r="D5" i="1" s="1"/>
  <c r="E5" i="1" s="1"/>
  <c r="C4" i="1"/>
  <c r="D4" i="1" s="1"/>
  <c r="E4" i="1" s="1"/>
  <c r="D3" i="1"/>
  <c r="E3" i="1" s="1"/>
  <c r="C3" i="1"/>
  <c r="G8" i="1" l="1"/>
</calcChain>
</file>

<file path=xl/sharedStrings.xml><?xml version="1.0" encoding="utf-8"?>
<sst xmlns="http://schemas.openxmlformats.org/spreadsheetml/2006/main" count="8" uniqueCount="8">
  <si>
    <t>FECHA</t>
  </si>
  <si>
    <t>KGS.</t>
  </si>
  <si>
    <t>PRECIO POR KILO</t>
  </si>
  <si>
    <t>TOTAL A PAGAR</t>
  </si>
  <si>
    <t>ADICIONAL MATE</t>
  </si>
  <si>
    <t>DESCUENTO</t>
  </si>
  <si>
    <t>VALOR KG</t>
  </si>
  <si>
    <t>MATES REGALADOS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</si>
</sst>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H18" sqref="H18"/>
    </sheetView>
  </sheetViews>
  <sheetFormatPr baseColWidth="10" defaultColWidth="9.140625" defaultRowHeight="15" x14ac:dyDescent="0.25"/>
  <cols>
    <col min="1" max="1" width="10.7109375" bestFit="1" customWidth="1"/>
    <col min="2" max="2" width="5.5703125" bestFit="1" customWidth="1"/>
    <col min="3" max="3" width="16.140625" bestFit="1" customWidth="1"/>
    <col min="4" max="4" width="15" bestFit="1" customWidth="1"/>
    <col min="5" max="5" width="16.5703125" bestFit="1" customWidth="1"/>
    <col min="7" max="7" width="11.7109375" bestFit="1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G1" s="5" t="s">
        <v>5</v>
      </c>
    </row>
    <row r="2" spans="1:7" x14ac:dyDescent="0.25">
      <c r="A2" s="1"/>
      <c r="B2" s="2"/>
      <c r="C2" s="3"/>
      <c r="D2" s="3"/>
      <c r="E2" s="4"/>
      <c r="G2" s="6">
        <v>0.02</v>
      </c>
    </row>
    <row r="3" spans="1:7" x14ac:dyDescent="0.25">
      <c r="A3" s="7">
        <v>44892</v>
      </c>
      <c r="B3" s="8">
        <v>30</v>
      </c>
      <c r="C3" s="9">
        <f>IF(B3&gt;10,(B3-(B3*$G$2))*$G$5,B3*$G$5)</f>
        <v>132300</v>
      </c>
      <c r="D3" s="9">
        <f>B3*C3</f>
        <v>3969000</v>
      </c>
      <c r="E3" s="10" t="str">
        <f>IF(D3&gt;70000,"SI","NO")</f>
        <v>SI</v>
      </c>
    </row>
    <row r="4" spans="1:7" x14ac:dyDescent="0.25">
      <c r="A4" s="7">
        <v>44826</v>
      </c>
      <c r="B4" s="8">
        <v>86</v>
      </c>
      <c r="C4" s="9">
        <f t="shared" ref="C4:C22" si="0">IF(B4&gt;10,(B4-(B4*$G$2))*$G$5,B4*$G$5)</f>
        <v>379260</v>
      </c>
      <c r="D4" s="9">
        <f t="shared" ref="D4:D22" si="1">B4*C4</f>
        <v>32616360</v>
      </c>
      <c r="E4" s="10" t="str">
        <f t="shared" ref="E4:E22" si="2">IF(D4&gt;70000,"SI","NO")</f>
        <v>SI</v>
      </c>
      <c r="G4" s="5" t="s">
        <v>6</v>
      </c>
    </row>
    <row r="5" spans="1:7" x14ac:dyDescent="0.25">
      <c r="A5" s="7">
        <v>44815</v>
      </c>
      <c r="B5" s="8">
        <v>20</v>
      </c>
      <c r="C5" s="9">
        <f t="shared" si="0"/>
        <v>88200</v>
      </c>
      <c r="D5" s="9">
        <f t="shared" si="1"/>
        <v>1764000</v>
      </c>
      <c r="E5" s="10" t="str">
        <f t="shared" si="2"/>
        <v>SI</v>
      </c>
      <c r="G5" s="9">
        <v>4500</v>
      </c>
    </row>
    <row r="6" spans="1:7" x14ac:dyDescent="0.25">
      <c r="A6" s="7">
        <v>44871</v>
      </c>
      <c r="B6" s="8">
        <v>10</v>
      </c>
      <c r="C6" s="9">
        <f t="shared" si="0"/>
        <v>45000</v>
      </c>
      <c r="D6" s="9">
        <f>B6*C6</f>
        <v>450000</v>
      </c>
      <c r="E6" s="10" t="str">
        <f>IF(D6&gt;70000,"SI","NO")</f>
        <v>SI</v>
      </c>
    </row>
    <row r="7" spans="1:7" ht="45" x14ac:dyDescent="0.25">
      <c r="A7" s="7">
        <v>44831</v>
      </c>
      <c r="B7" s="10">
        <v>2.5</v>
      </c>
      <c r="C7" s="9">
        <f t="shared" si="0"/>
        <v>11250</v>
      </c>
      <c r="D7" s="9">
        <f t="shared" si="1"/>
        <v>28125</v>
      </c>
      <c r="E7" s="10" t="str">
        <f t="shared" si="2"/>
        <v>NO</v>
      </c>
      <c r="G7" s="11" t="s">
        <v>7</v>
      </c>
    </row>
    <row r="8" spans="1:7" x14ac:dyDescent="0.25">
      <c r="A8" s="7">
        <v>44818</v>
      </c>
      <c r="B8" s="10">
        <v>3.1</v>
      </c>
      <c r="C8" s="9">
        <f t="shared" si="0"/>
        <v>13950</v>
      </c>
      <c r="D8" s="9">
        <f t="shared" si="1"/>
        <v>43245</v>
      </c>
      <c r="E8" s="10" t="str">
        <f t="shared" si="2"/>
        <v>NO</v>
      </c>
      <c r="G8" s="10">
        <f>COUNTIF(E3:E22,"SI")</f>
        <v>11</v>
      </c>
    </row>
    <row r="9" spans="1:7" x14ac:dyDescent="0.25">
      <c r="A9" s="7">
        <v>44847</v>
      </c>
      <c r="B9" s="10">
        <v>4.7</v>
      </c>
      <c r="C9" s="9">
        <f t="shared" si="0"/>
        <v>21150</v>
      </c>
      <c r="D9" s="9">
        <f t="shared" si="1"/>
        <v>99405</v>
      </c>
      <c r="E9" s="10" t="str">
        <f t="shared" si="2"/>
        <v>SI</v>
      </c>
    </row>
    <row r="10" spans="1:7" x14ac:dyDescent="0.25">
      <c r="A10" s="7">
        <v>44867</v>
      </c>
      <c r="B10" s="10">
        <v>1.9</v>
      </c>
      <c r="C10" s="9">
        <f t="shared" si="0"/>
        <v>8550</v>
      </c>
      <c r="D10" s="9">
        <f t="shared" si="1"/>
        <v>16245</v>
      </c>
      <c r="E10" s="10" t="str">
        <f t="shared" si="2"/>
        <v>NO</v>
      </c>
    </row>
    <row r="11" spans="1:7" x14ac:dyDescent="0.25">
      <c r="A11" s="7">
        <v>44808</v>
      </c>
      <c r="B11" s="10">
        <v>5.3</v>
      </c>
      <c r="C11" s="9">
        <f t="shared" si="0"/>
        <v>23850</v>
      </c>
      <c r="D11" s="9">
        <f t="shared" si="1"/>
        <v>126405</v>
      </c>
      <c r="E11" s="10" t="str">
        <f t="shared" si="2"/>
        <v>SI</v>
      </c>
    </row>
    <row r="12" spans="1:7" x14ac:dyDescent="0.25">
      <c r="A12" s="7">
        <v>44813</v>
      </c>
      <c r="B12" s="10">
        <v>3.8</v>
      </c>
      <c r="C12" s="9">
        <f t="shared" si="0"/>
        <v>17100</v>
      </c>
      <c r="D12" s="9">
        <f t="shared" si="1"/>
        <v>64980</v>
      </c>
      <c r="E12" s="10" t="str">
        <f t="shared" si="2"/>
        <v>NO</v>
      </c>
    </row>
    <row r="13" spans="1:7" x14ac:dyDescent="0.25">
      <c r="A13" s="7">
        <v>44807</v>
      </c>
      <c r="B13" s="10">
        <v>2.2000000000000002</v>
      </c>
      <c r="C13" s="9">
        <f t="shared" si="0"/>
        <v>9900</v>
      </c>
      <c r="D13" s="9">
        <f t="shared" si="1"/>
        <v>21780</v>
      </c>
      <c r="E13" s="10" t="str">
        <f t="shared" si="2"/>
        <v>NO</v>
      </c>
    </row>
    <row r="14" spans="1:7" x14ac:dyDescent="0.25">
      <c r="A14" s="7">
        <v>44873</v>
      </c>
      <c r="B14" s="10">
        <v>6</v>
      </c>
      <c r="C14" s="9">
        <f t="shared" si="0"/>
        <v>27000</v>
      </c>
      <c r="D14" s="9">
        <f t="shared" si="1"/>
        <v>162000</v>
      </c>
      <c r="E14" s="10" t="str">
        <f t="shared" si="2"/>
        <v>SI</v>
      </c>
    </row>
    <row r="15" spans="1:7" x14ac:dyDescent="0.25">
      <c r="A15" s="7">
        <v>44854</v>
      </c>
      <c r="B15" s="10">
        <v>1.4</v>
      </c>
      <c r="C15" s="9">
        <f t="shared" si="0"/>
        <v>6300</v>
      </c>
      <c r="D15" s="9">
        <f t="shared" si="1"/>
        <v>8820</v>
      </c>
      <c r="E15" s="10" t="str">
        <f t="shared" si="2"/>
        <v>NO</v>
      </c>
    </row>
    <row r="16" spans="1:7" x14ac:dyDescent="0.25">
      <c r="A16" s="7">
        <v>44886</v>
      </c>
      <c r="B16" s="10">
        <v>4.3</v>
      </c>
      <c r="C16" s="9">
        <f t="shared" si="0"/>
        <v>19350</v>
      </c>
      <c r="D16" s="9">
        <f t="shared" si="1"/>
        <v>83205</v>
      </c>
      <c r="E16" s="10" t="str">
        <f t="shared" si="2"/>
        <v>SI</v>
      </c>
    </row>
    <row r="17" spans="1:5" x14ac:dyDescent="0.25">
      <c r="A17" s="7">
        <v>44835</v>
      </c>
      <c r="B17" s="10">
        <v>2.9</v>
      </c>
      <c r="C17" s="9">
        <f t="shared" si="0"/>
        <v>13050</v>
      </c>
      <c r="D17" s="9">
        <f t="shared" si="1"/>
        <v>37845</v>
      </c>
      <c r="E17" s="10" t="str">
        <f t="shared" si="2"/>
        <v>NO</v>
      </c>
    </row>
    <row r="18" spans="1:5" x14ac:dyDescent="0.25">
      <c r="A18" s="7">
        <v>44825</v>
      </c>
      <c r="B18" s="10">
        <v>5.0999999999999996</v>
      </c>
      <c r="C18" s="9">
        <f t="shared" si="0"/>
        <v>22950</v>
      </c>
      <c r="D18" s="9">
        <f t="shared" si="1"/>
        <v>117044.99999999999</v>
      </c>
      <c r="E18" s="10" t="str">
        <f t="shared" si="2"/>
        <v>SI</v>
      </c>
    </row>
    <row r="19" spans="1:5" x14ac:dyDescent="0.25">
      <c r="A19" s="7">
        <v>44825</v>
      </c>
      <c r="B19" s="10">
        <v>3.7</v>
      </c>
      <c r="C19" s="9">
        <f t="shared" si="0"/>
        <v>16650</v>
      </c>
      <c r="D19" s="9">
        <f t="shared" si="1"/>
        <v>61605</v>
      </c>
      <c r="E19" s="10" t="str">
        <f t="shared" si="2"/>
        <v>NO</v>
      </c>
    </row>
    <row r="20" spans="1:5" x14ac:dyDescent="0.25">
      <c r="A20" s="7">
        <v>44887</v>
      </c>
      <c r="B20" s="10">
        <v>2.6</v>
      </c>
      <c r="C20" s="9">
        <f t="shared" si="0"/>
        <v>11700</v>
      </c>
      <c r="D20" s="9">
        <f t="shared" si="1"/>
        <v>30420</v>
      </c>
      <c r="E20" s="10" t="str">
        <f t="shared" si="2"/>
        <v>NO</v>
      </c>
    </row>
    <row r="21" spans="1:5" x14ac:dyDescent="0.25">
      <c r="A21" s="7">
        <v>44853</v>
      </c>
      <c r="B21" s="10">
        <v>4</v>
      </c>
      <c r="C21" s="9">
        <f t="shared" si="0"/>
        <v>18000</v>
      </c>
      <c r="D21" s="9">
        <f t="shared" si="1"/>
        <v>72000</v>
      </c>
      <c r="E21" s="10" t="str">
        <f t="shared" si="2"/>
        <v>SI</v>
      </c>
    </row>
    <row r="22" spans="1:5" x14ac:dyDescent="0.25">
      <c r="A22" s="7">
        <v>44806</v>
      </c>
      <c r="B22" s="10">
        <v>5.8</v>
      </c>
      <c r="C22" s="9">
        <f t="shared" si="0"/>
        <v>26100</v>
      </c>
      <c r="D22" s="9">
        <f t="shared" si="1"/>
        <v>151380</v>
      </c>
      <c r="E22" s="10" t="str">
        <f t="shared" si="2"/>
        <v>SI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pablo alan zahlut</cp:lastModifiedBy>
  <dcterms:created xsi:type="dcterms:W3CDTF">2015-06-05T18:19:34Z</dcterms:created>
  <dcterms:modified xsi:type="dcterms:W3CDTF">2024-10-03T21:52:34Z</dcterms:modified>
</cp:coreProperties>
</file>