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<sst xmlns="http://schemas.openxmlformats.org/spreadsheetml/2006/main" count="3379" uniqueCount="1400">
  <si>
    <t xml:space="preserve">Apellido</t>
  </si>
  <si>
    <t xml:space="preserve">Nombre</t>
  </si>
  <si>
    <t xml:space="preserve">APELLIDO Y NOMBRE</t>
  </si>
  <si>
    <t xml:space="preserve">Sexo</t>
  </si>
  <si>
    <t xml:space="preserve">Dirección Residencial</t>
  </si>
  <si>
    <t xml:space="preserve">LATITUDE</t>
  </si>
  <si>
    <t xml:space="preserve">LONGITUDE</t>
  </si>
  <si>
    <t xml:space="preserve">DNI</t>
  </si>
  <si>
    <t xml:space="preserve">Area</t>
  </si>
  <si>
    <t xml:space="preserve">CUAT</t>
  </si>
  <si>
    <t xml:space="preserve">Fecha de Nacimiento</t>
  </si>
  <si>
    <t xml:space="preserve">Edad</t>
  </si>
  <si>
    <t xml:space="preserve">Título de Grado</t>
  </si>
  <si>
    <t xml:space="preserve">área grado</t>
  </si>
  <si>
    <t xml:space="preserve">Título Posgrado</t>
  </si>
  <si>
    <t xml:space="preserve">área posgrado</t>
  </si>
  <si>
    <t xml:space="preserve">ABOY</t>
  </si>
  <si>
    <t xml:space="preserve"> Rosa Milagros</t>
  </si>
  <si>
    <t xml:space="preserve">ABOY, Rosa Milagros</t>
  </si>
  <si>
    <t xml:space="preserve">F</t>
  </si>
  <si>
    <t xml:space="preserve">Av. Gral. Las Heras 3847 (1425ATC), 8  G. CABA - Argentina</t>
  </si>
  <si>
    <t xml:space="preserve">ARQ</t>
  </si>
  <si>
    <t xml:space="preserve">1 CUAT</t>
  </si>
  <si>
    <t xml:space="preserve">Arquitectura</t>
  </si>
  <si>
    <t xml:space="preserve">Doctorado</t>
  </si>
  <si>
    <t xml:space="preserve">Historia moderna</t>
  </si>
  <si>
    <t xml:space="preserve">ABRUZZINI</t>
  </si>
  <si>
    <t xml:space="preserve"> Marina Perla</t>
  </si>
  <si>
    <t xml:space="preserve">ABRUZZINI, Marina Perla</t>
  </si>
  <si>
    <t xml:space="preserve">Av. Eva Perón 1311 (1406), 7  15. CABA - Argentina</t>
  </si>
  <si>
    <t xml:space="preserve">LGA</t>
  </si>
  <si>
    <t xml:space="preserve">ANUAL</t>
  </si>
  <si>
    <t xml:space="preserve">Licenciatura </t>
  </si>
  <si>
    <t xml:space="preserve">Ciencias Químicas</t>
  </si>
  <si>
    <t xml:space="preserve">Maestría</t>
  </si>
  <si>
    <t xml:space="preserve">Gestión y auditorías ambientales</t>
  </si>
  <si>
    <t xml:space="preserve">ACOSTA PEREIRA</t>
  </si>
  <si>
    <t xml:space="preserve"> Alcides Rene</t>
  </si>
  <si>
    <t xml:space="preserve">ACOSTA PEREIRA, Alcides Rene</t>
  </si>
  <si>
    <t xml:space="preserve">M</t>
  </si>
  <si>
    <t xml:space="preserve">Martínez Melo 2435, Moreno, Buenos Aires.</t>
  </si>
  <si>
    <t xml:space="preserve">LBT</t>
  </si>
  <si>
    <t xml:space="preserve">Profesorado</t>
  </si>
  <si>
    <t xml:space="preserve">Matemática</t>
  </si>
  <si>
    <t xml:space="preserve">no posee</t>
  </si>
  <si>
    <t xml:space="preserve">no corresponde</t>
  </si>
  <si>
    <t xml:space="preserve">AGOSTINI</t>
  </si>
  <si>
    <t xml:space="preserve"> Hernán Javier</t>
  </si>
  <si>
    <t xml:space="preserve">AGOSTINI, Hernán Javier</t>
  </si>
  <si>
    <t xml:space="preserve">Carlos Tejedor 18 (1609). San Isidro, Buenos Aires - Argentina</t>
  </si>
  <si>
    <t xml:space="preserve">Veterinaria </t>
  </si>
  <si>
    <t xml:space="preserve">Especialización</t>
  </si>
  <si>
    <t xml:space="preserve">Docencia universitaria para ciencias veterinarias y biológicas</t>
  </si>
  <si>
    <t xml:space="preserve">AGUILAR</t>
  </si>
  <si>
    <t xml:space="preserve"> Cecilia</t>
  </si>
  <si>
    <t xml:space="preserve">AGUILAR, Cecilia</t>
  </si>
  <si>
    <t xml:space="preserve">Ruta 25 km 7,5 7 (1744)  48b7. Moreno, Buenos Aires - Argentina</t>
  </si>
  <si>
    <t xml:space="preserve">Diseño</t>
  </si>
  <si>
    <t xml:space="preserve">Diseño de Textil e Indumentaria </t>
  </si>
  <si>
    <t xml:space="preserve"> Pablo Alejandro</t>
  </si>
  <si>
    <t xml:space="preserve">AGUILAR, Pablo Alejandro</t>
  </si>
  <si>
    <t xml:space="preserve">Bolivar 451, Ramos Mejía, La Matanza, Buenos Aires, Argentina</t>
  </si>
  <si>
    <t xml:space="preserve">2 CUAT</t>
  </si>
  <si>
    <t xml:space="preserve">AGUILERA</t>
  </si>
  <si>
    <t xml:space="preserve"> Pablo Nicolás</t>
  </si>
  <si>
    <t xml:space="preserve">AGUILERA, Pablo Nicolás</t>
  </si>
  <si>
    <t xml:space="preserve">Dorrego 2351 (1744). Moreno, Buenos Aires - Argentina</t>
  </si>
  <si>
    <t xml:space="preserve">Ciencias Biológicas</t>
  </si>
  <si>
    <t xml:space="preserve">AGUIN</t>
  </si>
  <si>
    <t xml:space="preserve"> Luciano Jose</t>
  </si>
  <si>
    <t xml:space="preserve">AGUIN, Luciano Jose</t>
  </si>
  <si>
    <t xml:space="preserve">El Carpintero 85 (1744). Moreno, Buenos Aires - Argentina</t>
  </si>
  <si>
    <t xml:space="preserve">AGUIRRE</t>
  </si>
  <si>
    <t xml:space="preserve"> Natalia Cristina</t>
  </si>
  <si>
    <t xml:space="preserve">AGUIRRE, Natalia Cristina</t>
  </si>
  <si>
    <t xml:space="preserve">Niceto Vega 564, Ituzaingó (1714), Pcia. de Buenos Aires, Argentina.</t>
  </si>
  <si>
    <t xml:space="preserve">Genética</t>
  </si>
  <si>
    <t xml:space="preserve">ALMANDOZ</t>
  </si>
  <si>
    <t xml:space="preserve"> Patricia Noemí</t>
  </si>
  <si>
    <t xml:space="preserve">ALMANDOZ, Patricia Noemí</t>
  </si>
  <si>
    <t xml:space="preserve">Ricardo Guiraldes 534 (1746). Moreno, Buenos Aires - Argentina</t>
  </si>
  <si>
    <t xml:space="preserve">Enseñanaza del Idioma Inglés</t>
  </si>
  <si>
    <t xml:space="preserve">Formación de profesores de español como lengua extranjera</t>
  </si>
  <si>
    <t xml:space="preserve">ÁLVAREZ</t>
  </si>
  <si>
    <t xml:space="preserve"> Marcela Alejandra</t>
  </si>
  <si>
    <t xml:space="preserve">ÁLVAREZ, Marcela Alejandra</t>
  </si>
  <si>
    <t xml:space="preserve">Asuncion 3011 (1419)  B. CABA - Argentina</t>
  </si>
  <si>
    <t xml:space="preserve">Salud Animal</t>
  </si>
  <si>
    <t xml:space="preserve">ALVES BORGES CRISTINO</t>
  </si>
  <si>
    <t xml:space="preserve"> Sara</t>
  </si>
  <si>
    <t xml:space="preserve">ALVES BORGES CRISTINO, Sara</t>
  </si>
  <si>
    <t xml:space="preserve">F. AMEGHINO 3119 (1674). Tres de Febrero, Buenos Aires - Argentina</t>
  </si>
  <si>
    <t xml:space="preserve">AMERIO</t>
  </si>
  <si>
    <t xml:space="preserve"> Liliana Andrea</t>
  </si>
  <si>
    <t xml:space="preserve">AMERIO, Liliana Andrea</t>
  </si>
  <si>
    <t xml:space="preserve">Calle 632 No827. Bo Luján del Sol. Luján _ Buenos Aires</t>
  </si>
  <si>
    <t xml:space="preserve">ANDINO</t>
  </si>
  <si>
    <t xml:space="preserve"> Vanesa Raquel</t>
  </si>
  <si>
    <t xml:space="preserve">ANDINO, Vanesa Raquel</t>
  </si>
  <si>
    <t xml:space="preserve">humahuaca 4251, Ciudad Autonoma Buenos Aires</t>
  </si>
  <si>
    <t xml:space="preserve">ANDRADA</t>
  </si>
  <si>
    <t xml:space="preserve"> Laura Irene</t>
  </si>
  <si>
    <t xml:space="preserve">ANDRADA, Laura Irene</t>
  </si>
  <si>
    <t xml:space="preserve">Palestina 757 PB B, Ciudad Autónoma de Buenos Aires</t>
  </si>
  <si>
    <t xml:space="preserve">Diseño Comunicacional</t>
  </si>
  <si>
    <t xml:space="preserve">ANGERAMI</t>
  </si>
  <si>
    <t xml:space="preserve"> Maria Clara</t>
  </si>
  <si>
    <t xml:space="preserve">ANGERAMI, Maria Clara</t>
  </si>
  <si>
    <t xml:space="preserve">RAWSON 445 (6720), 1  1. San Andrés de Giles, Buenos Aires - Argentina</t>
  </si>
  <si>
    <t xml:space="preserve">Historia</t>
  </si>
  <si>
    <t xml:space="preserve">APARICIO</t>
  </si>
  <si>
    <t xml:space="preserve"> Hugo Hector </t>
  </si>
  <si>
    <t xml:space="preserve">APARICIO, Hugo Hector </t>
  </si>
  <si>
    <t xml:space="preserve">avenida presidente illia 269 (1706). Morón, Buenos Aires - Argentina</t>
  </si>
  <si>
    <t xml:space="preserve">INEL</t>
  </si>
  <si>
    <t xml:space="preserve">Ingeniería</t>
  </si>
  <si>
    <t xml:space="preserve">Electrónica</t>
  </si>
  <si>
    <t xml:space="preserve">Telecomunicaciones</t>
  </si>
  <si>
    <t xml:space="preserve">ARIAS</t>
  </si>
  <si>
    <t xml:space="preserve"> María Beatriz</t>
  </si>
  <si>
    <t xml:space="preserve">ARIAS, María Beatriz</t>
  </si>
  <si>
    <t xml:space="preserve">Bogotá 2070 (1406). CABA - Argentina</t>
  </si>
  <si>
    <t xml:space="preserve">Planificación urbana regional</t>
  </si>
  <si>
    <t xml:space="preserve">ARRIBILLAGA</t>
  </si>
  <si>
    <t xml:space="preserve"> Sofía</t>
  </si>
  <si>
    <t xml:space="preserve">ARRIBILLAGA, Sofía</t>
  </si>
  <si>
    <t xml:space="preserve">Pola 1341 (1440), PB  5. CABA - Argentina</t>
  </si>
  <si>
    <t xml:space="preserve">Farmacia</t>
  </si>
  <si>
    <t xml:space="preserve">Microbiología Molecular</t>
  </si>
  <si>
    <t xml:space="preserve">ASPIROZ BATALLA</t>
  </si>
  <si>
    <t xml:space="preserve"> Gabriela</t>
  </si>
  <si>
    <t xml:space="preserve">ASPIROZ BATALLA, Gabriela</t>
  </si>
  <si>
    <t xml:space="preserve">Génova 1470 (1663). San Miguel, Buenos Aires - Argentina</t>
  </si>
  <si>
    <t xml:space="preserve">Electromecánica</t>
  </si>
  <si>
    <t xml:space="preserve">ASSIS</t>
  </si>
  <si>
    <t xml:space="preserve"> María Paula</t>
  </si>
  <si>
    <t xml:space="preserve">ASSIS, María Paula</t>
  </si>
  <si>
    <t xml:space="preserve">Rodó (Ex Alem) 83 (1744). Moreno, Buenos Aires - Argentina</t>
  </si>
  <si>
    <t xml:space="preserve">Traductorado Publico</t>
  </si>
  <si>
    <t xml:space="preserve">Inglés</t>
  </si>
  <si>
    <t xml:space="preserve">Traducción e Interpretación</t>
  </si>
  <si>
    <t xml:space="preserve">AVILA</t>
  </si>
  <si>
    <t xml:space="preserve"> Magalí Ayelén Luján</t>
  </si>
  <si>
    <t xml:space="preserve">AVILA, Magalí Ayelén Luján</t>
  </si>
  <si>
    <t xml:space="preserve">Gral. Acha 443 (1704). La Matanza, Buenos Aires - Argentina</t>
  </si>
  <si>
    <t xml:space="preserve">BAGNERA</t>
  </si>
  <si>
    <t xml:space="preserve"> Paula Mercedes</t>
  </si>
  <si>
    <t xml:space="preserve">BAGNERA, Paula Mercedes</t>
  </si>
  <si>
    <t xml:space="preserve">ACEVEDO BIS 63 (2919), 4  1. Constitución, Santa Fe - Argentina</t>
  </si>
  <si>
    <t xml:space="preserve">Historia de la arquitectura y el Urbanismo Latinoamericano</t>
  </si>
  <si>
    <t xml:space="preserve">BALAGUER</t>
  </si>
  <si>
    <t xml:space="preserve"> María del Carmen</t>
  </si>
  <si>
    <t xml:space="preserve">BALAGUER, María del Carmen</t>
  </si>
  <si>
    <t xml:space="preserve">Rubén Dario 266, La Reja, Moreno, Buenos Aires</t>
  </si>
  <si>
    <t xml:space="preserve">BARCELÓ</t>
  </si>
  <si>
    <t xml:space="preserve"> Tamara</t>
  </si>
  <si>
    <t xml:space="preserve">BARCELÓ, Tamara</t>
  </si>
  <si>
    <t xml:space="preserve">Fray Cayetano Rodríguez 954 –1o A, Ciudad Autónoma de Buenos Aires</t>
  </si>
  <si>
    <t xml:space="preserve">BARDENAS</t>
  </si>
  <si>
    <t xml:space="preserve"> Patricia</t>
  </si>
  <si>
    <t xml:space="preserve">BARDENAS, Patricia</t>
  </si>
  <si>
    <t xml:space="preserve">General Bartolomé Mitre 190, Morón, Buenos Aires, Argentina</t>
  </si>
  <si>
    <t xml:space="preserve">DIS</t>
  </si>
  <si>
    <t xml:space="preserve">Diseño textil</t>
  </si>
  <si>
    <t xml:space="preserve">BARRAGÁN </t>
  </si>
  <si>
    <t xml:space="preserve">Ayelén</t>
  </si>
  <si>
    <t xml:space="preserve">BARRAGÁN Ayelén</t>
  </si>
  <si>
    <t xml:space="preserve">Soldado d errico 465, Moreno, Buenos aires</t>
  </si>
  <si>
    <t xml:space="preserve">Informacion Ambiental</t>
  </si>
  <si>
    <t xml:space="preserve">BARRAGAN</t>
  </si>
  <si>
    <t xml:space="preserve"> Ruben Oscar</t>
  </si>
  <si>
    <t xml:space="preserve">BARRAGAN, Ruben Oscar</t>
  </si>
  <si>
    <t xml:space="preserve">Av.Victorica 4983, Moreno, Buenos Aires</t>
  </si>
  <si>
    <t xml:space="preserve">Química</t>
  </si>
  <si>
    <t xml:space="preserve">Higiene y Seguridad </t>
  </si>
  <si>
    <t xml:space="preserve">BARRIONUEVO</t>
  </si>
  <si>
    <t xml:space="preserve"> Néstor José</t>
  </si>
  <si>
    <t xml:space="preserve">BARRIONUEVO, Néstor José</t>
  </si>
  <si>
    <t xml:space="preserve">José Ortega y Gasset 1143, Villa Tesei, Buenos Aires</t>
  </si>
  <si>
    <t xml:space="preserve">Geografía</t>
  </si>
  <si>
    <t xml:space="preserve">Gestión del agua</t>
  </si>
  <si>
    <t xml:space="preserve">BARRIOS</t>
  </si>
  <si>
    <t xml:space="preserve"> Pablo Daniel</t>
  </si>
  <si>
    <t xml:space="preserve">BARRIOS, Pablo Daniel</t>
  </si>
  <si>
    <t xml:space="preserve">BASCANS</t>
  </si>
  <si>
    <t xml:space="preserve"> Mariano Pablo</t>
  </si>
  <si>
    <t xml:space="preserve">BASCANS, Mariano Pablo</t>
  </si>
  <si>
    <t xml:space="preserve">La Fraternidad 169, Haedo, Morón, Buenos Aires</t>
  </si>
  <si>
    <t xml:space="preserve">BEJARAN</t>
  </si>
  <si>
    <t xml:space="preserve"> Rubén Aníbal</t>
  </si>
  <si>
    <t xml:space="preserve">BEJARAN, Rubén Aníbal</t>
  </si>
  <si>
    <t xml:space="preserve">honduras 6038 (1414), 10  E. CABA - Argentina</t>
  </si>
  <si>
    <t xml:space="preserve">Ciencias Meteorologicas</t>
  </si>
  <si>
    <t xml:space="preserve"> Ciencias de la atmósfera y los Oceanos</t>
  </si>
  <si>
    <t xml:space="preserve">BENEDETTI</t>
  </si>
  <si>
    <t xml:space="preserve"> Gustavo Alberto</t>
  </si>
  <si>
    <t xml:space="preserve">BENEDETTI, Gustavo Alberto</t>
  </si>
  <si>
    <t xml:space="preserve">Colombia 45 (1603), 1  2. Vicente López, Buenos Aires - Argentina</t>
  </si>
  <si>
    <t xml:space="preserve">Diseño Grafico</t>
  </si>
  <si>
    <t xml:space="preserve">BERNARDEZ BONGGI</t>
  </si>
  <si>
    <t xml:space="preserve"> Verónica Analía</t>
  </si>
  <si>
    <t xml:space="preserve">BERNARDEZ BONGGI, Verónica Analía</t>
  </si>
  <si>
    <t xml:space="preserve">Ciencias Políticas</t>
  </si>
  <si>
    <t xml:space="preserve">Políticas Ambientales y Territoriales</t>
  </si>
  <si>
    <t xml:space="preserve">BERRETA</t>
  </si>
  <si>
    <t xml:space="preserve"> Marcelo Facundo</t>
  </si>
  <si>
    <t xml:space="preserve">BERRETA, Marcelo Facundo</t>
  </si>
  <si>
    <t xml:space="preserve">Mendoza 431 (1708). Morón, Buenos Aires - Argentina</t>
  </si>
  <si>
    <t xml:space="preserve">BERTOLI</t>
  </si>
  <si>
    <t xml:space="preserve"> Sandra</t>
  </si>
  <si>
    <t xml:space="preserve">BERTOLI, Sandra</t>
  </si>
  <si>
    <t xml:space="preserve">Bacacay 3739 (1407), PB  12B. CABA - Argentina </t>
  </si>
  <si>
    <t xml:space="preserve">BIANCHINI</t>
  </si>
  <si>
    <t xml:space="preserve"> Alahi Dana </t>
  </si>
  <si>
    <t xml:space="preserve">BIANCHINI, Alahi Dana </t>
  </si>
  <si>
    <t xml:space="preserve">Valentín Gomez 3649 4to B, Ciudad Autónoma de Buenos Aires</t>
  </si>
  <si>
    <t xml:space="preserve">Enseñanza Media y Superior</t>
  </si>
  <si>
    <t xml:space="preserve">Filosofía </t>
  </si>
  <si>
    <t xml:space="preserve">BIDART GAUNA</t>
  </si>
  <si>
    <t xml:space="preserve"> Gastón Alejandro</t>
  </si>
  <si>
    <t xml:space="preserve">BIDART GAUNA, Gastón Alejandro</t>
  </si>
  <si>
    <t xml:space="preserve">Azucena Villaflor 1596 (1744). Moreno, Buenos Aires - Argentina</t>
  </si>
  <si>
    <t xml:space="preserve">Enseñanza En Escenarios Digitaes</t>
  </si>
  <si>
    <t xml:space="preserve">BIERZYCHUDEK</t>
  </si>
  <si>
    <t xml:space="preserve"> Marcos Eduardo</t>
  </si>
  <si>
    <t xml:space="preserve">BIERZYCHUDEK, Marcos Eduardo</t>
  </si>
  <si>
    <t xml:space="preserve">Morón 1140 (1742). Moreno, Buenos Aires - Argentina</t>
  </si>
  <si>
    <t xml:space="preserve">BISCEGLIA</t>
  </si>
  <si>
    <t xml:space="preserve"> Juan Ángel</t>
  </si>
  <si>
    <t xml:space="preserve">BISCEGLIA, Juan Ángel</t>
  </si>
  <si>
    <t xml:space="preserve">Las Casas 3825 (1238). CABA - Argentina</t>
  </si>
  <si>
    <t xml:space="preserve">Química Orgánica</t>
  </si>
  <si>
    <t xml:space="preserve">BOCCIA</t>
  </si>
  <si>
    <t xml:space="preserve"> Mónica</t>
  </si>
  <si>
    <t xml:space="preserve">BOCCIA, Mónica</t>
  </si>
  <si>
    <t xml:space="preserve">Brasil 355. Moreno, Buenos Aires, Argentina</t>
  </si>
  <si>
    <t xml:space="preserve">Bioquímica</t>
  </si>
  <si>
    <t xml:space="preserve">BONAVENTURA</t>
  </si>
  <si>
    <t xml:space="preserve"> Stella Maris</t>
  </si>
  <si>
    <t xml:space="preserve">BONAVENTURA, Stella Maris</t>
  </si>
  <si>
    <t xml:space="preserve">Luis M. Campos 8 Piso 4 Dto. “E” (1425), Ciudad Autónoma de Buenos Aires</t>
  </si>
  <si>
    <t xml:space="preserve">BONUCCI</t>
  </si>
  <si>
    <t xml:space="preserve"> Pablo Leandro</t>
  </si>
  <si>
    <t xml:space="preserve">BONUCCI, Pablo Leandro</t>
  </si>
  <si>
    <t xml:space="preserve">Húsares 950, San Isidro, Buenos Aires</t>
  </si>
  <si>
    <t xml:space="preserve">Ciencias Aplicadas</t>
  </si>
  <si>
    <t xml:space="preserve">BRAVO</t>
  </si>
  <si>
    <t xml:space="preserve"> Silvio Damián</t>
  </si>
  <si>
    <t xml:space="preserve">BRAVO, Silvio Damián</t>
  </si>
  <si>
    <t xml:space="preserve">ALEMANIA 1877 (1727). Marcos Paz, Buenos Aires - Argentina</t>
  </si>
  <si>
    <t xml:space="preserve">Matemática Aplicada</t>
  </si>
  <si>
    <t xml:space="preserve">BRUNATTI  </t>
  </si>
  <si>
    <t xml:space="preserve">Laura</t>
  </si>
  <si>
    <t xml:space="preserve">BRUNATTI Laura </t>
  </si>
  <si>
    <t xml:space="preserve">BUCCINO</t>
  </si>
  <si>
    <t xml:space="preserve"> Claudia Soraya </t>
  </si>
  <si>
    <t xml:space="preserve">BUCCINO, Claudia Soraya </t>
  </si>
  <si>
    <t xml:space="preserve">Gral Toribio de Luzuriaga 1198 (1686). Hurlingham, Buenos Aires - Argentina</t>
  </si>
  <si>
    <t xml:space="preserve">Enseñanza de la Matemática</t>
  </si>
  <si>
    <t xml:space="preserve">BUZÖN</t>
  </si>
  <si>
    <t xml:space="preserve"> Fabiola</t>
  </si>
  <si>
    <t xml:space="preserve">BUZÖN, Fabiola</t>
  </si>
  <si>
    <t xml:space="preserve">San Pedro 7048 Dto3. Mataderos, Buenos Aires</t>
  </si>
  <si>
    <t xml:space="preserve">BUZZALINO</t>
  </si>
  <si>
    <t xml:space="preserve"> María Eugenia</t>
  </si>
  <si>
    <t xml:space="preserve">BUZZALINO, María Eugenia</t>
  </si>
  <si>
    <t xml:space="preserve">La Pampa 1369 (1428), 3  C. CABA - Argentina</t>
  </si>
  <si>
    <t xml:space="preserve">CABALLERO</t>
  </si>
  <si>
    <t xml:space="preserve"> María Marcela</t>
  </si>
  <si>
    <t xml:space="preserve">CABALLERO, María Marcela</t>
  </si>
  <si>
    <t xml:space="preserve">Tte Ibañez 3022 (1744). Moreno, Buenos Aires - Argentina</t>
  </si>
  <si>
    <t xml:space="preserve">Educación</t>
  </si>
  <si>
    <t xml:space="preserve">Docente de Nivel Superior en Educacion y TIC</t>
  </si>
  <si>
    <t xml:space="preserve">CABEZON</t>
  </si>
  <si>
    <t xml:space="preserve">CABEZON, Mariano Pablo</t>
  </si>
  <si>
    <t xml:space="preserve">CABEZÓN</t>
  </si>
  <si>
    <t xml:space="preserve"> Salvador</t>
  </si>
  <si>
    <t xml:space="preserve">CABEZÓN, Salvador</t>
  </si>
  <si>
    <t xml:space="preserve">Tucumán 985 (B1722MYC), Merlo, Provincia de Buenos Aires - Argentina</t>
  </si>
  <si>
    <t xml:space="preserve">CABRERA</t>
  </si>
  <si>
    <t xml:space="preserve"> Agustina</t>
  </si>
  <si>
    <t xml:space="preserve">CABRERA, Agustina</t>
  </si>
  <si>
    <t xml:space="preserve">CADILLAC</t>
  </si>
  <si>
    <t xml:space="preserve"> Diego Daniel</t>
  </si>
  <si>
    <t xml:space="preserve">CADILLAC, Diego Daniel</t>
  </si>
  <si>
    <t xml:space="preserve">Fragio 1303 1303 (1714). Ituzaingó, Buenos Aires - Argentina</t>
  </si>
  <si>
    <t xml:space="preserve">CAILLAVA </t>
  </si>
  <si>
    <t xml:space="preserve">Josefina </t>
  </si>
  <si>
    <t xml:space="preserve">CAILLAVA Josefina </t>
  </si>
  <si>
    <t xml:space="preserve">Rómulo Naón 3237 (1430)  2. CABA - Argentina</t>
  </si>
  <si>
    <t xml:space="preserve">Biología Molecular y Biotecnología</t>
  </si>
  <si>
    <t xml:space="preserve">CAMBAS</t>
  </si>
  <si>
    <t xml:space="preserve"> Ludmila</t>
  </si>
  <si>
    <t xml:space="preserve">CAMBAS, Ludmila</t>
  </si>
  <si>
    <t xml:space="preserve">Dr. Eleodoro Lobos 212 4° 14, Ciudad Autónoma de Buenos Aires</t>
  </si>
  <si>
    <t xml:space="preserve">CANCELA</t>
  </si>
  <si>
    <t xml:space="preserve">CANCELA, María Eugenia</t>
  </si>
  <si>
    <t xml:space="preserve">Juan Pablo Duarte 4753, Capital Federal, Argentina</t>
  </si>
  <si>
    <t xml:space="preserve">CANTONE</t>
  </si>
  <si>
    <t xml:space="preserve"> Osvaldo</t>
  </si>
  <si>
    <t xml:space="preserve">CANTONE, Osvaldo</t>
  </si>
  <si>
    <t xml:space="preserve">Alsina 314, Ramos Mejía, La Matanza, Buenos Aires, Argentina</t>
  </si>
  <si>
    <t xml:space="preserve">Calidad de la Gestión Educativa</t>
  </si>
  <si>
    <t xml:space="preserve">CARBALLEDA</t>
  </si>
  <si>
    <t xml:space="preserve"> Juan Manuel</t>
  </si>
  <si>
    <t xml:space="preserve">CARBALLEDA, Juan Manuel</t>
  </si>
  <si>
    <t xml:space="preserve">Miller 2039, CABA, Argentina</t>
  </si>
  <si>
    <t xml:space="preserve">CARDOZO</t>
  </si>
  <si>
    <t xml:space="preserve"> María Alejandra</t>
  </si>
  <si>
    <t xml:space="preserve">CARDOZO, María Alejandra</t>
  </si>
  <si>
    <t xml:space="preserve">Bolivia 3057- Ciudad Autónoma de Buenos Aires</t>
  </si>
  <si>
    <t xml:space="preserve">CAROL</t>
  </si>
  <si>
    <t xml:space="preserve"> Eduardo Andrés</t>
  </si>
  <si>
    <t xml:space="preserve">CAROL, Eduardo Andrés</t>
  </si>
  <si>
    <t xml:space="preserve">Guayra 4430, Hurlingham, Buenos Aires, Argentina</t>
  </si>
  <si>
    <t xml:space="preserve">CASAL</t>
  </si>
  <si>
    <t xml:space="preserve"> Gustavo antonio</t>
  </si>
  <si>
    <t xml:space="preserve">CASAL, Gustavo antonio</t>
  </si>
  <si>
    <t xml:space="preserve"> Pablo Martín</t>
  </si>
  <si>
    <t xml:space="preserve">CASAL, Pablo Martín</t>
  </si>
  <si>
    <t xml:space="preserve">Alfonsín 1595 (1718). Merlo, Buenos Aires - Argentina</t>
  </si>
  <si>
    <t xml:space="preserve">CASTRO</t>
  </si>
  <si>
    <t xml:space="preserve"> María Lorena</t>
  </si>
  <si>
    <t xml:space="preserve">CASTRO, María Lorena</t>
  </si>
  <si>
    <t xml:space="preserve">CATTANEO</t>
  </si>
  <si>
    <t xml:space="preserve"> Juan Matías</t>
  </si>
  <si>
    <t xml:space="preserve">CATTANEO, Juan Matías</t>
  </si>
  <si>
    <t xml:space="preserve">Av. Congreso 4140 (1430). CABA - Argentina</t>
  </si>
  <si>
    <t xml:space="preserve">CAVO </t>
  </si>
  <si>
    <t xml:space="preserve">Joaquin</t>
  </si>
  <si>
    <t xml:space="preserve">CAVO Joaquin</t>
  </si>
  <si>
    <t xml:space="preserve">Calle 18 &amp; Calle 488, Gonnet, La Plata, Buenos Aires, Argentina</t>
  </si>
  <si>
    <t xml:space="preserve">Diseño Industrial</t>
  </si>
  <si>
    <t xml:space="preserve">CENIQUEL</t>
  </si>
  <si>
    <t xml:space="preserve"> Marcos Guillermo</t>
  </si>
  <si>
    <t xml:space="preserve">CENIQUEL, Marcos Guillermo</t>
  </si>
  <si>
    <t xml:space="preserve">Independencia 3035, Merlo, buenos Aires, Argentina</t>
  </si>
  <si>
    <t xml:space="preserve">CERALLO</t>
  </si>
  <si>
    <t xml:space="preserve"> Pablo Damián</t>
  </si>
  <si>
    <t xml:space="preserve">CERALLO, Pablo Damián</t>
  </si>
  <si>
    <t xml:space="preserve">Pichincha 79 (1082), 5. CABA - Argentina</t>
  </si>
  <si>
    <t xml:space="preserve">Ingeniería Gerencial</t>
  </si>
  <si>
    <t xml:space="preserve">CESPEDES</t>
  </si>
  <si>
    <t xml:space="preserve"> Luis Marcelo</t>
  </si>
  <si>
    <t xml:space="preserve">CESPEDES, Luis Marcelo</t>
  </si>
  <si>
    <t xml:space="preserve">Rawson 888, Merlo, Buenos Aires, Argentina</t>
  </si>
  <si>
    <t xml:space="preserve">Enseñanza en escenarios digitales</t>
  </si>
  <si>
    <t xml:space="preserve">CEVALLOS</t>
  </si>
  <si>
    <t xml:space="preserve"> Luciana </t>
  </si>
  <si>
    <t xml:space="preserve">CEVALLOS, Luciana </t>
  </si>
  <si>
    <t xml:space="preserve">Maza 527, CABA, Argentina</t>
  </si>
  <si>
    <t xml:space="preserve">Artes visuales</t>
  </si>
  <si>
    <t xml:space="preserve">CHACÓN</t>
  </si>
  <si>
    <t xml:space="preserve"> Martín Alfredo</t>
  </si>
  <si>
    <t xml:space="preserve">CHACÓN, Martín Alfredo</t>
  </si>
  <si>
    <t xml:space="preserve">Coronel Juan de San Martín 1758 (1613)  15. Malvinas Argentinas, Buenos Aires - Argentina</t>
  </si>
  <si>
    <t xml:space="preserve">CHERNY</t>
  </si>
  <si>
    <t xml:space="preserve"> Laura </t>
  </si>
  <si>
    <t xml:space="preserve">CHERNY, Laura </t>
  </si>
  <si>
    <t xml:space="preserve">José María Paz 829, Vicente Lopez, Buenos Aires, Argentina</t>
  </si>
  <si>
    <t xml:space="preserve">CHORNY</t>
  </si>
  <si>
    <t xml:space="preserve"> Fernando</t>
  </si>
  <si>
    <t xml:space="preserve">CHORNY, Fernando</t>
  </si>
  <si>
    <t xml:space="preserve">Manuel Ugarte 2781 (1428), PB  A. CABA - Argentina</t>
  </si>
  <si>
    <t xml:space="preserve">CIAN</t>
  </si>
  <si>
    <t xml:space="preserve"> Mariana </t>
  </si>
  <si>
    <t xml:space="preserve">CIAN, Mariana </t>
  </si>
  <si>
    <t xml:space="preserve">Estanislao Zeballos 821 (1744). Moreno, Buenos Aires - Argentina</t>
  </si>
  <si>
    <t xml:space="preserve">Diseño gráfico</t>
  </si>
  <si>
    <t xml:space="preserve">CIANCIA</t>
  </si>
  <si>
    <t xml:space="preserve"> Maria Natalia</t>
  </si>
  <si>
    <t xml:space="preserve">CIANCIA, Maria Natalia</t>
  </si>
  <si>
    <t xml:space="preserve">Peatonal Eva Peron 821 (1714), 3. Ituzaingó, Buenos Aires - Argentina</t>
  </si>
  <si>
    <t xml:space="preserve">CIABATTARI</t>
  </si>
  <si>
    <t xml:space="preserve"> Johana </t>
  </si>
  <si>
    <t xml:space="preserve">CIABATTARI, Johana </t>
  </si>
  <si>
    <t xml:space="preserve">25 de Mayo 1177 (1722). Merlo, Buenos Aires - Argentina</t>
  </si>
  <si>
    <t xml:space="preserve">CIVIELLO</t>
  </si>
  <si>
    <t xml:space="preserve"> Soledad</t>
  </si>
  <si>
    <t xml:space="preserve">CIVIELLO, Soledad</t>
  </si>
  <si>
    <t xml:space="preserve">Avenida Presidente Perón 3894 (1706), 1 Dpto. Morón, Buenos Aires - Argentina</t>
  </si>
  <si>
    <t xml:space="preserve">diseño indumentaria</t>
  </si>
  <si>
    <t xml:space="preserve">CLEMARES</t>
  </si>
  <si>
    <t xml:space="preserve"> Nicolas</t>
  </si>
  <si>
    <t xml:space="preserve">CLEMARES, Nicolas</t>
  </si>
  <si>
    <t xml:space="preserve">Gral Guido 423 Dto 2, Ramos Mejía, Buenos Aires</t>
  </si>
  <si>
    <t xml:space="preserve">CLOS</t>
  </si>
  <si>
    <t xml:space="preserve"> Ana María</t>
  </si>
  <si>
    <t xml:space="preserve">CLOS, Ana María</t>
  </si>
  <si>
    <t xml:space="preserve">Mendoza 2239 (1742). Moreno, Buenos Aires - Argentina</t>
  </si>
  <si>
    <t xml:space="preserve">COLL</t>
  </si>
  <si>
    <t xml:space="preserve"> Pablo Enrique</t>
  </si>
  <si>
    <t xml:space="preserve">COLL, Pablo Enrique</t>
  </si>
  <si>
    <t xml:space="preserve">Cramer 664 (C1426ANN)  3. CABA - Argentina</t>
  </si>
  <si>
    <t xml:space="preserve">Ciencias Matemáticas</t>
  </si>
  <si>
    <t xml:space="preserve">Ciencias de la Computación</t>
  </si>
  <si>
    <t xml:space="preserve">CONEJEROS VALENZUELA</t>
  </si>
  <si>
    <t xml:space="preserve"> César Ariel</t>
  </si>
  <si>
    <t xml:space="preserve">CONEJEROS VALENZUELA, César Ariel</t>
  </si>
  <si>
    <t xml:space="preserve">LAS VIOLETAS 147 (B1841BRC). Esteban Echeverría, Buenos Aires - Argentina</t>
  </si>
  <si>
    <t xml:space="preserve">Informática</t>
  </si>
  <si>
    <t xml:space="preserve"> Cristian Leandro</t>
  </si>
  <si>
    <t xml:space="preserve">CONEJEROS VALENZUELA, Cristian Leandro</t>
  </si>
  <si>
    <t xml:space="preserve">Pablo Pizzurno 918 (1842). Esteban Echeverría, Buenos Aires - Argentina</t>
  </si>
  <si>
    <t xml:space="preserve">Sistemas embebidos</t>
  </si>
  <si>
    <t xml:space="preserve">CONOCHELI</t>
  </si>
  <si>
    <t xml:space="preserve"> María Belén</t>
  </si>
  <si>
    <t xml:space="preserve">CONOCHELI, María Belén</t>
  </si>
  <si>
    <t xml:space="preserve">José C. Paz 1969 (1665). José C. Paz, Buenos Aires - Argentina</t>
  </si>
  <si>
    <t xml:space="preserve">Ecología</t>
  </si>
  <si>
    <t xml:space="preserve">CONTRERAS IRIARTE</t>
  </si>
  <si>
    <t xml:space="preserve"> Julián</t>
  </si>
  <si>
    <t xml:space="preserve">CONTRERAS IRIARTE, Julián</t>
  </si>
  <si>
    <t xml:space="preserve">Directorio 1266 (1406), 5  F. CABA </t>
  </si>
  <si>
    <t xml:space="preserve">Carrera de especialización docente para la arquitectura</t>
  </si>
  <si>
    <t xml:space="preserve">CORRADINI</t>
  </si>
  <si>
    <t xml:space="preserve"> Claudia Giovanna</t>
  </si>
  <si>
    <t xml:space="preserve">CORRADINI, Claudia Giovanna</t>
  </si>
  <si>
    <t xml:space="preserve">General Galán 250 (B1685GOF). Morón, Buenos Aires - Argentina</t>
  </si>
  <si>
    <t xml:space="preserve">CRESPO</t>
  </si>
  <si>
    <t xml:space="preserve"> Facundo </t>
  </si>
  <si>
    <t xml:space="preserve">CRESPO, Facundo </t>
  </si>
  <si>
    <t xml:space="preserve">Terrero 2375, CABA, Argentina</t>
  </si>
  <si>
    <t xml:space="preserve">CRIBILONE</t>
  </si>
  <si>
    <t xml:space="preserve"> Florencia</t>
  </si>
  <si>
    <t xml:space="preserve">CRIBILONE, Florencia</t>
  </si>
  <si>
    <t xml:space="preserve">Giribone 1736, Ciudad Autónoma de Buenos Aires</t>
  </si>
  <si>
    <t xml:space="preserve">CRISTOBAL</t>
  </si>
  <si>
    <t xml:space="preserve"> Gustavo José</t>
  </si>
  <si>
    <t xml:space="preserve">CRISTOBAL, Gustavo José</t>
  </si>
  <si>
    <t xml:space="preserve">GRAHAM BELL 551 (1742). Moreno, Buenos Aires - Argentina</t>
  </si>
  <si>
    <t xml:space="preserve">CURIESES</t>
  </si>
  <si>
    <t xml:space="preserve"> Silvana Patricia</t>
  </si>
  <si>
    <t xml:space="preserve">CURIESES, Silvana Patricia</t>
  </si>
  <si>
    <t xml:space="preserve">M.T. Arabolaza 1950. Bo Sarmiento, Luján, Buenos Aires</t>
  </si>
  <si>
    <t xml:space="preserve">Ciencias Naturales</t>
  </si>
  <si>
    <t xml:space="preserve">CURRÁ</t>
  </si>
  <si>
    <t xml:space="preserve"> Anabella Paola</t>
  </si>
  <si>
    <t xml:space="preserve">CURRÁ, Anabella Paola</t>
  </si>
  <si>
    <t xml:space="preserve">Portugal 1480 (1714). Ituzaingó, Buenos Aires - Argentina</t>
  </si>
  <si>
    <t xml:space="preserve">DAICH VARELA</t>
  </si>
  <si>
    <t xml:space="preserve"> Leandro</t>
  </si>
  <si>
    <t xml:space="preserve">DAICH VARELA, Leandro</t>
  </si>
  <si>
    <t xml:space="preserve">Beruti 3351 (1425), 9  a. CABA - Argentina</t>
  </si>
  <si>
    <t xml:space="preserve">Ciencias Sociales</t>
  </si>
  <si>
    <t xml:space="preserve">DALORIA</t>
  </si>
  <si>
    <t xml:space="preserve"> Martin Fernando</t>
  </si>
  <si>
    <t xml:space="preserve">DALORIA, Martin Fernando</t>
  </si>
  <si>
    <t xml:space="preserve">AMOROSO 695 (1714). Hurlingham, Buenos Aires - Argentina</t>
  </si>
  <si>
    <t xml:space="preserve">DAMONTE</t>
  </si>
  <si>
    <t xml:space="preserve"> Marcelo Eduardo</t>
  </si>
  <si>
    <t xml:space="preserve">DAMONTE, Marcelo Eduardo</t>
  </si>
  <si>
    <t xml:space="preserve">Guatemala 2316, Moreno, Buenos Aires – C.P.1744</t>
  </si>
  <si>
    <t xml:space="preserve">Mecánica</t>
  </si>
  <si>
    <t xml:space="preserve">Seguridad e Higiene en el Trabajo</t>
  </si>
  <si>
    <t xml:space="preserve">DE LA FUENTE</t>
  </si>
  <si>
    <t xml:space="preserve"> Lourdes</t>
  </si>
  <si>
    <t xml:space="preserve">DE LA FUENTE, Lourdes</t>
  </si>
  <si>
    <t xml:space="preserve">Avenida Escalada 536 (1407). CABA - Argentina</t>
  </si>
  <si>
    <t xml:space="preserve">Historia y Critica de la Arquitectura, el Diseño y el Urbanismo</t>
  </si>
  <si>
    <t xml:space="preserve">DE MICHELIS</t>
  </si>
  <si>
    <t xml:space="preserve"> Cristian Martín</t>
  </si>
  <si>
    <t xml:space="preserve">DE MICHELIS, Cristian Martín</t>
  </si>
  <si>
    <t xml:space="preserve">DE ROSE</t>
  </si>
  <si>
    <t xml:space="preserve"> Heraldo Roberto</t>
  </si>
  <si>
    <t xml:space="preserve">DE ROSE, Heraldo Roberto</t>
  </si>
  <si>
    <t xml:space="preserve">DE SANDE</t>
  </si>
  <si>
    <t xml:space="preserve"> María Jimena</t>
  </si>
  <si>
    <t xml:space="preserve">DE SANDE, María Jimena</t>
  </si>
  <si>
    <t xml:space="preserve">PUNCHAUCA 272 - HAEDO, Buenos Aires</t>
  </si>
  <si>
    <t xml:space="preserve">Lengua Inglesa</t>
  </si>
  <si>
    <t xml:space="preserve">DEL BORELLO</t>
  </si>
  <si>
    <t xml:space="preserve"> Pamela</t>
  </si>
  <si>
    <t xml:space="preserve">DEL BORELLO, Pamela</t>
  </si>
  <si>
    <t xml:space="preserve">Pueyrredon 2225, Moreno, Buenos Aires, Argentina</t>
  </si>
  <si>
    <t xml:space="preserve">DELBENE</t>
  </si>
  <si>
    <t xml:space="preserve"> Claudio Alberto</t>
  </si>
  <si>
    <t xml:space="preserve">DELBENE, Claudio Alberto</t>
  </si>
  <si>
    <t xml:space="preserve">362 427 (1886). Berazategui, Buenos Aires - Argentina</t>
  </si>
  <si>
    <t xml:space="preserve">Energías Renovables: Arquitectura y Urbanismo. La Ciudad Sostenible.</t>
  </si>
  <si>
    <t xml:space="preserve">DELGADINO</t>
  </si>
  <si>
    <t xml:space="preserve"> Daiana Natalia</t>
  </si>
  <si>
    <t xml:space="preserve">DELGADINO, Daiana Natalia</t>
  </si>
  <si>
    <t xml:space="preserve">Coronel L.M. Argüero 656 (1663)  15. San Miguel, Buenos Aires - Argentina</t>
  </si>
  <si>
    <t xml:space="preserve">Explotación de Datos y Descubrimiento del Conocimiento</t>
  </si>
  <si>
    <t xml:space="preserve">DELL'ARCIPRETE</t>
  </si>
  <si>
    <t xml:space="preserve"> Leonardo</t>
  </si>
  <si>
    <t xml:space="preserve">DELL'ARCIPRETE, Leonardo</t>
  </si>
  <si>
    <t xml:space="preserve">Las Acacias 1443 (1407). CABA - Argentina</t>
  </si>
  <si>
    <t xml:space="preserve">Física</t>
  </si>
  <si>
    <t xml:space="preserve">DELUCHI</t>
  </si>
  <si>
    <t xml:space="preserve"> Guido Enrico</t>
  </si>
  <si>
    <t xml:space="preserve">DELUCHI, Guido Enrico</t>
  </si>
  <si>
    <t xml:space="preserve">Hipólito Yrigoyen 284 – General Rodriguez, Buenos Aires</t>
  </si>
  <si>
    <t xml:space="preserve">DI FEDE</t>
  </si>
  <si>
    <t xml:space="preserve"> Alicia Susana</t>
  </si>
  <si>
    <t xml:space="preserve">DI FEDE, Alicia Susana</t>
  </si>
  <si>
    <t xml:space="preserve">Conesa 51 (C1426AQA). CABA - Argentina</t>
  </si>
  <si>
    <t xml:space="preserve">DIAZ</t>
  </si>
  <si>
    <t xml:space="preserve"> Mariana Paula</t>
  </si>
  <si>
    <t xml:space="preserve">DIAZ, Mariana Paula</t>
  </si>
  <si>
    <t xml:space="preserve">Pueyrredón 345 (1722)  7. Merlo, Buenos Aires - Argentina</t>
  </si>
  <si>
    <t xml:space="preserve">DISCACCIATI</t>
  </si>
  <si>
    <t xml:space="preserve"> Mariela Virginia</t>
  </si>
  <si>
    <t xml:space="preserve">DISCACCIATI, Mariela Virginia</t>
  </si>
  <si>
    <t xml:space="preserve">TERRERO 1372 (1416). CABA - Argentina</t>
  </si>
  <si>
    <t xml:space="preserve">DOMINGO</t>
  </si>
  <si>
    <t xml:space="preserve"> Julián Andres</t>
  </si>
  <si>
    <t xml:space="preserve">DOMINGO, Julián Andres</t>
  </si>
  <si>
    <t xml:space="preserve">DOMINGUEZ</t>
  </si>
  <si>
    <t xml:space="preserve"> Luciano Martin</t>
  </si>
  <si>
    <t xml:space="preserve">DOMINGUEZ, Luciano Martin</t>
  </si>
  <si>
    <t xml:space="preserve">ESBARRANCH</t>
  </si>
  <si>
    <t xml:space="preserve"> Beatriz Elsa</t>
  </si>
  <si>
    <t xml:space="preserve">ESBARRANCH, Beatriz Elsa</t>
  </si>
  <si>
    <t xml:space="preserve">Pres Nicolás Avellaneda 988 (1712), 5  A. Morón, Buenos Aires - Argentina</t>
  </si>
  <si>
    <t xml:space="preserve">ESCALONA HERNANDEZ</t>
  </si>
  <si>
    <t xml:space="preserve"> José Leonardo</t>
  </si>
  <si>
    <t xml:space="preserve">ESCALONA HERNANDEZ, José Leonardo</t>
  </si>
  <si>
    <t xml:space="preserve">Santa Fe 951, 4° D, Morón, Buenos Aires</t>
  </si>
  <si>
    <t xml:space="preserve">Ciencias Ambientales</t>
  </si>
  <si>
    <t xml:space="preserve">ESCUDERO</t>
  </si>
  <si>
    <t xml:space="preserve"> Romina</t>
  </si>
  <si>
    <t xml:space="preserve">ESCUDERO, Romina</t>
  </si>
  <si>
    <t xml:space="preserve">12 de octubre 463 (1744). Moreno, Buenos Aires - Argentina</t>
  </si>
  <si>
    <t xml:space="preserve">ESQUIVEL</t>
  </si>
  <si>
    <t xml:space="preserve"> Gabriel Alejandro</t>
  </si>
  <si>
    <t xml:space="preserve">ESQUIVEL, Gabriel Alejandro</t>
  </si>
  <si>
    <t xml:space="preserve">Espronceda 947 (B1712IUA). Morón, Buenos Aires - Argentina</t>
  </si>
  <si>
    <t xml:space="preserve">Ingeniería, mención procesamiento de señales e imágenes</t>
  </si>
  <si>
    <t xml:space="preserve">ESTARELLAS</t>
  </si>
  <si>
    <t xml:space="preserve"> Rafael Elias</t>
  </si>
  <si>
    <t xml:space="preserve">ESTARELLAS, Rafael Elias</t>
  </si>
  <si>
    <t xml:space="preserve">Civil</t>
  </si>
  <si>
    <t xml:space="preserve"> Victoria</t>
  </si>
  <si>
    <t xml:space="preserve">ESTARELLAS, Victoria</t>
  </si>
  <si>
    <t xml:space="preserve">ETCHEVERRY</t>
  </si>
  <si>
    <t xml:space="preserve"> Daniel Eduardo</t>
  </si>
  <si>
    <t xml:space="preserve">ETCHEVERRY, Daniel Eduardo</t>
  </si>
  <si>
    <t xml:space="preserve">Almafuerte 3901, Moreno, Buenos Aires, Argentina</t>
  </si>
  <si>
    <t xml:space="preserve">FAIERMAN</t>
  </si>
  <si>
    <t xml:space="preserve"> Eduardo Ariel</t>
  </si>
  <si>
    <t xml:space="preserve">FAIERMAN, Eduardo Ariel</t>
  </si>
  <si>
    <t xml:space="preserve">FEDERICO</t>
  </si>
  <si>
    <t xml:space="preserve"> Juan Carlos</t>
  </si>
  <si>
    <t xml:space="preserve">FEDERICO, Juan Carlos</t>
  </si>
  <si>
    <t xml:space="preserve">Agustín Donado 1122, Ciudad Autónoma de Buenos Aires</t>
  </si>
  <si>
    <t xml:space="preserve">Agrónoma</t>
  </si>
  <si>
    <t xml:space="preserve">FELIPPE </t>
  </si>
  <si>
    <t xml:space="preserve">Mirela </t>
  </si>
  <si>
    <t xml:space="preserve">FELIPPE Mirela </t>
  </si>
  <si>
    <t xml:space="preserve">Avenida 38 982, La Plata, Buenos Aires, Argentina</t>
  </si>
  <si>
    <t xml:space="preserve">Diseño industrial</t>
  </si>
  <si>
    <t xml:space="preserve">FERNÁNDEZ CECI</t>
  </si>
  <si>
    <t xml:space="preserve"> Santiago</t>
  </si>
  <si>
    <t xml:space="preserve">FERNÁNDEZ CECI, Santiago</t>
  </si>
  <si>
    <t xml:space="preserve">Pedro de Mendoza 1133 (1665). José C. Paz, Buenos Aires - Argentina</t>
  </si>
  <si>
    <t xml:space="preserve">Urbanismo</t>
  </si>
  <si>
    <t xml:space="preserve">FERNANDEZ CORUJO</t>
  </si>
  <si>
    <t xml:space="preserve"> Victoria Lilian</t>
  </si>
  <si>
    <t xml:space="preserve">FERNANDEZ CORUJO, Victoria Lilian</t>
  </si>
  <si>
    <t xml:space="preserve">Aristóbulo del Valle 465, Castelar, Buenos Aires</t>
  </si>
  <si>
    <t xml:space="preserve">FERNANDEZ</t>
  </si>
  <si>
    <t xml:space="preserve"> Ana Laura</t>
  </si>
  <si>
    <t xml:space="preserve">FERNANDEZ, Ana Laura</t>
  </si>
  <si>
    <t xml:space="preserve">Carlos Tejedor 2090 (1716), 1. Merlo, Buenos Aires - Argentina</t>
  </si>
  <si>
    <t xml:space="preserve">FERNÁNDEZ</t>
  </si>
  <si>
    <t xml:space="preserve"> Elena Lucía</t>
  </si>
  <si>
    <t xml:space="preserve">FERNÁNDEZ, Elena Lucía</t>
  </si>
  <si>
    <t xml:space="preserve">12 de Octubre 510 (1744), 1 1. Moreno, Buenos Aires - Argentina</t>
  </si>
  <si>
    <t xml:space="preserve">Administración</t>
  </si>
  <si>
    <t xml:space="preserve"> Marcelo Oscar</t>
  </si>
  <si>
    <t xml:space="preserve">FERNANDEZ, Marcelo Oscar</t>
  </si>
  <si>
    <t xml:space="preserve">José María Gutierrez 1150, Los Polvorines, Malvinas Argentinas, Buenos Aires, Argentina</t>
  </si>
  <si>
    <t xml:space="preserve">Industrial</t>
  </si>
  <si>
    <t xml:space="preserve">Ingeniería, mención en ingeniería industrial</t>
  </si>
  <si>
    <t xml:space="preserve"> Perla Daniela</t>
  </si>
  <si>
    <t xml:space="preserve">FERNANDEZ, Perla Daniela</t>
  </si>
  <si>
    <t xml:space="preserve">FERREIRA</t>
  </si>
  <si>
    <t xml:space="preserve"> Brenda</t>
  </si>
  <si>
    <t xml:space="preserve">FERREIRA, Brenda</t>
  </si>
  <si>
    <t xml:space="preserve">Carcaraña 1672 (1686). Hurlingham, Buenos Aires - Argentina</t>
  </si>
  <si>
    <t xml:space="preserve">FERREYRA</t>
  </si>
  <si>
    <t xml:space="preserve"> Juan Ignacio</t>
  </si>
  <si>
    <t xml:space="preserve">FERREYRA, Juan Ignacio</t>
  </si>
  <si>
    <t xml:space="preserve">Bacacay 5717 (1408). CABA - Argentina</t>
  </si>
  <si>
    <t xml:space="preserve">Docencia para Arquitectura, Diseño, y Urbanismo</t>
  </si>
  <si>
    <t xml:space="preserve">FEVRE</t>
  </si>
  <si>
    <t xml:space="preserve"> Mario Ignacio</t>
  </si>
  <si>
    <t xml:space="preserve">FEVRE, Mario Ignacio</t>
  </si>
  <si>
    <t xml:space="preserve">Paseo COlon 1355 (1063). CABA - Argentina</t>
  </si>
  <si>
    <t xml:space="preserve">FILIPPI</t>
  </si>
  <si>
    <t xml:space="preserve"> Carla Valeria</t>
  </si>
  <si>
    <t xml:space="preserve">FILIPPI, Carla Valeria</t>
  </si>
  <si>
    <t xml:space="preserve">Av Balbin 2312 (1428). CABA - Argentina</t>
  </si>
  <si>
    <t xml:space="preserve">Biotecnología</t>
  </si>
  <si>
    <t xml:space="preserve">FIORITTO</t>
  </si>
  <si>
    <t xml:space="preserve"> Gabriel</t>
  </si>
  <si>
    <t xml:space="preserve">FIORITTO, Gabriel</t>
  </si>
  <si>
    <t xml:space="preserve">FORMICA</t>
  </si>
  <si>
    <t xml:space="preserve"> Esteban</t>
  </si>
  <si>
    <t xml:space="preserve">FORMICA, Esteban</t>
  </si>
  <si>
    <t xml:space="preserve">CVI, Calle 17 1663, La Plata, Buenos Aires, Argentina</t>
  </si>
  <si>
    <t xml:space="preserve">FORNO</t>
  </si>
  <si>
    <t xml:space="preserve"> Jorge Eduardo</t>
  </si>
  <si>
    <t xml:space="preserve">FORNO, Jorge Eduardo</t>
  </si>
  <si>
    <t xml:space="preserve">Cardoso 6 (1427), 14  B. CABA - Argentina</t>
  </si>
  <si>
    <t xml:space="preserve">Ciencia, Tecnologia y Sociedad</t>
  </si>
  <si>
    <t xml:space="preserve">FREGA</t>
  </si>
  <si>
    <t xml:space="preserve">FREGA, Laura </t>
  </si>
  <si>
    <t xml:space="preserve">MÉXICO 2085 (1222) 2. CABA - Argentina</t>
  </si>
  <si>
    <t xml:space="preserve">Diseño indumentaria</t>
  </si>
  <si>
    <t xml:space="preserve">GALDO NOVO</t>
  </si>
  <si>
    <t xml:space="preserve"> Natalia</t>
  </si>
  <si>
    <t xml:space="preserve">GALDO NOVO, Natalia</t>
  </si>
  <si>
    <t xml:space="preserve">La Viudita 1453, Lujan Buenos Aires, Argentina</t>
  </si>
  <si>
    <t xml:space="preserve">Paisajismo</t>
  </si>
  <si>
    <t xml:space="preserve">GARABITO </t>
  </si>
  <si>
    <t xml:space="preserve">María Florencia</t>
  </si>
  <si>
    <t xml:space="preserve">GARABITO María Florencia</t>
  </si>
  <si>
    <t xml:space="preserve">Olavarría 1838 (1744). Moreno, Buenos Aires - Argentina</t>
  </si>
  <si>
    <t xml:space="preserve">GARANZINI</t>
  </si>
  <si>
    <t xml:space="preserve"> Débora Patricia</t>
  </si>
  <si>
    <t xml:space="preserve">GARANZINI, Débora Patricia</t>
  </si>
  <si>
    <t xml:space="preserve">25 1626 (6600). Mercedes, Buenos Aires - Argentina</t>
  </si>
  <si>
    <t xml:space="preserve">GARCIA COLINAS</t>
  </si>
  <si>
    <t xml:space="preserve"> Mariano Luis Guillermo</t>
  </si>
  <si>
    <t xml:space="preserve">GARCIA COLINAS, Mariano Luis Guillermo</t>
  </si>
  <si>
    <t xml:space="preserve">Presidente Perón 2360 (1663), PB. San Miguel, Buenos Aires - Argentina</t>
  </si>
  <si>
    <t xml:space="preserve">Economía Social</t>
  </si>
  <si>
    <t xml:space="preserve">GARCÍA</t>
  </si>
  <si>
    <t xml:space="preserve"> Claudia Alejandra</t>
  </si>
  <si>
    <t xml:space="preserve">GARCÍA, Claudia Alejandra</t>
  </si>
  <si>
    <t xml:space="preserve"> Daniela </t>
  </si>
  <si>
    <t xml:space="preserve">GARCÍA, Daniela </t>
  </si>
  <si>
    <t xml:space="preserve">11 de Septiembre 440 (1706)  6. Morón, Buenos Aires - Argentina</t>
  </si>
  <si>
    <t xml:space="preserve">Ciencia y Tecnología</t>
  </si>
  <si>
    <t xml:space="preserve">GARCIA</t>
  </si>
  <si>
    <t xml:space="preserve"> Victoria Julieta</t>
  </si>
  <si>
    <t xml:space="preserve">GARCIA, Victoria Julieta</t>
  </si>
  <si>
    <t xml:space="preserve">Aristóbulo del Valle 2557 (1602)  3. Vicente López, Buenos Aires - Argentina</t>
  </si>
  <si>
    <t xml:space="preserve">GELVES</t>
  </si>
  <si>
    <t xml:space="preserve"> Willam David</t>
  </si>
  <si>
    <t xml:space="preserve">GELVES, Willam David</t>
  </si>
  <si>
    <t xml:space="preserve">La Fraternidad 169, Haedo, Morón, Buenos Aires, Argentina</t>
  </si>
  <si>
    <t xml:space="preserve">GIMENEZ</t>
  </si>
  <si>
    <t xml:space="preserve">GIMENEZ, Leandro</t>
  </si>
  <si>
    <t xml:space="preserve">Ituzaingó, Buenos Aires, Argentina</t>
  </si>
  <si>
    <t xml:space="preserve">GIUFFRIDA</t>
  </si>
  <si>
    <t xml:space="preserve"> Pedro Mario</t>
  </si>
  <si>
    <t xml:space="preserve">GIUFFRIDA, Pedro Mario</t>
  </si>
  <si>
    <t xml:space="preserve">Maipú 1341, Moreno, Buenos Aires, Argentina</t>
  </si>
  <si>
    <t xml:space="preserve">GLUSTEIN</t>
  </si>
  <si>
    <t xml:space="preserve"> Jazmín</t>
  </si>
  <si>
    <t xml:space="preserve">GLUSTEIN, Jazmín</t>
  </si>
  <si>
    <t xml:space="preserve">Espinosa 2571, Ciudad Autónoma de Buenos Aires</t>
  </si>
  <si>
    <t xml:space="preserve">GODOY</t>
  </si>
  <si>
    <t xml:space="preserve"> Claudio Leandro</t>
  </si>
  <si>
    <t xml:space="preserve">GODOY, Claudio Leandro</t>
  </si>
  <si>
    <t xml:space="preserve">Tribulato 2050 (1663). San Miguel, Buenos Aires - Argentina</t>
  </si>
  <si>
    <t xml:space="preserve">GOLDEGOL</t>
  </si>
  <si>
    <t xml:space="preserve"> Rose Cristina</t>
  </si>
  <si>
    <t xml:space="preserve">GOLDEGOL, Rose Cristina</t>
  </si>
  <si>
    <t xml:space="preserve">San Luis 364, San Antonio de Padua, Merlo, Buenos Aires</t>
  </si>
  <si>
    <t xml:space="preserve">Letras</t>
  </si>
  <si>
    <t xml:space="preserve">GOMEZ</t>
  </si>
  <si>
    <t xml:space="preserve"> Juan Pablo Florentino</t>
  </si>
  <si>
    <t xml:space="preserve">GOMEZ, Juan Pablo Florentino</t>
  </si>
  <si>
    <t xml:space="preserve">Cordero 3338 (1646). San Fernando, Buenos Aires - Argentina</t>
  </si>
  <si>
    <t xml:space="preserve">DCEYJ</t>
  </si>
  <si>
    <t xml:space="preserve">GONZALEZ MONTEVERDE</t>
  </si>
  <si>
    <t xml:space="preserve"> Emir Ángel</t>
  </si>
  <si>
    <t xml:space="preserve">GONZALEZ MONTEVERDE, Emir Ángel</t>
  </si>
  <si>
    <t xml:space="preserve">Malvinas 250 Piso 2° dpto. A, Ciudad Autónoma de Buenos Aires</t>
  </si>
  <si>
    <t xml:space="preserve">GONZÁLEZ</t>
  </si>
  <si>
    <t xml:space="preserve"> Alejandro Carlos</t>
  </si>
  <si>
    <t xml:space="preserve">GONZÁLEZ, Alejandro Carlos</t>
  </si>
  <si>
    <t xml:space="preserve">Formosa 119, CABA, Argentina</t>
  </si>
  <si>
    <t xml:space="preserve">Tecnología educativa</t>
  </si>
  <si>
    <t xml:space="preserve">GONZALEZ</t>
  </si>
  <si>
    <t xml:space="preserve"> Ariel Eduardo Germán</t>
  </si>
  <si>
    <t xml:space="preserve">GONZALEZ, Ariel Eduardo Germán</t>
  </si>
  <si>
    <t xml:space="preserve">humboldt 1562 (1742). Moreno, Buenos Aires - Argentina</t>
  </si>
  <si>
    <t xml:space="preserve">GOREN</t>
  </si>
  <si>
    <t xml:space="preserve"> Gustavo</t>
  </si>
  <si>
    <t xml:space="preserve">GOREN, Gustavo</t>
  </si>
  <si>
    <t xml:space="preserve">Peru 1309 (1141), 5 N. CABA - Argentina</t>
  </si>
  <si>
    <t xml:space="preserve">GÜENAGA</t>
  </si>
  <si>
    <t xml:space="preserve">GÜENAGA, Fernando</t>
  </si>
  <si>
    <t xml:space="preserve">Pringles N°839 - Merlo, Buenos Aires</t>
  </si>
  <si>
    <t xml:space="preserve">GUERRERO</t>
  </si>
  <si>
    <t xml:space="preserve"> Virginia Maria</t>
  </si>
  <si>
    <t xml:space="preserve">GUERRERO, Virginia Maria</t>
  </si>
  <si>
    <t xml:space="preserve">Monseñor de Andrea 557 (1706). Morón, Buenos Aires - Argentina</t>
  </si>
  <si>
    <t xml:space="preserve">GUISER</t>
  </si>
  <si>
    <t xml:space="preserve"> Julieta </t>
  </si>
  <si>
    <t xml:space="preserve">GUISER, Julieta </t>
  </si>
  <si>
    <t xml:space="preserve">CONGRESO AV. 4370 (1430). CABA - Argentina</t>
  </si>
  <si>
    <t xml:space="preserve">HERMIDA</t>
  </si>
  <si>
    <t xml:space="preserve"> Adriana Marcela</t>
  </si>
  <si>
    <t xml:space="preserve">HERMIDA, Adriana Marcela</t>
  </si>
  <si>
    <t xml:space="preserve">ANDRES VALLEJOS 4350 (1419). CABA - Argentina</t>
  </si>
  <si>
    <t xml:space="preserve">Planeamiento del Recurso Físico en Salud</t>
  </si>
  <si>
    <t xml:space="preserve">HERNANDEZ</t>
  </si>
  <si>
    <t xml:space="preserve"> Miriam Valeria</t>
  </si>
  <si>
    <t xml:space="preserve">HERNANDEZ, Miriam Valeria</t>
  </si>
  <si>
    <t xml:space="preserve">Coleta Palacios 2053 (1744). Moreno, Buenos Aires - Argentina</t>
  </si>
  <si>
    <t xml:space="preserve">INDART</t>
  </si>
  <si>
    <t xml:space="preserve"> Diego</t>
  </si>
  <si>
    <t xml:space="preserve">INDART, Diego</t>
  </si>
  <si>
    <t xml:space="preserve">Llavallol de Acosta, San Antonio de Padua, Merlo, Buenos Aires, Argentina</t>
  </si>
  <si>
    <t xml:space="preserve"> Rafael</t>
  </si>
  <si>
    <t xml:space="preserve">INDART, Rafael</t>
  </si>
  <si>
    <t xml:space="preserve">Fray Mamerto Esquiu 1361, Francisco Alvarez, Moreno, Buenos Aires, Argentina</t>
  </si>
  <si>
    <t xml:space="preserve">INSINGER</t>
  </si>
  <si>
    <t xml:space="preserve"> Karina Verónica</t>
  </si>
  <si>
    <t xml:space="preserve">INSINGER, Karina Verónica</t>
  </si>
  <si>
    <t xml:space="preserve">Atahulpa 1 (1744)  68. Moreno, Buenos Aires - Argentina</t>
  </si>
  <si>
    <t xml:space="preserve">Educacion y  Nuevas Tecnologias</t>
  </si>
  <si>
    <t xml:space="preserve">JADER</t>
  </si>
  <si>
    <t xml:space="preserve"> Daniel Gerardo</t>
  </si>
  <si>
    <t xml:space="preserve">JADER, Daniel Gerardo</t>
  </si>
  <si>
    <t xml:space="preserve">O'Higgins 1750, Pilar, Buenos Aires, Argentina</t>
  </si>
  <si>
    <t xml:space="preserve">JAIME</t>
  </si>
  <si>
    <t xml:space="preserve"> Daniela del Valle</t>
  </si>
  <si>
    <t xml:space="preserve">JAIME, Daniela del Valle</t>
  </si>
  <si>
    <t xml:space="preserve">Roca 3673 (1663). San Miguel, Buenos Aires - Argentina</t>
  </si>
  <si>
    <t xml:space="preserve">Estudios Urbanos</t>
  </si>
  <si>
    <t xml:space="preserve">JAUREGUI D'APOLITO</t>
  </si>
  <si>
    <t xml:space="preserve"> Fiorella Liliana</t>
  </si>
  <si>
    <t xml:space="preserve">JAUREGUI D'APOLITO, Fiorella Liliana</t>
  </si>
  <si>
    <t xml:space="preserve">ADA ELFLEIN 3919 (1636). Vicente López, Buenos Aires - Argentina</t>
  </si>
  <si>
    <t xml:space="preserve">JAUREGUI</t>
  </si>
  <si>
    <t xml:space="preserve"> Marianela </t>
  </si>
  <si>
    <t xml:space="preserve">JAUREGUI, Marianela </t>
  </si>
  <si>
    <t xml:space="preserve">Calle 30 1623, DIK, La Plata, Buenos Aires, Argentina</t>
  </si>
  <si>
    <t xml:space="preserve">KURTZ</t>
  </si>
  <si>
    <t xml:space="preserve"> Alexander</t>
  </si>
  <si>
    <t xml:space="preserve">KURTZ, Alexander</t>
  </si>
  <si>
    <t xml:space="preserve">LABONIA</t>
  </si>
  <si>
    <t xml:space="preserve">LABONIA, Juan Manuel</t>
  </si>
  <si>
    <t xml:space="preserve">Av. Centenario 1837 (1643), 2  C. San Isidro, Buenos Aires - Argentina</t>
  </si>
  <si>
    <t xml:space="preserve">LACABA</t>
  </si>
  <si>
    <t xml:space="preserve"> Marìa Cecilia</t>
  </si>
  <si>
    <t xml:space="preserve">LACABA, Marìa Cecilia</t>
  </si>
  <si>
    <t xml:space="preserve">LAGOMARSINO</t>
  </si>
  <si>
    <t xml:space="preserve"> Patricia Inés</t>
  </si>
  <si>
    <t xml:space="preserve">LAGOMARSINO, Patricia Inés</t>
  </si>
  <si>
    <t xml:space="preserve">av.peron 1136 (1744). Moreno, Buenos Aires - Argentina</t>
  </si>
  <si>
    <t xml:space="preserve">Sistemas</t>
  </si>
  <si>
    <t xml:space="preserve">LAZARO</t>
  </si>
  <si>
    <t xml:space="preserve"> Juan Pablo</t>
  </si>
  <si>
    <t xml:space="preserve">LAZARO, Juan Pablo</t>
  </si>
  <si>
    <t xml:space="preserve">Tatiana Pontiroli 527 (1718). Merlo, Buenos Aires - Argentina </t>
  </si>
  <si>
    <t xml:space="preserve">LENCINAS</t>
  </si>
  <si>
    <t xml:space="preserve"> Pablo Sebastian</t>
  </si>
  <si>
    <t xml:space="preserve">LENCINAS, Pablo Sebastian</t>
  </si>
  <si>
    <t xml:space="preserve">Passio 158 (1748). General Rodríguez, Buenos Aires - Argentina</t>
  </si>
  <si>
    <t xml:space="preserve">Ingeniería de las Telecomunicaciones</t>
  </si>
  <si>
    <t xml:space="preserve">LERNER</t>
  </si>
  <si>
    <t xml:space="preserve"> Lautaro Guido</t>
  </si>
  <si>
    <t xml:space="preserve">LERNER, Lautaro Guido</t>
  </si>
  <si>
    <t xml:space="preserve">JUNCAL 217 (1640), PB  2. San Isidro, Buenos Aires - Argentina</t>
  </si>
  <si>
    <t xml:space="preserve">LEVI</t>
  </si>
  <si>
    <t xml:space="preserve"> Alejandro César</t>
  </si>
  <si>
    <t xml:space="preserve">LEVI, Alejandro César</t>
  </si>
  <si>
    <t xml:space="preserve">Av. Pichincha 1901 – 8° C - Ciudad Autónoma de Buenos Aires</t>
  </si>
  <si>
    <t xml:space="preserve">LOFRANO</t>
  </si>
  <si>
    <t xml:space="preserve"> Juliana</t>
  </si>
  <si>
    <t xml:space="preserve">LOFRANO, Juliana</t>
  </si>
  <si>
    <t xml:space="preserve">Av. Dr. Ricardo Balbín 2871 (1684) 7. Tres de Febrero, Buenos Aires - Argentina</t>
  </si>
  <si>
    <t xml:space="preserve">LOMBARDO LUPANO</t>
  </si>
  <si>
    <t xml:space="preserve"> Lucía Victoria</t>
  </si>
  <si>
    <t xml:space="preserve">LOMBARDO LUPANO, Lucía Victoria</t>
  </si>
  <si>
    <t xml:space="preserve">José Juan Biedma 897 (1405), PB  0. CABA - Argentina</t>
  </si>
  <si>
    <t xml:space="preserve">Farmarcia y Bioquímica</t>
  </si>
  <si>
    <t xml:space="preserve">LÓPEZ</t>
  </si>
  <si>
    <t xml:space="preserve"> Andrea </t>
  </si>
  <si>
    <t xml:space="preserve">LÓPEZ, Andrea </t>
  </si>
  <si>
    <t xml:space="preserve">Combatientes de malvinas 3759 (1431), 4. CABA - Argentina</t>
  </si>
  <si>
    <t xml:space="preserve">LOPEZ</t>
  </si>
  <si>
    <t xml:space="preserve"> Ernesto</t>
  </si>
  <si>
    <t xml:space="preserve">LOPEZ, Ernesto</t>
  </si>
  <si>
    <t xml:space="preserve">Marcos Sastre 3505 (1605), 1  A. Vicente López, Buenos Aires - Argentina</t>
  </si>
  <si>
    <t xml:space="preserve">Matemáticas</t>
  </si>
  <si>
    <t xml:space="preserve">LOVERA</t>
  </si>
  <si>
    <t xml:space="preserve"> Tania Cecilia</t>
  </si>
  <si>
    <t xml:space="preserve">LOVERA, Tania Cecilia</t>
  </si>
  <si>
    <t xml:space="preserve">Alagón 328 (1437). CABA - Argentina</t>
  </si>
  <si>
    <t xml:space="preserve">Ciencias Salud</t>
  </si>
  <si>
    <t xml:space="preserve">LOZANO</t>
  </si>
  <si>
    <t xml:space="preserve"> Jorge</t>
  </si>
  <si>
    <t xml:space="preserve">LOZANO, Jorge</t>
  </si>
  <si>
    <t xml:space="preserve">Amenabar 3672 (1429), 8 D. CABA - Argentina</t>
  </si>
  <si>
    <t xml:space="preserve">Ciencias Geológicas</t>
  </si>
  <si>
    <t xml:space="preserve">LUCAS</t>
  </si>
  <si>
    <t xml:space="preserve"> Laura</t>
  </si>
  <si>
    <t xml:space="preserve">LUCAS, Laura</t>
  </si>
  <si>
    <t xml:space="preserve">Química Biológica</t>
  </si>
  <si>
    <t xml:space="preserve">LUCINI</t>
  </si>
  <si>
    <t xml:space="preserve"> Alejandro Daniel</t>
  </si>
  <si>
    <t xml:space="preserve">LUCINI, Alejandro Daniel</t>
  </si>
  <si>
    <t xml:space="preserve">Ciencias Químicas y Ambiente / Agroquímica</t>
  </si>
  <si>
    <t xml:space="preserve">LUNA</t>
  </si>
  <si>
    <t xml:space="preserve"> Diego Alejandro</t>
  </si>
  <si>
    <t xml:space="preserve">LUNA, Diego Alejandro</t>
  </si>
  <si>
    <t xml:space="preserve">Moreno 2653, 1A, Villa Ballester, San Martín, Buenos Aires, Argentina</t>
  </si>
  <si>
    <t xml:space="preserve">Ciencias Físicas</t>
  </si>
  <si>
    <t xml:space="preserve">LUPO</t>
  </si>
  <si>
    <t xml:space="preserve"> Federico</t>
  </si>
  <si>
    <t xml:space="preserve">LUPO, Federico</t>
  </si>
  <si>
    <t xml:space="preserve">MACCAGNO</t>
  </si>
  <si>
    <t xml:space="preserve"> Patricia del Valle</t>
  </si>
  <si>
    <t xml:space="preserve">MACCAGNO, Patricia del Valle</t>
  </si>
  <si>
    <t xml:space="preserve">Puan 1448 (1406). CABA - Argentina</t>
  </si>
  <si>
    <t xml:space="preserve">Ciencias Económicas</t>
  </si>
  <si>
    <t xml:space="preserve">MACHIN</t>
  </si>
  <si>
    <t xml:space="preserve"> Diego Fernando</t>
  </si>
  <si>
    <t xml:space="preserve">MACHIN, Diego Fernando</t>
  </si>
  <si>
    <t xml:space="preserve">Scalabrini Ortiz 2824, CABA, Argentina</t>
  </si>
  <si>
    <t xml:space="preserve">Historia y Crítica de la Arquitectura</t>
  </si>
  <si>
    <t xml:space="preserve">MAIORANA</t>
  </si>
  <si>
    <t xml:space="preserve"> Miguel</t>
  </si>
  <si>
    <t xml:space="preserve">MAIORANA, Miguel</t>
  </si>
  <si>
    <t xml:space="preserve">AV. MARTÍN GARCÍA 405, Ciudad Autónoma de Buenos Aires</t>
  </si>
  <si>
    <t xml:space="preserve">Servicio Social</t>
  </si>
  <si>
    <t xml:space="preserve">Trabajo Social</t>
  </si>
  <si>
    <t xml:space="preserve">MALLUK</t>
  </si>
  <si>
    <t xml:space="preserve"> Cesar</t>
  </si>
  <si>
    <t xml:space="preserve">MALLUK, Cesar</t>
  </si>
  <si>
    <t xml:space="preserve">MARCOVECCHIO</t>
  </si>
  <si>
    <t xml:space="preserve"> Claudia</t>
  </si>
  <si>
    <t xml:space="preserve">MARCOVECCHIO, Claudia</t>
  </si>
  <si>
    <t xml:space="preserve">Gral Villegas 5246 (1678). Tres de Febrero, Buenos Aires - Argentina</t>
  </si>
  <si>
    <t xml:space="preserve">Arquitectura y Urbanismo</t>
  </si>
  <si>
    <t xml:space="preserve">MARRERO DIAZ DE VILLEGAS</t>
  </si>
  <si>
    <t xml:space="preserve"> Rubén</t>
  </si>
  <si>
    <t xml:space="preserve">MARRERO DIAZ DE VILLEGAS, Rubén</t>
  </si>
  <si>
    <t xml:space="preserve">rangugni 2673, Ituzaingó, Buenos Aires, Argentina</t>
  </si>
  <si>
    <t xml:space="preserve">Microbiología</t>
  </si>
  <si>
    <t xml:space="preserve">MARSAGLIA</t>
  </si>
  <si>
    <t xml:space="preserve"> Walter Andres</t>
  </si>
  <si>
    <t xml:space="preserve">MARSAGLIA, Walter Andres</t>
  </si>
  <si>
    <t xml:space="preserve">Nicolas de Vedia 1981 (1429). CABA - Argentina</t>
  </si>
  <si>
    <t xml:space="preserve">administración de empresas de base tecnológica</t>
  </si>
  <si>
    <t xml:space="preserve">MARTINEZ ÁLVAREZ</t>
  </si>
  <si>
    <t xml:space="preserve"> Lucas Manuel</t>
  </si>
  <si>
    <t xml:space="preserve">MARTINEZ ÁLVAREZ, Lucas Manuel</t>
  </si>
  <si>
    <t xml:space="preserve">Domingo de Acassuso 1843, Olivos, Buenos Aires, Argentina</t>
  </si>
  <si>
    <t xml:space="preserve">MARTINEZ</t>
  </si>
  <si>
    <t xml:space="preserve"> Cristian Fabricio</t>
  </si>
  <si>
    <t xml:space="preserve">MARTINEZ, Cristian Fabricio</t>
  </si>
  <si>
    <t xml:space="preserve">MARZIONI</t>
  </si>
  <si>
    <t xml:space="preserve"> Guillermo Javier</t>
  </si>
  <si>
    <t xml:space="preserve">MARZIONI, Guillermo Javier</t>
  </si>
  <si>
    <t xml:space="preserve">Solis 306 (1178), 3  F. CABA - Argentina</t>
  </si>
  <si>
    <t xml:space="preserve">MASCARÓ</t>
  </si>
  <si>
    <t xml:space="preserve"> Pablo Jaime</t>
  </si>
  <si>
    <t xml:space="preserve">MASCARÓ, Pablo Jaime</t>
  </si>
  <si>
    <t xml:space="preserve">Tiradentes 765 (1746). Moreno, Buenos Aires - Argentina</t>
  </si>
  <si>
    <t xml:space="preserve">MASIA</t>
  </si>
  <si>
    <t xml:space="preserve"> Gerardo</t>
  </si>
  <si>
    <t xml:space="preserve">MASIA, Gerardo</t>
  </si>
  <si>
    <t xml:space="preserve">Cnel. M. Rosetti 2871 (B1636COS). Vicente López, Buenos Aires - Argentina</t>
  </si>
  <si>
    <t xml:space="preserve">Control de plagas y su impacto ambiental</t>
  </si>
  <si>
    <t xml:space="preserve">MEDRANO</t>
  </si>
  <si>
    <t xml:space="preserve"> Rocío Belén</t>
  </si>
  <si>
    <t xml:space="preserve">MEDRANO, Rocío Belén</t>
  </si>
  <si>
    <t xml:space="preserve">Arquitectura sustentable</t>
  </si>
  <si>
    <t xml:space="preserve">MELO</t>
  </si>
  <si>
    <t xml:space="preserve"> Diego Gabriel</t>
  </si>
  <si>
    <t xml:space="preserve">MELO, Diego Gabriel</t>
  </si>
  <si>
    <t xml:space="preserve">Cisneros 145 (1718). Merlo, Buenos Aires - Argentina</t>
  </si>
  <si>
    <t xml:space="preserve">MENENDEZ</t>
  </si>
  <si>
    <t xml:space="preserve"> Natalia </t>
  </si>
  <si>
    <t xml:space="preserve">MENENDEZ, Natalia </t>
  </si>
  <si>
    <t xml:space="preserve">Pucheu 1160, Merlo, Buenos Aires, Argentina</t>
  </si>
  <si>
    <t xml:space="preserve">MERCADO</t>
  </si>
  <si>
    <t xml:space="preserve"> Mariano Ezequiel</t>
  </si>
  <si>
    <t xml:space="preserve">MERCADO, Mariano Ezequiel</t>
  </si>
  <si>
    <t xml:space="preserve">URUGUAY 801 (1706). Morón, Buenos Aires - Argentina</t>
  </si>
  <si>
    <t xml:space="preserve">Dirección de empresas</t>
  </si>
  <si>
    <t xml:space="preserve">MICHALOWSKY</t>
  </si>
  <si>
    <t xml:space="preserve"> Juan</t>
  </si>
  <si>
    <t xml:space="preserve">MICHALOWSKY, Juan</t>
  </si>
  <si>
    <t xml:space="preserve"> 28.253.886</t>
  </si>
  <si>
    <t xml:space="preserve">MICUCCI</t>
  </si>
  <si>
    <t xml:space="preserve"> Matías Ariel</t>
  </si>
  <si>
    <t xml:space="preserve">MICUCCI, Matías Ariel</t>
  </si>
  <si>
    <t xml:space="preserve">Castro Barros 1831 (1237), PB  4. CABA - Argentina</t>
  </si>
  <si>
    <t xml:space="preserve"> Microbiología Molecular</t>
  </si>
  <si>
    <t xml:space="preserve">MILANI</t>
  </si>
  <si>
    <t xml:space="preserve"> Damián Leandro</t>
  </si>
  <si>
    <t xml:space="preserve">MILANI, Damián Leandro</t>
  </si>
  <si>
    <t xml:space="preserve">MOLERO</t>
  </si>
  <si>
    <t xml:space="preserve"> Sandra </t>
  </si>
  <si>
    <t xml:space="preserve">MOLERO, Sandra </t>
  </si>
  <si>
    <t xml:space="preserve">Maipú 916 (1704). La Matanza, Buenos Aires - Argentina</t>
  </si>
  <si>
    <t xml:space="preserve">MOLINA</t>
  </si>
  <si>
    <t xml:space="preserve"> Guido Nicolas</t>
  </si>
  <si>
    <t xml:space="preserve">MOLINA, Guido Nicolas</t>
  </si>
  <si>
    <t xml:space="preserve">Yerbal 855 (9B), Buenos Aires, Argentina</t>
  </si>
  <si>
    <t xml:space="preserve">MOLINARI</t>
  </si>
  <si>
    <t xml:space="preserve">MOLINARI, María Paula</t>
  </si>
  <si>
    <t xml:space="preserve">Rangugni 2673, Ituzaingó, Buenos Aires.</t>
  </si>
  <si>
    <t xml:space="preserve">MOLTONI</t>
  </si>
  <si>
    <t xml:space="preserve"> Andrés Fernando</t>
  </si>
  <si>
    <t xml:space="preserve">MOLTONI, Andrés Fernando</t>
  </si>
  <si>
    <t xml:space="preserve">Pedro Diaz 1798, Hurlingham, Buenos Aires, Argentina</t>
  </si>
  <si>
    <t xml:space="preserve">MONTESANO</t>
  </si>
  <si>
    <t xml:space="preserve"> Alejandro Juan</t>
  </si>
  <si>
    <t xml:space="preserve">MONTESANO, Alejandro Juan</t>
  </si>
  <si>
    <t xml:space="preserve">Aristóbulo del Valle 175, Lanús, Buenos Aires, Argentina</t>
  </si>
  <si>
    <t xml:space="preserve">MORALES DÍAZ DE VIVAR</t>
  </si>
  <si>
    <t xml:space="preserve"> Enrique Martín</t>
  </si>
  <si>
    <t xml:space="preserve">MORALES DÍAZ DE VIVAR, Enrique Martín</t>
  </si>
  <si>
    <t xml:space="preserve">Uruguay 216 (1744), 2 4. Moreno, Buenos Aires - Argentina</t>
  </si>
  <si>
    <t xml:space="preserve">MORRONE</t>
  </si>
  <si>
    <t xml:space="preserve"> Josefina</t>
  </si>
  <si>
    <t xml:space="preserve">MORRONE, Josefina</t>
  </si>
  <si>
    <t xml:space="preserve">Chubut 67, san antonio de Padua, Merlo, Buenos Aires, Argentina</t>
  </si>
  <si>
    <t xml:space="preserve">MUÑOZ</t>
  </si>
  <si>
    <t xml:space="preserve"> Gerardo Andres</t>
  </si>
  <si>
    <t xml:space="preserve">MUÑOZ, Gerardo Andres</t>
  </si>
  <si>
    <t xml:space="preserve">Julian Alvarez 139, CABA, Argentina</t>
  </si>
  <si>
    <t xml:space="preserve"> Historia y Crítica de la Arquitectura, el Diseño y el Urbanismo</t>
  </si>
  <si>
    <t xml:space="preserve">MUZON</t>
  </si>
  <si>
    <t xml:space="preserve"> Claudio</t>
  </si>
  <si>
    <t xml:space="preserve">MUZON, Claudio</t>
  </si>
  <si>
    <t xml:space="preserve">ELIZALDE 173 AVELLANEDA, Buenos Aires, Argentina</t>
  </si>
  <si>
    <t xml:space="preserve">NAGEL</t>
  </si>
  <si>
    <t xml:space="preserve"> Ariel Gastón</t>
  </si>
  <si>
    <t xml:space="preserve">NAGEL, Ariel Gastón</t>
  </si>
  <si>
    <t xml:space="preserve">Triunvirato 6427, Dpto 2 (Loma Hermosa, Buenos Aires, Argentina)</t>
  </si>
  <si>
    <t xml:space="preserve">NORTE</t>
  </si>
  <si>
    <t xml:space="preserve"> María Laura</t>
  </si>
  <si>
    <t xml:space="preserve">NORTE, María Laura</t>
  </si>
  <si>
    <t xml:space="preserve">Treinta y tres 3837 (1746). Moreno, Buenos Aires - Argentina</t>
  </si>
  <si>
    <t xml:space="preserve">NUÑEZ</t>
  </si>
  <si>
    <t xml:space="preserve"> Enrique Javier</t>
  </si>
  <si>
    <t xml:space="preserve">NUÑEZ, Enrique Javier</t>
  </si>
  <si>
    <t xml:space="preserve">Treinta y Tres 435 (1718). Merlo, Buenos Aires - Argentina</t>
  </si>
  <si>
    <t xml:space="preserve">OGIAN</t>
  </si>
  <si>
    <t xml:space="preserve"> Ariel Alejandro</t>
  </si>
  <si>
    <t xml:space="preserve">OGIAN, Ariel Alejandro</t>
  </si>
  <si>
    <t xml:space="preserve">Treinta y Tres 435, Merlo, Buenos Aires, Argentina</t>
  </si>
  <si>
    <t xml:space="preserve">OLIVARES</t>
  </si>
  <si>
    <t xml:space="preserve"> Daniel</t>
  </si>
  <si>
    <t xml:space="preserve">OLIVARES, Daniel</t>
  </si>
  <si>
    <t xml:space="preserve">Country Banco Provincia U.F.:617 Almafuerte 3901 Francisco Álvarez Moreno Provincia de Buenos Aires</t>
  </si>
  <si>
    <t xml:space="preserve">ORAZETTI</t>
  </si>
  <si>
    <t xml:space="preserve"> Nadia</t>
  </si>
  <si>
    <t xml:space="preserve">ORAZETTI, Nadia</t>
  </si>
  <si>
    <t xml:space="preserve">Calle 14 3723, Altos de San Lorenzo, La Plata, Buenos Aires, Argentina</t>
  </si>
  <si>
    <t xml:space="preserve">Comunciación visual</t>
  </si>
  <si>
    <t xml:space="preserve">ORECCHIA</t>
  </si>
  <si>
    <t xml:space="preserve"> Mariana Laura</t>
  </si>
  <si>
    <t xml:space="preserve">ORECCHIA, Mariana Laura</t>
  </si>
  <si>
    <t xml:space="preserve">Santander 5343, CABA, Argentina</t>
  </si>
  <si>
    <t xml:space="preserve">Abogacía</t>
  </si>
  <si>
    <t xml:space="preserve">ORQUEDA</t>
  </si>
  <si>
    <t xml:space="preserve"> Andrés Javier</t>
  </si>
  <si>
    <t xml:space="preserve">ORQUEDA, Andrés Javier</t>
  </si>
  <si>
    <t xml:space="preserve">Solano Lopez 2542 (1419), PB. CABA - Argentina</t>
  </si>
  <si>
    <t xml:space="preserve">ORTEGA</t>
  </si>
  <si>
    <t xml:space="preserve"> Mabel</t>
  </si>
  <si>
    <t xml:space="preserve">ORTEGA, Mabel</t>
  </si>
  <si>
    <t xml:space="preserve">OSTERA</t>
  </si>
  <si>
    <t xml:space="preserve">OSTERA, Juan Manuel</t>
  </si>
  <si>
    <t xml:space="preserve">Avenida Melián 2841 (1430). CABA - Argentina</t>
  </si>
  <si>
    <t xml:space="preserve">PALACIOS</t>
  </si>
  <si>
    <t xml:space="preserve"> Carlos Adolfo</t>
  </si>
  <si>
    <t xml:space="preserve">PALACIOS, Carlos Adolfo</t>
  </si>
  <si>
    <t xml:space="preserve">hernando de Lerma 102, CABA, Argentina</t>
  </si>
  <si>
    <t xml:space="preserve">PALERMO</t>
  </si>
  <si>
    <t xml:space="preserve"> Cecilia Anabella</t>
  </si>
  <si>
    <t xml:space="preserve">PALERMO, Cecilia Anabella</t>
  </si>
  <si>
    <t xml:space="preserve">Alegria 857 (1706). Morón, Buenos Aires - Argentina</t>
  </si>
  <si>
    <t xml:space="preserve">Gestión educativa</t>
  </si>
  <si>
    <t xml:space="preserve">PALMERO</t>
  </si>
  <si>
    <t xml:space="preserve"> Silvia Inés</t>
  </si>
  <si>
    <t xml:space="preserve">PALMERO, Silvia Inés</t>
  </si>
  <si>
    <t xml:space="preserve">PASCUAL</t>
  </si>
  <si>
    <t xml:space="preserve"> Gustavo Federico</t>
  </si>
  <si>
    <t xml:space="preserve">PASCUAL, Gustavo Federico</t>
  </si>
  <si>
    <t xml:space="preserve">Carlos A. López 2450 P.B. Dpto. "3", CABA, Argentina</t>
  </si>
  <si>
    <t xml:space="preserve">PASINI</t>
  </si>
  <si>
    <t xml:space="preserve"> María Victoria</t>
  </si>
  <si>
    <t xml:space="preserve">PASINI, María Victoria</t>
  </si>
  <si>
    <t xml:space="preserve">PELLETTIERI</t>
  </si>
  <si>
    <t xml:space="preserve"> Daniel Norberto</t>
  </si>
  <si>
    <t xml:space="preserve">PELLETTIERI, Daniel Norberto</t>
  </si>
  <si>
    <t xml:space="preserve">Malabia 171 (C1414DLC), 17  A. CABA - Argentina</t>
  </si>
  <si>
    <t xml:space="preserve">PELLICER</t>
  </si>
  <si>
    <t xml:space="preserve"> Homero</t>
  </si>
  <si>
    <t xml:space="preserve">PELLICER, Homero</t>
  </si>
  <si>
    <t xml:space="preserve">olazabal 1587 (1428), 1  b. CABA - Argentina</t>
  </si>
  <si>
    <t xml:space="preserve">Diseño arquitectonico avanzado</t>
  </si>
  <si>
    <t xml:space="preserve">PERALTA</t>
  </si>
  <si>
    <t xml:space="preserve"> Andrea Verónica</t>
  </si>
  <si>
    <t xml:space="preserve">PERALTA, Andrea Verónica</t>
  </si>
  <si>
    <t xml:space="preserve">Ortiz de Rosas 828 (1708). Morón, Buenos Aires - Argentina</t>
  </si>
  <si>
    <t xml:space="preserve">PEREIRA</t>
  </si>
  <si>
    <t xml:space="preserve">PEREIRA, Pablo Daniel</t>
  </si>
  <si>
    <t xml:space="preserve">Sociología</t>
  </si>
  <si>
    <t xml:space="preserve">Conservación de la Biodiversidad</t>
  </si>
  <si>
    <t xml:space="preserve">PEREZ ORONA</t>
  </si>
  <si>
    <t xml:space="preserve"> Marcelo Fabian</t>
  </si>
  <si>
    <t xml:space="preserve">PEREZ ORONA, Marcelo Fabian</t>
  </si>
  <si>
    <t xml:space="preserve">la madreselva 6874 (1408). CABA - Argentina</t>
  </si>
  <si>
    <t xml:space="preserve">PEREZ</t>
  </si>
  <si>
    <t xml:space="preserve"> Oscar Ramón</t>
  </si>
  <si>
    <t xml:space="preserve">PEREZ, Oscar Ramón</t>
  </si>
  <si>
    <t xml:space="preserve">av rivadavia 6042 (1407), 1  a. CABA - Argentina</t>
  </si>
  <si>
    <t xml:space="preserve">PEROTTI</t>
  </si>
  <si>
    <t xml:space="preserve">PEROTTI, Andrea Verónica</t>
  </si>
  <si>
    <t xml:space="preserve">Pasaje Curuzu Cuatia 2488, CABA, Argentina</t>
  </si>
  <si>
    <t xml:space="preserve">c</t>
  </si>
  <si>
    <t xml:space="preserve">PERROTTA</t>
  </si>
  <si>
    <t xml:space="preserve"> Ramiro Martin</t>
  </si>
  <si>
    <t xml:space="preserve">PERROTTA, Ramiro Martin</t>
  </si>
  <si>
    <t xml:space="preserve">PERUZZO</t>
  </si>
  <si>
    <t xml:space="preserve"> Oscar Fernando</t>
  </si>
  <si>
    <t xml:space="preserve">PERUZZO, Oscar Fernando</t>
  </si>
  <si>
    <t xml:space="preserve">Azcuenaga 2772, Moreno, Buenos Aires, Argentina</t>
  </si>
  <si>
    <t xml:space="preserve">PINGARO</t>
  </si>
  <si>
    <t xml:space="preserve"> Gonzalo</t>
  </si>
  <si>
    <t xml:space="preserve">PINGARO, Gonzalo</t>
  </si>
  <si>
    <t xml:space="preserve">Asconapé 2135 (1742)  29. Moreno, Buenos Aires - Argentina</t>
  </si>
  <si>
    <t xml:space="preserve">PINI</t>
  </si>
  <si>
    <t xml:space="preserve"> Osvaldo Mario</t>
  </si>
  <si>
    <t xml:space="preserve">PINI, Osvaldo Mario</t>
  </si>
  <si>
    <t xml:space="preserve">bahia blanca 1883 (1407). CABA - Argentina</t>
  </si>
  <si>
    <t xml:space="preserve">PINTO</t>
  </si>
  <si>
    <t xml:space="preserve"> Myriam Marcela</t>
  </si>
  <si>
    <t xml:space="preserve">PINTO, Myriam Marcela</t>
  </si>
  <si>
    <t xml:space="preserve">Av Estado de Israel 4504 (1185), 9  44. CABA - Argentina</t>
  </si>
  <si>
    <t xml:space="preserve">PINTOS</t>
  </si>
  <si>
    <t xml:space="preserve"> Mónica Patricia</t>
  </si>
  <si>
    <t xml:space="preserve">PINTOS, Mónica Patricia</t>
  </si>
  <si>
    <t xml:space="preserve">Arturo Capdevila 1845 (1712), PB. Morón, Buenos Aires - Argentina</t>
  </si>
  <si>
    <t xml:space="preserve">Gestión Ambiental Metropolitana</t>
  </si>
  <si>
    <t xml:space="preserve">PIRIZ BARBOSA</t>
  </si>
  <si>
    <t xml:space="preserve">PIRIZ BARBOSA, Fernando</t>
  </si>
  <si>
    <t xml:space="preserve">Virrey Cevallos 198, 5°B, Buenos Aires (CABA) CP: 1077, Argentina</t>
  </si>
  <si>
    <t xml:space="preserve">PIROLO</t>
  </si>
  <si>
    <t xml:space="preserve"> Gabriel Tomás</t>
  </si>
  <si>
    <t xml:space="preserve">PIROLO, Gabriel Tomás</t>
  </si>
  <si>
    <t xml:space="preserve">Castillo 460 (1414), PB  1. CABA - Argentina</t>
  </si>
  <si>
    <t xml:space="preserve">POKROPEK</t>
  </si>
  <si>
    <t xml:space="preserve">POKROPEK, Jorge Eduardo</t>
  </si>
  <si>
    <t xml:space="preserve">Besares 2437 - José Ingenieros (1702) Buenos Aires</t>
  </si>
  <si>
    <t xml:space="preserve">Arquitectura, Diseño y Urbanismo</t>
  </si>
  <si>
    <t xml:space="preserve">POLITZER</t>
  </si>
  <si>
    <t xml:space="preserve"> Ricardo Andrés</t>
  </si>
  <si>
    <t xml:space="preserve">POLITZER, Ricardo Andrés</t>
  </si>
  <si>
    <t xml:space="preserve">Av. Olazabal 4726 8 C, ciudad autónoma de Buenos Aires, Argentina</t>
  </si>
  <si>
    <t xml:space="preserve">Agronegocios</t>
  </si>
  <si>
    <t xml:space="preserve">PROVENZANO</t>
  </si>
  <si>
    <t xml:space="preserve"> Pablo Gabriel</t>
  </si>
  <si>
    <t xml:space="preserve">PROVENZANO, Pablo Gabriel</t>
  </si>
  <si>
    <t xml:space="preserve">Scalabrini Ortiz 191, San Antonio de Padua, Merlo, Buenos Aires, Argentina</t>
  </si>
  <si>
    <t xml:space="preserve">PUGA</t>
  </si>
  <si>
    <t xml:space="preserve"> Silvia Beatriz</t>
  </si>
  <si>
    <t xml:space="preserve">PUGA, Silvia Beatriz</t>
  </si>
  <si>
    <t xml:space="preserve">Miguel de Salcedo 2556, Castelar, Morón, Buenos Aires, Argentina</t>
  </si>
  <si>
    <t xml:space="preserve">PUMARES</t>
  </si>
  <si>
    <t xml:space="preserve"> Cecilia Emilce</t>
  </si>
  <si>
    <t xml:space="preserve">PUMARES, Cecilia Emilce</t>
  </si>
  <si>
    <t xml:space="preserve">RAIBENBERG</t>
  </si>
  <si>
    <t xml:space="preserve"> Fernando Claudio</t>
  </si>
  <si>
    <t xml:space="preserve">RAIBENBERG, Fernando Claudio</t>
  </si>
  <si>
    <t xml:space="preserve">Gral Jose G. Artigas 4650 (1419), 6  C. CABA - Argentina</t>
  </si>
  <si>
    <t xml:space="preserve">Biología</t>
  </si>
  <si>
    <t xml:space="preserve">Microbiologia Molecular</t>
  </si>
  <si>
    <t xml:space="preserve">RAMIREZ</t>
  </si>
  <si>
    <t xml:space="preserve"> Oscar Jesús</t>
  </si>
  <si>
    <t xml:space="preserve">RAMIREZ, Oscar Jesús</t>
  </si>
  <si>
    <t xml:space="preserve">Córdoba 2625, Vicente Lopez, Buenos Aires, Argentina</t>
  </si>
  <si>
    <t xml:space="preserve">RAMOS</t>
  </si>
  <si>
    <t xml:space="preserve"> Fernando Gustavo</t>
  </si>
  <si>
    <t xml:space="preserve">RAMOS, Fernando Gustavo</t>
  </si>
  <si>
    <t xml:space="preserve">RANERO</t>
  </si>
  <si>
    <t xml:space="preserve">RANERO, María Laura</t>
  </si>
  <si>
    <t xml:space="preserve">Regules 170, Paso del Rey, Moreno, Buenos Aires, Argentina</t>
  </si>
  <si>
    <t xml:space="preserve">RESQUIN CRISTALDO</t>
  </si>
  <si>
    <t xml:space="preserve"> Leticia Zacaria</t>
  </si>
  <si>
    <t xml:space="preserve">RESQUIN CRISTALDO, Leticia Zacaria</t>
  </si>
  <si>
    <t xml:space="preserve">REYES</t>
  </si>
  <si>
    <t xml:space="preserve"> Victoria Camila</t>
  </si>
  <si>
    <t xml:space="preserve">REYES, Victoria Camila</t>
  </si>
  <si>
    <t xml:space="preserve">Las Cretonas s/n Barrio los Juncos S/n (6600). Luján, Buenos Aires - Argentina</t>
  </si>
  <si>
    <t xml:space="preserve">REYNOSO</t>
  </si>
  <si>
    <t xml:space="preserve">REYNOSO, Ana Laura</t>
  </si>
  <si>
    <t xml:space="preserve">ruta 23 103 (1774), 1  3. Moreno, Buenos Aires - Argentina</t>
  </si>
  <si>
    <t xml:space="preserve"> Roberto Edgardo</t>
  </si>
  <si>
    <t xml:space="preserve">REYNOSO, Roberto Edgardo</t>
  </si>
  <si>
    <t xml:space="preserve">Dr DELLA ROSA 5351 (1678). Tres de Febrero, Buenos Aires - Argentina</t>
  </si>
  <si>
    <t xml:space="preserve">Artes electrónicas</t>
  </si>
  <si>
    <t xml:space="preserve">RICCIARDI</t>
  </si>
  <si>
    <t xml:space="preserve"> Valeria Rosa</t>
  </si>
  <si>
    <t xml:space="preserve">RICCIARDI, Valeria Rosa</t>
  </si>
  <si>
    <t xml:space="preserve">Concejal Tribulado 1744 (1663), 01  07. San Miguel, Buenos Aires - Argentina</t>
  </si>
  <si>
    <t xml:space="preserve">RIGANTI</t>
  </si>
  <si>
    <t xml:space="preserve"> Daniel Emilio</t>
  </si>
  <si>
    <t xml:space="preserve">RIGANTI, Daniel Emilio</t>
  </si>
  <si>
    <t xml:space="preserve">Martina Céspedes 2050 (1706), PB  A. Morón, Buenos Aires - Argentina</t>
  </si>
  <si>
    <t xml:space="preserve">Redes de datos</t>
  </si>
  <si>
    <t xml:space="preserve">RIGHETI</t>
  </si>
  <si>
    <t xml:space="preserve"> Lucia</t>
  </si>
  <si>
    <t xml:space="preserve">RIGHETI, Lucia</t>
  </si>
  <si>
    <t xml:space="preserve">doctor gines de la quintana 404, Moreno, Buenos Aires, Argentina</t>
  </si>
  <si>
    <t xml:space="preserve">Diseño Indumentaria</t>
  </si>
  <si>
    <t xml:space="preserve">RISSO PATRON</t>
  </si>
  <si>
    <t xml:space="preserve"> Luciana Alejandra</t>
  </si>
  <si>
    <t xml:space="preserve">RISSO PATRON, Luciana Alejandra</t>
  </si>
  <si>
    <t xml:space="preserve">El Tiziano 3780, Moreno, Buenos Aires, Argentina</t>
  </si>
  <si>
    <t xml:space="preserve">RIVA</t>
  </si>
  <si>
    <t xml:space="preserve"> Diego Ariel</t>
  </si>
  <si>
    <t xml:space="preserve">RIVA, Diego Ariel</t>
  </si>
  <si>
    <t xml:space="preserve">Malabia 2340 (1609). San Isidro, Buenos Aires - Argentina</t>
  </si>
  <si>
    <t xml:space="preserve">RIVAROLA</t>
  </si>
  <si>
    <t xml:space="preserve"> Máximo Lisandro</t>
  </si>
  <si>
    <t xml:space="preserve">RIVAROLA, Máximo Lisandro</t>
  </si>
  <si>
    <t xml:space="preserve">Bernal 620, CABa, Argentina</t>
  </si>
  <si>
    <t xml:space="preserve">Biología Celular y Genética Molecular</t>
  </si>
  <si>
    <t xml:space="preserve">RIVAS</t>
  </si>
  <si>
    <t xml:space="preserve"> Juan Gabriel</t>
  </si>
  <si>
    <t xml:space="preserve">RIVAS, Juan Gabriel</t>
  </si>
  <si>
    <t xml:space="preserve">Coraceros 2189, Hurlingham, Buenos AIres, Argentina</t>
  </si>
  <si>
    <t xml:space="preserve">RIVIERE</t>
  </si>
  <si>
    <t xml:space="preserve"> Nahuel</t>
  </si>
  <si>
    <t xml:space="preserve">RIVIERE, Nahuel</t>
  </si>
  <si>
    <t xml:space="preserve">Blandengues 2334 (1744). Moreno, Buenos Aires - Argentina</t>
  </si>
  <si>
    <t xml:space="preserve">ROBLES</t>
  </si>
  <si>
    <t xml:space="preserve"> Leandro Damián</t>
  </si>
  <si>
    <t xml:space="preserve">ROBLES, Leandro Damián</t>
  </si>
  <si>
    <t xml:space="preserve">PIO XII 2158 (1742). Moreno, Buenos Aires - Argentina</t>
  </si>
  <si>
    <t xml:space="preserve">RODRIGUEZ URETA</t>
  </si>
  <si>
    <t xml:space="preserve"> Hernán Ariel</t>
  </si>
  <si>
    <t xml:space="preserve">RODRIGUEZ URETA, Hernán Ariel</t>
  </si>
  <si>
    <t xml:space="preserve">Avenida Monroe 4966 (1431), 1  F. CABA - Argentina</t>
  </si>
  <si>
    <t xml:space="preserve">Epistemología e Historia de la Ciencia</t>
  </si>
  <si>
    <t xml:space="preserve">RODRIGUEZ</t>
  </si>
  <si>
    <t xml:space="preserve"> Fernando Gabriel</t>
  </si>
  <si>
    <t xml:space="preserve">RODRIGUEZ, Fernando Gabriel</t>
  </si>
  <si>
    <t xml:space="preserve">Don Bosco 3405, Morón, Buenos Aires, Argentina</t>
  </si>
  <si>
    <t xml:space="preserve"> Sabina</t>
  </si>
  <si>
    <t xml:space="preserve">RODRIGUEZ, Sabina</t>
  </si>
  <si>
    <t xml:space="preserve">Artigas 6960 (1655). General San Martín, Buenos Aires - Argentina</t>
  </si>
  <si>
    <t xml:space="preserve">ROITMAN</t>
  </si>
  <si>
    <t xml:space="preserve"> Lucía Flor</t>
  </si>
  <si>
    <t xml:space="preserve">ROITMAN, Lucía Flor</t>
  </si>
  <si>
    <t xml:space="preserve">CAbrera 3323, CABA, Argentina</t>
  </si>
  <si>
    <t xml:space="preserve">ROMERO</t>
  </si>
  <si>
    <t xml:space="preserve"> José Alberto</t>
  </si>
  <si>
    <t xml:space="preserve">ROMERO, José Alberto</t>
  </si>
  <si>
    <t xml:space="preserve">BURELAS 3279 (1825). Lanús, Buenos Aires - Argentina</t>
  </si>
  <si>
    <t xml:space="preserve">ROMORINI</t>
  </si>
  <si>
    <t xml:space="preserve">ROMORINI, Leonardo</t>
  </si>
  <si>
    <t xml:space="preserve">Amenabar 2308 4to. A, Ciudad Autónoma de Buenos Aires, Argentina</t>
  </si>
  <si>
    <t xml:space="preserve">ROSSI</t>
  </si>
  <si>
    <t xml:space="preserve">ROSSI, Pablo Daniel</t>
  </si>
  <si>
    <t xml:space="preserve">Juan Pedro Echeverría 850, Gral. Pacheco, Buenos Aires</t>
  </si>
  <si>
    <t xml:space="preserve">Evaluación de Proyectos </t>
  </si>
  <si>
    <t xml:space="preserve">ROSSO</t>
  </si>
  <si>
    <t xml:space="preserve"> Ayelén Daiana</t>
  </si>
  <si>
    <t xml:space="preserve">ROSSO, Ayelén Daiana</t>
  </si>
  <si>
    <t xml:space="preserve">San Pedro 1395, Castelar, Buenos Aires, Argentina</t>
  </si>
  <si>
    <t xml:space="preserve">RUA</t>
  </si>
  <si>
    <t xml:space="preserve">RUA, Sandra</t>
  </si>
  <si>
    <t xml:space="preserve">Amenabar 2456 (1428), 5  C. CABA - Argentina</t>
  </si>
  <si>
    <t xml:space="preserve">RUBIO</t>
  </si>
  <si>
    <t xml:space="preserve"> Gonzalo Sebastián</t>
  </si>
  <si>
    <t xml:space="preserve">RUBIO, Gonzalo Sebastián</t>
  </si>
  <si>
    <t xml:space="preserve">RUIZ LEZCANO </t>
  </si>
  <si>
    <t xml:space="preserve">Pablo Federico</t>
  </si>
  <si>
    <t xml:space="preserve">RUIZ LEZCANO Pablo Federico</t>
  </si>
  <si>
    <t xml:space="preserve">SABATER</t>
  </si>
  <si>
    <t xml:space="preserve"> Andrés Matías</t>
  </si>
  <si>
    <t xml:space="preserve">SABATER, Andrés Matías</t>
  </si>
  <si>
    <t xml:space="preserve">Francisco Bilbao 3117, Ciudad Autónoma de Buenos Aires, Argentina</t>
  </si>
  <si>
    <t xml:space="preserve">Sonido</t>
  </si>
  <si>
    <t xml:space="preserve">SABBATELLA</t>
  </si>
  <si>
    <t xml:space="preserve"> Ignacio Mariano</t>
  </si>
  <si>
    <t xml:space="preserve">SABBATELLA, Ignacio Mariano</t>
  </si>
  <si>
    <t xml:space="preserve">Uruguay 765 (1870). Avellaneda, Buenos Aires - Argentina</t>
  </si>
  <si>
    <t xml:space="preserve">SALDAÑO</t>
  </si>
  <si>
    <t xml:space="preserve"> Julieta</t>
  </si>
  <si>
    <t xml:space="preserve">SALDAÑO, Julieta</t>
  </si>
  <si>
    <t xml:space="preserve">COSQUÍN 936, ITUZAINGO (1714), Buenos Aires, Argentina</t>
  </si>
  <si>
    <t xml:space="preserve">SALDIVIA</t>
  </si>
  <si>
    <t xml:space="preserve"> Diego Gustavo</t>
  </si>
  <si>
    <t xml:space="preserve">SALDIVIA, Diego Gustavo</t>
  </si>
  <si>
    <t xml:space="preserve">Tasso 582 (1746). Moreno, Buenos Aires - Argentina</t>
  </si>
  <si>
    <t xml:space="preserve">SALEMI</t>
  </si>
  <si>
    <t xml:space="preserve"> Francisco</t>
  </si>
  <si>
    <t xml:space="preserve">SALEMI, Francisco</t>
  </si>
  <si>
    <t xml:space="preserve">Sarmiento 5062, General San Martín, Buenos Aires, Argentina</t>
  </si>
  <si>
    <t xml:space="preserve">SALICE</t>
  </si>
  <si>
    <t xml:space="preserve"> Verónica</t>
  </si>
  <si>
    <t xml:space="preserve">SALICE, Verónica</t>
  </si>
  <si>
    <t xml:space="preserve">84 - Sarmiento 5062 (1650). General San Martín, Buenos Aires - Argentina</t>
  </si>
  <si>
    <t xml:space="preserve">SAMANIEGO</t>
  </si>
  <si>
    <t xml:space="preserve">SAMANIEGO, Cecilia</t>
  </si>
  <si>
    <t xml:space="preserve">Marcelo T. Alvear 2672 (1703). Tres de Febrero, Buenos Aires - Argentina</t>
  </si>
  <si>
    <t xml:space="preserve">SÁNCHEZ VIETTO</t>
  </si>
  <si>
    <t xml:space="preserve">SÁNCHEZ VIETTO, Juan Pablo</t>
  </si>
  <si>
    <t xml:space="preserve">Fragata sarmiento 1312 (1416), PB. CABA - Argentina</t>
  </si>
  <si>
    <t xml:space="preserve">SANDOVAL</t>
  </si>
  <si>
    <t xml:space="preserve"> Camila</t>
  </si>
  <si>
    <t xml:space="preserve">SANDOVAL, Camila</t>
  </si>
  <si>
    <t xml:space="preserve">Ruta 25 N°1326, Moreno, Buenos Aires, Argentina</t>
  </si>
  <si>
    <t xml:space="preserve">SANJURJO CARACOCHE</t>
  </si>
  <si>
    <t xml:space="preserve"> Hebe Moira</t>
  </si>
  <si>
    <t xml:space="preserve">SANJURJO CARACOCHE, Hebe Moira</t>
  </si>
  <si>
    <t xml:space="preserve">Ayacucho 264 (1643). San Isidro, Buenos Aires - Argentina</t>
  </si>
  <si>
    <t xml:space="preserve">SANTA MARÍA</t>
  </si>
  <si>
    <t xml:space="preserve"> Cristobal Raul</t>
  </si>
  <si>
    <t xml:space="preserve">SANTA MARÍA, Cristobal Raul</t>
  </si>
  <si>
    <t xml:space="preserve">Juan Agustín Garcia 1719, CABA, Argentina</t>
  </si>
  <si>
    <t xml:space="preserve">Matemática Pura</t>
  </si>
  <si>
    <t xml:space="preserve">SANTAREN</t>
  </si>
  <si>
    <t xml:space="preserve"> Gabriel Ernesto</t>
  </si>
  <si>
    <t xml:space="preserve">SANTAREN, Gabriel Ernesto</t>
  </si>
  <si>
    <t xml:space="preserve">Gral José G. Artigas 1836 (1416). CABA - Argentina</t>
  </si>
  <si>
    <t xml:space="preserve">Historia y Crítica de la Arquitectura, el Diseño y el Urbanismo</t>
  </si>
  <si>
    <t xml:space="preserve">SAR</t>
  </si>
  <si>
    <t xml:space="preserve"> Juan Federico</t>
  </si>
  <si>
    <t xml:space="preserve">SAR, Juan Federico</t>
  </si>
  <si>
    <t xml:space="preserve">Alsina 1017, Burzaco, Buenos Aires, Argentina</t>
  </si>
  <si>
    <t xml:space="preserve">Ingeniería Biomédica</t>
  </si>
  <si>
    <t xml:space="preserve">SARTARELLI</t>
  </si>
  <si>
    <t xml:space="preserve">Andrés</t>
  </si>
  <si>
    <t xml:space="preserve">SARTARELL,I Andrés</t>
  </si>
  <si>
    <t xml:space="preserve">Conesa 1561 (1663). San Miguel, Buenos Aires - Argentina</t>
  </si>
  <si>
    <t xml:space="preserve">SAVIA</t>
  </si>
  <si>
    <t xml:space="preserve"> Micaela Victoria </t>
  </si>
  <si>
    <t xml:space="preserve">SAVIA, Micaela Victoria </t>
  </si>
  <si>
    <t xml:space="preserve">Lavalle 1935, Marcos Paz, Buenos Aires, Argentina</t>
  </si>
  <si>
    <t xml:space="preserve">Diseño de Indumentaria</t>
  </si>
  <si>
    <t xml:space="preserve">SCAGLIA RAT</t>
  </si>
  <si>
    <t xml:space="preserve">SCAGLIA RAT, María Laura</t>
  </si>
  <si>
    <t xml:space="preserve">Lebenshon 344, Moreno, Buenos Aires, Argentina</t>
  </si>
  <si>
    <t xml:space="preserve">Ingeniería </t>
  </si>
  <si>
    <t xml:space="preserve">Agronoma</t>
  </si>
  <si>
    <t xml:space="preserve">SCHMIDT</t>
  </si>
  <si>
    <t xml:space="preserve"> Inés María Angélica</t>
  </si>
  <si>
    <t xml:space="preserve">SCHMIDT, Inés María Angélica</t>
  </si>
  <si>
    <t xml:space="preserve">URIARTE 1454 (1414), 7  A. CABA - Argentina</t>
  </si>
  <si>
    <t xml:space="preserve">SCORDO</t>
  </si>
  <si>
    <t xml:space="preserve"> Ana Paula</t>
  </si>
  <si>
    <t xml:space="preserve">SCORDO, Ana Paula</t>
  </si>
  <si>
    <t xml:space="preserve">Avenida Pueyrredón 947, CABA, Argentina</t>
  </si>
  <si>
    <t xml:space="preserve">Arquitectura Hospitalaria</t>
  </si>
  <si>
    <t xml:space="preserve">SEOANE</t>
  </si>
  <si>
    <t xml:space="preserve"> Miguel Ángel</t>
  </si>
  <si>
    <t xml:space="preserve">SEOANE, Miguel Ángel</t>
  </si>
  <si>
    <t xml:space="preserve">SEVILLA</t>
  </si>
  <si>
    <t xml:space="preserve"> Daniel Alejandro</t>
  </si>
  <si>
    <t xml:space="preserve">SEVILLA, Daniel Alejandro</t>
  </si>
  <si>
    <t xml:space="preserve">SIDOLI</t>
  </si>
  <si>
    <t xml:space="preserve"> Osvaldo Carlos</t>
  </si>
  <si>
    <t xml:space="preserve">SIDOLI, Osvaldo Carlos</t>
  </si>
  <si>
    <t xml:space="preserve">Virrey Loreto 2493, 4to., CABA (1426), Argentina</t>
  </si>
  <si>
    <t xml:space="preserve">SIGNORI</t>
  </si>
  <si>
    <t xml:space="preserve"> Hernán </t>
  </si>
  <si>
    <t xml:space="preserve">SIGNORI, Hernán </t>
  </si>
  <si>
    <t xml:space="preserve">Quirno 739 (1406) 4. CABA - Argentina</t>
  </si>
  <si>
    <t xml:space="preserve">SOLDATI</t>
  </si>
  <si>
    <t xml:space="preserve"> María Cristina</t>
  </si>
  <si>
    <t xml:space="preserve">SOLDATI, María Cristina</t>
  </si>
  <si>
    <t xml:space="preserve">Nicasio Oroño 1870 (1714). Ituzaingó, Buenos Aires - Argentina</t>
  </si>
  <si>
    <t xml:space="preserve">Ciencias Agrarias y Forestales</t>
  </si>
  <si>
    <t xml:space="preserve">SORIA</t>
  </si>
  <si>
    <t xml:space="preserve"> Juan Cruz</t>
  </si>
  <si>
    <t xml:space="preserve">SORIA, Juan Cruz</t>
  </si>
  <si>
    <t xml:space="preserve">Pelagio B. Luna 2314 (1650). General San Martín, Buenos Aires - Argentina</t>
  </si>
  <si>
    <t xml:space="preserve">SOSA RAMOS</t>
  </si>
  <si>
    <t xml:space="preserve">SOSA RAMOS, María Alejandra</t>
  </si>
  <si>
    <t xml:space="preserve">Guayra 2067 (1429), 1  1. CABA - Argentina</t>
  </si>
  <si>
    <t xml:space="preserve">Lógica y técnica de la forma</t>
  </si>
  <si>
    <t xml:space="preserve">STAGNI</t>
  </si>
  <si>
    <t xml:space="preserve"> Lucía</t>
  </si>
  <si>
    <t xml:space="preserve">STAGNI, Lucía</t>
  </si>
  <si>
    <t xml:space="preserve">SUELVES</t>
  </si>
  <si>
    <t xml:space="preserve"> Nadia  Patricia</t>
  </si>
  <si>
    <t xml:space="preserve">SUELVES, Nadia  Patricia</t>
  </si>
  <si>
    <t xml:space="preserve">Balcarce 543 (1704). La Matanza, Buenos Aires - Argentina</t>
  </si>
  <si>
    <t xml:space="preserve">Enseñanza en Escenarios Digitales</t>
  </si>
  <si>
    <t xml:space="preserve">SVARZMAN</t>
  </si>
  <si>
    <t xml:space="preserve"> Irene Silvia</t>
  </si>
  <si>
    <t xml:space="preserve">SVARZMAN, Irene Silvia</t>
  </si>
  <si>
    <t xml:space="preserve">Guemes 4426, CABA, Argentina</t>
  </si>
  <si>
    <t xml:space="preserve">TARAMASSO</t>
  </si>
  <si>
    <t xml:space="preserve"> María Liliana</t>
  </si>
  <si>
    <t xml:space="preserve">TARAMASSO, María Liliana</t>
  </si>
  <si>
    <t xml:space="preserve">Brasil 369 (1154), 4  H. CABA - Argentina</t>
  </si>
  <si>
    <t xml:space="preserve">Docencia Universitaria</t>
  </si>
  <si>
    <t xml:space="preserve">TARIZZO</t>
  </si>
  <si>
    <t xml:space="preserve"> María Luján</t>
  </si>
  <si>
    <t xml:space="preserve">TARIZZO, María Luján</t>
  </si>
  <si>
    <t xml:space="preserve">Scalabrini Ortiz 2824 7 “B”, CABA, Argentina</t>
  </si>
  <si>
    <t xml:space="preserve">Historia y Crítica de la Arquitectura y el Urbanismo</t>
  </si>
  <si>
    <t xml:space="preserve">TASSARA</t>
  </si>
  <si>
    <t xml:space="preserve"> Marcelo Roberto</t>
  </si>
  <si>
    <t xml:space="preserve">TASSARA, Marcelo Roberto</t>
  </si>
  <si>
    <t xml:space="preserve">Bermudez 2493 (1754). La Matanza, Buenos Aires - Argentina</t>
  </si>
  <si>
    <t xml:space="preserve">TINTO</t>
  </si>
  <si>
    <t xml:space="preserve"> Nicolás Martín</t>
  </si>
  <si>
    <t xml:space="preserve">TINTO, Nicolás Martín</t>
  </si>
  <si>
    <t xml:space="preserve">Avenida Luis M. Campos 1151 (1428)  16. CABA - Argentina</t>
  </si>
  <si>
    <t xml:space="preserve">TOLEDO</t>
  </si>
  <si>
    <t xml:space="preserve"> Christian Alberto</t>
  </si>
  <si>
    <t xml:space="preserve">TOLEDO, Christian Alberto</t>
  </si>
  <si>
    <t xml:space="preserve">LA RIOJA 258, Marcos Paz, Buenos Aires, Argentina</t>
  </si>
  <si>
    <t xml:space="preserve">Matematica Aplicada </t>
  </si>
  <si>
    <t xml:space="preserve"> Nahuel José Arcadio</t>
  </si>
  <si>
    <t xml:space="preserve">TOLEDO, Nahuel José Arcadio</t>
  </si>
  <si>
    <t xml:space="preserve">La Viudita 1453, Luján, Buenos Aires, Argentina</t>
  </si>
  <si>
    <t xml:space="preserve">TORNAY</t>
  </si>
  <si>
    <t xml:space="preserve"> Martín</t>
  </si>
  <si>
    <t xml:space="preserve">TORNAY, Martín</t>
  </si>
  <si>
    <t xml:space="preserve">Aranguren 570 (1405), PB  B. CABA - Argentina</t>
  </si>
  <si>
    <t xml:space="preserve">Matematica</t>
  </si>
  <si>
    <t xml:space="preserve">TORRES</t>
  </si>
  <si>
    <t xml:space="preserve"> Martín Miguel</t>
  </si>
  <si>
    <t xml:space="preserve">TORRES, Martín Miguel</t>
  </si>
  <si>
    <t xml:space="preserve">Arregui 2455 (1417), 2  7. CABA - Argentina </t>
  </si>
  <si>
    <t xml:space="preserve">Enseñanza Ciencias</t>
  </si>
  <si>
    <t xml:space="preserve">TUCCI</t>
  </si>
  <si>
    <t xml:space="preserve"> Adriana Noemí</t>
  </si>
  <si>
    <t xml:space="preserve">TUCCI, Adriana Noemí</t>
  </si>
  <si>
    <t xml:space="preserve">Teniente Coronel Casimiro Recuero 2645 (1406)  4. CABA - Argentina</t>
  </si>
  <si>
    <t xml:space="preserve">UCEDO</t>
  </si>
  <si>
    <t xml:space="preserve"> Mariana Marcela</t>
  </si>
  <si>
    <t xml:space="preserve">UCEDO, Mariana Marcela</t>
  </si>
  <si>
    <t xml:space="preserve">Avenida Corrientes 1585 8°31 - CABA, Argentina</t>
  </si>
  <si>
    <t xml:space="preserve">VALLEJOS</t>
  </si>
  <si>
    <t xml:space="preserve"> Claudio Antonio</t>
  </si>
  <si>
    <t xml:space="preserve">VALLEJOS, Claudio Antonio</t>
  </si>
  <si>
    <t xml:space="preserve">ibarrola 6465 (1408), 2  a. CABA - Argentina</t>
  </si>
  <si>
    <t xml:space="preserve">Educación psicoinformática</t>
  </si>
  <si>
    <t xml:space="preserve">VENTURINO</t>
  </si>
  <si>
    <t xml:space="preserve"> Gabriel Francisco Carlos</t>
  </si>
  <si>
    <t xml:space="preserve">VENTURINO, Gabriel Francisco Carlos</t>
  </si>
  <si>
    <t xml:space="preserve"> Organización y Dirección Empresaria</t>
  </si>
  <si>
    <t xml:space="preserve">VIGO DEANDREIS </t>
  </si>
  <si>
    <t xml:space="preserve">Leandro Julián</t>
  </si>
  <si>
    <t xml:space="preserve">VIGO DEANDREIS Leandro Julián</t>
  </si>
  <si>
    <t xml:space="preserve">Araoz 1075, CABA, Argentina</t>
  </si>
  <si>
    <t xml:space="preserve">VILLAGRA</t>
  </si>
  <si>
    <t xml:space="preserve"> Marcela Patricia</t>
  </si>
  <si>
    <t xml:space="preserve">VILLAGRA, Marcela Patricia</t>
  </si>
  <si>
    <t xml:space="preserve">Padre Stoppler 4619, Ingeniero Pablo Nogués (1613), Buenos Aires</t>
  </si>
  <si>
    <t xml:space="preserve">Didáctica de las Ciencias con orientación en Matemática</t>
  </si>
  <si>
    <t xml:space="preserve">VILLAGRAN</t>
  </si>
  <si>
    <t xml:space="preserve"> Lucas</t>
  </si>
  <si>
    <t xml:space="preserve">VILLAGRAN, Lucas</t>
  </si>
  <si>
    <t xml:space="preserve">Avenida Bicentenario 98 (1722). Merlo, Buenos Aires - Argentina</t>
  </si>
  <si>
    <t xml:space="preserve">VILLALBA</t>
  </si>
  <si>
    <t xml:space="preserve"> Pamela Victoria</t>
  </si>
  <si>
    <t xml:space="preserve">VILLALBA, Pamela Victoria</t>
  </si>
  <si>
    <t xml:space="preserve">Posadas 227, Moreno, Buenos Aires, Argentina</t>
  </si>
  <si>
    <t xml:space="preserve">VILLAREAL</t>
  </si>
  <si>
    <t xml:space="preserve"> Pablo</t>
  </si>
  <si>
    <t xml:space="preserve">VILLAREAL, Pablo</t>
  </si>
  <si>
    <t xml:space="preserve">Independencia 764 (1742). Moreno, Buenos Aires - Argentina</t>
  </si>
  <si>
    <t xml:space="preserve">VITULLIO</t>
  </si>
  <si>
    <t xml:space="preserve"> Verónica </t>
  </si>
  <si>
    <t xml:space="preserve">VITULLIO, Verónica </t>
  </si>
  <si>
    <t xml:space="preserve">Barzana 1489 (1431). CABA - Argentina</t>
  </si>
  <si>
    <t xml:space="preserve">Diseño imagen y sonido</t>
  </si>
  <si>
    <t xml:space="preserve">WAWRZYK</t>
  </si>
  <si>
    <t xml:space="preserve"> Ana Celeste</t>
  </si>
  <si>
    <t xml:space="preserve">WAWRZYK, Ana Celeste</t>
  </si>
  <si>
    <t xml:space="preserve">WEJCHENBERG</t>
  </si>
  <si>
    <t xml:space="preserve"> Darío Hernán</t>
  </si>
  <si>
    <t xml:space="preserve">WEJCHENBERG, Darío Hernán</t>
  </si>
  <si>
    <t xml:space="preserve">Gervasio Mendez 2220, Vicente Lopez, Buenos Aires, Argentina</t>
  </si>
  <si>
    <t xml:space="preserve">Licenciado</t>
  </si>
  <si>
    <t xml:space="preserve">Enseñanza matemática</t>
  </si>
  <si>
    <t xml:space="preserve">WILSON</t>
  </si>
  <si>
    <t xml:space="preserve"> Maria Florencia </t>
  </si>
  <si>
    <t xml:space="preserve">WILSON, Maria Florencia </t>
  </si>
  <si>
    <t xml:space="preserve">WUNDHEILER</t>
  </si>
  <si>
    <t xml:space="preserve"> Brian Ariel</t>
  </si>
  <si>
    <t xml:space="preserve">WUNDHEILER, Brian Ariel</t>
  </si>
  <si>
    <t xml:space="preserve">Gervasio Mendez 2220 (1605). Vicente López, Buenos Aires - Argentina</t>
  </si>
  <si>
    <t xml:space="preserve">Doctorado </t>
  </si>
  <si>
    <t xml:space="preserve">YACUZZI</t>
  </si>
  <si>
    <t xml:space="preserve"> Paula</t>
  </si>
  <si>
    <t xml:space="preserve">YACUZZI, Paula</t>
  </si>
  <si>
    <t xml:space="preserve">Arévalo 2230 1B, CABA, Argentina</t>
  </si>
  <si>
    <t xml:space="preserve">Arquitectua</t>
  </si>
  <si>
    <t xml:space="preserve">Administración de Empresas</t>
  </si>
  <si>
    <t xml:space="preserve">ZUFRIATEGUI</t>
  </si>
  <si>
    <t xml:space="preserve"> Macarena </t>
  </si>
  <si>
    <t xml:space="preserve">ZUFRIATEGUI, Macarena </t>
  </si>
  <si>
    <t xml:space="preserve">Calle 8 1323, La Plata, Buenos Aires, Argentina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</si>
</sst>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"/>
    <numFmt numFmtId="167" formatCode="dd/m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4D5156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B6D7A8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23.15"/>
    <col collapsed="false" customWidth="true" hidden="false" outlineLevel="0" max="3" min="3" style="0" width="32.57"/>
    <col collapsed="false" customWidth="true" hidden="false" outlineLevel="0" max="4" min="4" style="0" width="7.85"/>
    <col collapsed="false" customWidth="true" hidden="false" outlineLevel="0" max="5" min="5" style="0" width="51.14"/>
    <col collapsed="false" customWidth="true" hidden="false" outlineLevel="0" max="6" min="6" style="0" width="11.29"/>
    <col collapsed="false" customWidth="true" hidden="false" outlineLevel="0" max="7" min="7" style="0" width="13.57"/>
    <col collapsed="false" customWidth="true" hidden="false" outlineLevel="0" max="8" min="8" style="0" width="12.57"/>
    <col collapsed="false" customWidth="true" hidden="false" outlineLevel="0" max="10" min="9" style="0" width="9.14"/>
    <col collapsed="false" customWidth="true" hidden="false" outlineLevel="0" max="12" min="11" style="0" width="22.15"/>
    <col collapsed="false" customWidth="true" hidden="false" outlineLevel="0" max="13" min="13" style="0" width="20.57"/>
    <col collapsed="false" customWidth="true" hidden="false" outlineLevel="0" max="14" min="14" style="0" width="27.71"/>
    <col collapsed="false" customWidth="true" hidden="false" outlineLevel="0" max="15" min="15" style="0" width="15.43"/>
    <col collapsed="false" customWidth="true" hidden="false" outlineLevel="0" max="16" min="16" style="0" width="56.57"/>
    <col collapsed="false" customWidth="true" hidden="false" outlineLevel="0" max="26" min="17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/>
    </row>
    <row r="2" customFormat="false" ht="15" hidden="false" customHeight="false" outlineLevel="0" collapsed="false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n">
        <v>-34.5816413</v>
      </c>
      <c r="G2" s="4" t="n">
        <v>-58.4133115</v>
      </c>
      <c r="H2" s="4" t="n">
        <v>14740841</v>
      </c>
      <c r="I2" s="4" t="s">
        <v>21</v>
      </c>
      <c r="J2" s="4" t="s">
        <v>22</v>
      </c>
      <c r="K2" s="5" t="n">
        <v>387852</v>
      </c>
      <c r="L2" s="6" t="n">
        <v>61</v>
      </c>
      <c r="M2" s="7" t="s">
        <v>23</v>
      </c>
      <c r="N2" s="7" t="s">
        <v>23</v>
      </c>
      <c r="O2" s="4" t="s">
        <v>24</v>
      </c>
      <c r="P2" s="7" t="s">
        <v>25</v>
      </c>
    </row>
    <row r="3" customFormat="false" ht="15" hidden="false" customHeight="false" outlineLevel="0" collapsed="false">
      <c r="A3" s="4" t="s">
        <v>26</v>
      </c>
      <c r="B3" s="4" t="s">
        <v>27</v>
      </c>
      <c r="C3" s="4" t="s">
        <v>28</v>
      </c>
      <c r="D3" s="4" t="s">
        <v>19</v>
      </c>
      <c r="E3" s="4" t="s">
        <v>29</v>
      </c>
      <c r="F3" s="4" t="n">
        <v>-34.6320781</v>
      </c>
      <c r="G3" s="4" t="n">
        <v>-58.4437567</v>
      </c>
      <c r="H3" s="4" t="n">
        <v>14547697</v>
      </c>
      <c r="I3" s="4" t="s">
        <v>30</v>
      </c>
      <c r="J3" s="4" t="s">
        <v>31</v>
      </c>
      <c r="K3" s="5" t="n">
        <v>22523</v>
      </c>
      <c r="L3" s="6" t="n">
        <f aca="true">(TODAY()-K3)/365</f>
        <v>62.4657534246575</v>
      </c>
      <c r="M3" s="4" t="s">
        <v>32</v>
      </c>
      <c r="N3" s="4" t="s">
        <v>33</v>
      </c>
      <c r="O3" s="4" t="s">
        <v>34</v>
      </c>
      <c r="P3" s="7" t="s">
        <v>35</v>
      </c>
    </row>
    <row r="4" customFormat="false" ht="15" hidden="false" customHeight="false" outlineLevel="0" collapsed="false">
      <c r="A4" s="4" t="s">
        <v>36</v>
      </c>
      <c r="B4" s="4" t="s">
        <v>37</v>
      </c>
      <c r="C4" s="4" t="s">
        <v>38</v>
      </c>
      <c r="D4" s="4" t="s">
        <v>39</v>
      </c>
      <c r="E4" s="4" t="s">
        <v>40</v>
      </c>
      <c r="H4" s="4" t="n">
        <v>26670019</v>
      </c>
      <c r="I4" s="4" t="s">
        <v>41</v>
      </c>
      <c r="J4" s="4" t="s">
        <v>22</v>
      </c>
      <c r="K4" s="5" t="n">
        <v>28611</v>
      </c>
      <c r="L4" s="6" t="n">
        <f aca="true">(TODAY()-K4)/365</f>
        <v>45.786301369863</v>
      </c>
      <c r="M4" s="4" t="s">
        <v>42</v>
      </c>
      <c r="N4" s="4" t="s">
        <v>43</v>
      </c>
      <c r="O4" s="4" t="s">
        <v>44</v>
      </c>
      <c r="P4" s="8" t="s">
        <v>45</v>
      </c>
    </row>
    <row r="5" customFormat="false" ht="15" hidden="false" customHeight="false" outlineLevel="0" collapsed="false">
      <c r="A5" s="4" t="s">
        <v>46</v>
      </c>
      <c r="B5" s="4" t="s">
        <v>47</v>
      </c>
      <c r="C5" s="4" t="s">
        <v>48</v>
      </c>
      <c r="D5" s="4" t="s">
        <v>39</v>
      </c>
      <c r="E5" s="4" t="s">
        <v>49</v>
      </c>
      <c r="F5" s="4" t="n">
        <v>-34.4991457</v>
      </c>
      <c r="G5" s="4" t="n">
        <v>-58.5576463</v>
      </c>
      <c r="H5" s="4" t="n">
        <v>29503676</v>
      </c>
      <c r="I5" s="4" t="s">
        <v>41</v>
      </c>
      <c r="J5" s="4" t="s">
        <v>22</v>
      </c>
      <c r="K5" s="5" t="n">
        <v>30091</v>
      </c>
      <c r="L5" s="6" t="n">
        <f aca="true">(TODAY()-K5)/365</f>
        <v>41.7315068493151</v>
      </c>
      <c r="M5" s="4" t="s">
        <v>50</v>
      </c>
      <c r="N5" s="4" t="s">
        <v>50</v>
      </c>
      <c r="O5" s="4" t="s">
        <v>51</v>
      </c>
      <c r="P5" s="4" t="s">
        <v>52</v>
      </c>
    </row>
    <row r="6" customFormat="false" ht="15" hidden="false" customHeight="false" outlineLevel="0" collapsed="false">
      <c r="A6" s="4" t="s">
        <v>53</v>
      </c>
      <c r="B6" s="4" t="s">
        <v>54</v>
      </c>
      <c r="C6" s="4" t="s">
        <v>55</v>
      </c>
      <c r="D6" s="4" t="s">
        <v>19</v>
      </c>
      <c r="E6" s="4" t="s">
        <v>56</v>
      </c>
      <c r="F6" s="4" t="n">
        <v>-34.6340099</v>
      </c>
      <c r="G6" s="4" t="n">
        <v>-58.791382</v>
      </c>
      <c r="H6" s="4" t="n">
        <v>35339557</v>
      </c>
      <c r="I6" s="4" t="s">
        <v>21</v>
      </c>
      <c r="J6" s="4" t="s">
        <v>22</v>
      </c>
      <c r="K6" s="9" t="n">
        <v>33157</v>
      </c>
      <c r="L6" s="6" t="n">
        <f aca="true">(TODAY()-K6)/365</f>
        <v>33.3315068493151</v>
      </c>
      <c r="M6" s="4" t="s">
        <v>57</v>
      </c>
      <c r="N6" s="10" t="s">
        <v>58</v>
      </c>
      <c r="O6" s="4" t="s">
        <v>44</v>
      </c>
      <c r="P6" s="8" t="s">
        <v>45</v>
      </c>
    </row>
    <row r="7" customFormat="false" ht="15" hidden="false" customHeight="false" outlineLevel="0" collapsed="false">
      <c r="A7" s="4" t="s">
        <v>53</v>
      </c>
      <c r="B7" s="4" t="s">
        <v>59</v>
      </c>
      <c r="C7" s="4" t="s">
        <v>60</v>
      </c>
      <c r="D7" s="4" t="s">
        <v>39</v>
      </c>
      <c r="E7" s="4" t="s">
        <v>61</v>
      </c>
      <c r="H7" s="4" t="n">
        <v>28615832</v>
      </c>
      <c r="I7" s="4" t="s">
        <v>21</v>
      </c>
      <c r="J7" s="4" t="s">
        <v>62</v>
      </c>
      <c r="K7" s="5" t="n">
        <v>29640</v>
      </c>
      <c r="L7" s="6" t="n">
        <f aca="true">(TODAY()-K7)/365</f>
        <v>42.9671232876712</v>
      </c>
      <c r="M7" s="7" t="s">
        <v>23</v>
      </c>
      <c r="N7" s="7" t="s">
        <v>23</v>
      </c>
      <c r="O7" s="4" t="s">
        <v>44</v>
      </c>
      <c r="P7" s="8" t="s">
        <v>45</v>
      </c>
    </row>
    <row r="8" customFormat="false" ht="15" hidden="false" customHeight="false" outlineLevel="0" collapsed="false">
      <c r="A8" s="4" t="s">
        <v>63</v>
      </c>
      <c r="B8" s="4" t="s">
        <v>64</v>
      </c>
      <c r="C8" s="4" t="s">
        <v>65</v>
      </c>
      <c r="D8" s="4" t="s">
        <v>39</v>
      </c>
      <c r="E8" s="4" t="s">
        <v>66</v>
      </c>
      <c r="F8" s="4" t="n">
        <v>-34.6472165</v>
      </c>
      <c r="G8" s="4" t="n">
        <v>-58.7823707</v>
      </c>
      <c r="H8" s="4" t="n">
        <v>36846511</v>
      </c>
      <c r="I8" s="4" t="s">
        <v>41</v>
      </c>
      <c r="J8" s="4" t="s">
        <v>22</v>
      </c>
      <c r="K8" s="9" t="n">
        <v>33690</v>
      </c>
      <c r="L8" s="6" t="n">
        <f aca="true">(TODAY()-K8)/365</f>
        <v>31.8712328767123</v>
      </c>
      <c r="M8" s="4" t="s">
        <v>32</v>
      </c>
      <c r="N8" s="7" t="s">
        <v>67</v>
      </c>
      <c r="O8" s="4" t="s">
        <v>44</v>
      </c>
      <c r="P8" s="8" t="s">
        <v>45</v>
      </c>
    </row>
    <row r="9" customFormat="false" ht="15" hidden="false" customHeight="false" outlineLevel="0" collapsed="false">
      <c r="A9" s="4" t="s">
        <v>68</v>
      </c>
      <c r="B9" s="4" t="s">
        <v>69</v>
      </c>
      <c r="C9" s="4" t="s">
        <v>70</v>
      </c>
      <c r="D9" s="4" t="s">
        <v>39</v>
      </c>
      <c r="E9" s="4" t="s">
        <v>71</v>
      </c>
      <c r="F9" s="4" t="n">
        <v>-34.6554229</v>
      </c>
      <c r="G9" s="4" t="n">
        <v>-58.7760429</v>
      </c>
      <c r="H9" s="4" t="n">
        <v>27627560</v>
      </c>
      <c r="I9" s="4" t="s">
        <v>21</v>
      </c>
      <c r="J9" s="4" t="s">
        <v>22</v>
      </c>
      <c r="K9" s="5" t="n">
        <v>29093</v>
      </c>
      <c r="L9" s="6" t="n">
        <f aca="true">(TODAY()-K9)/365</f>
        <v>44.4657534246575</v>
      </c>
      <c r="M9" s="7" t="s">
        <v>23</v>
      </c>
      <c r="N9" s="7" t="s">
        <v>23</v>
      </c>
      <c r="O9" s="4" t="s">
        <v>44</v>
      </c>
      <c r="P9" s="8" t="s">
        <v>45</v>
      </c>
    </row>
    <row r="10" customFormat="false" ht="15" hidden="false" customHeight="false" outlineLevel="0" collapsed="false">
      <c r="A10" s="4" t="s">
        <v>72</v>
      </c>
      <c r="B10" s="4" t="s">
        <v>73</v>
      </c>
      <c r="C10" s="4" t="s">
        <v>74</v>
      </c>
      <c r="D10" s="4" t="s">
        <v>19</v>
      </c>
      <c r="E10" s="4" t="s">
        <v>75</v>
      </c>
      <c r="H10" s="4" t="n">
        <v>32823562</v>
      </c>
      <c r="I10" s="4" t="s">
        <v>41</v>
      </c>
      <c r="J10" s="4" t="s">
        <v>31</v>
      </c>
      <c r="K10" s="5" t="n">
        <v>31781</v>
      </c>
      <c r="L10" s="6" t="n">
        <f aca="true">(TODAY()-K10)/365</f>
        <v>37.1013698630137</v>
      </c>
      <c r="M10" s="4" t="s">
        <v>32</v>
      </c>
      <c r="N10" s="11" t="s">
        <v>76</v>
      </c>
      <c r="O10" s="4" t="s">
        <v>24</v>
      </c>
      <c r="P10" s="7" t="s">
        <v>67</v>
      </c>
    </row>
    <row r="11" customFormat="false" ht="15" hidden="false" customHeight="false" outlineLevel="0" collapsed="false">
      <c r="A11" s="4" t="s">
        <v>77</v>
      </c>
      <c r="B11" s="4" t="s">
        <v>78</v>
      </c>
      <c r="C11" s="4" t="s">
        <v>79</v>
      </c>
      <c r="D11" s="4" t="s">
        <v>19</v>
      </c>
      <c r="E11" s="4" t="s">
        <v>80</v>
      </c>
      <c r="F11" s="4" t="n">
        <v>-34.6212585</v>
      </c>
      <c r="G11" s="4" t="n">
        <v>-58.8291132</v>
      </c>
      <c r="H11" s="4" t="n">
        <v>22702053</v>
      </c>
      <c r="I11" s="4" t="s">
        <v>30</v>
      </c>
      <c r="J11" s="4" t="s">
        <v>22</v>
      </c>
      <c r="K11" s="5" t="n">
        <v>26364</v>
      </c>
      <c r="L11" s="6" t="n">
        <f aca="true">(TODAY()-K11)/365</f>
        <v>51.9424657534247</v>
      </c>
      <c r="M11" s="4" t="s">
        <v>32</v>
      </c>
      <c r="N11" s="4" t="s">
        <v>81</v>
      </c>
      <c r="O11" s="4" t="s">
        <v>34</v>
      </c>
      <c r="P11" s="4" t="s">
        <v>82</v>
      </c>
    </row>
    <row r="12" customFormat="false" ht="15" hidden="false" customHeight="false" outlineLevel="0" collapsed="false">
      <c r="A12" s="4" t="s">
        <v>83</v>
      </c>
      <c r="B12" s="4" t="s">
        <v>84</v>
      </c>
      <c r="C12" s="4" t="s">
        <v>85</v>
      </c>
      <c r="D12" s="4" t="s">
        <v>19</v>
      </c>
      <c r="E12" s="4" t="s">
        <v>86</v>
      </c>
      <c r="F12" s="4" t="n">
        <v>-34.6036844</v>
      </c>
      <c r="G12" s="4" t="n">
        <v>-58.3815591</v>
      </c>
      <c r="H12" s="4" t="n">
        <v>16891255</v>
      </c>
      <c r="I12" s="8" t="s">
        <v>30</v>
      </c>
      <c r="J12" s="4" t="s">
        <v>62</v>
      </c>
      <c r="K12" s="5" t="n">
        <v>23168</v>
      </c>
      <c r="L12" s="6" t="n">
        <f aca="true">(TODAY()-K12)/365</f>
        <v>60.6986301369863</v>
      </c>
      <c r="M12" s="4" t="s">
        <v>32</v>
      </c>
      <c r="N12" s="7" t="s">
        <v>67</v>
      </c>
      <c r="O12" s="4" t="s">
        <v>34</v>
      </c>
      <c r="P12" s="4" t="s">
        <v>87</v>
      </c>
    </row>
    <row r="13" customFormat="false" ht="15" hidden="false" customHeight="false" outlineLevel="0" collapsed="false">
      <c r="A13" s="4" t="s">
        <v>88</v>
      </c>
      <c r="B13" s="4" t="s">
        <v>89</v>
      </c>
      <c r="C13" s="4" t="s">
        <v>90</v>
      </c>
      <c r="D13" s="4" t="s">
        <v>19</v>
      </c>
      <c r="E13" s="4" t="s">
        <v>91</v>
      </c>
      <c r="F13" s="4" t="n">
        <v>-34.5988881</v>
      </c>
      <c r="G13" s="4" t="n">
        <v>-58.5318309</v>
      </c>
      <c r="H13" s="4" t="n">
        <v>94228432</v>
      </c>
      <c r="I13" s="4" t="s">
        <v>21</v>
      </c>
      <c r="J13" s="4" t="s">
        <v>31</v>
      </c>
      <c r="K13" s="5" t="n">
        <v>30131</v>
      </c>
      <c r="L13" s="6" t="n">
        <f aca="true">(TODAY()-K13)/365</f>
        <v>41.6219178082192</v>
      </c>
      <c r="M13" s="7" t="s">
        <v>23</v>
      </c>
      <c r="N13" s="7" t="s">
        <v>23</v>
      </c>
      <c r="O13" s="4" t="s">
        <v>44</v>
      </c>
      <c r="P13" s="8" t="s">
        <v>45</v>
      </c>
    </row>
    <row r="14" customFormat="false" ht="15" hidden="false" customHeight="false" outlineLevel="0" collapsed="false">
      <c r="A14" s="4" t="s">
        <v>92</v>
      </c>
      <c r="B14" s="4" t="s">
        <v>93</v>
      </c>
      <c r="C14" s="4" t="s">
        <v>94</v>
      </c>
      <c r="D14" s="4" t="s">
        <v>19</v>
      </c>
      <c r="E14" s="4" t="s">
        <v>95</v>
      </c>
      <c r="H14" s="4" t="n">
        <v>22834487</v>
      </c>
      <c r="I14" s="4" t="s">
        <v>21</v>
      </c>
      <c r="J14" s="4" t="s">
        <v>62</v>
      </c>
      <c r="K14" s="5" t="n">
        <v>26623</v>
      </c>
      <c r="L14" s="6" t="n">
        <f aca="true">(TODAY()-K14)/365</f>
        <v>51.2328767123288</v>
      </c>
      <c r="M14" s="7" t="s">
        <v>23</v>
      </c>
      <c r="N14" s="7" t="s">
        <v>23</v>
      </c>
      <c r="O14" s="4" t="s">
        <v>44</v>
      </c>
      <c r="P14" s="8" t="s">
        <v>45</v>
      </c>
    </row>
    <row r="15" customFormat="false" ht="15" hidden="false" customHeight="false" outlineLevel="0" collapsed="false">
      <c r="A15" s="12" t="s">
        <v>96</v>
      </c>
      <c r="B15" s="12" t="s">
        <v>97</v>
      </c>
      <c r="C15" s="12" t="s">
        <v>98</v>
      </c>
      <c r="D15" s="12" t="s">
        <v>19</v>
      </c>
      <c r="E15" s="13" t="s">
        <v>99</v>
      </c>
      <c r="F15" s="12"/>
      <c r="G15" s="12"/>
      <c r="H15" s="12" t="n">
        <v>25966318</v>
      </c>
      <c r="I15" s="12" t="s">
        <v>21</v>
      </c>
      <c r="J15" s="12" t="s">
        <v>22</v>
      </c>
      <c r="K15" s="14"/>
      <c r="L15" s="15"/>
      <c r="M15" s="16" t="s">
        <v>23</v>
      </c>
      <c r="N15" s="16" t="s">
        <v>23</v>
      </c>
      <c r="O15" s="12" t="s">
        <v>44</v>
      </c>
      <c r="P15" s="17" t="s">
        <v>45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4" t="s">
        <v>100</v>
      </c>
      <c r="B16" s="4" t="s">
        <v>101</v>
      </c>
      <c r="C16" s="4" t="s">
        <v>102</v>
      </c>
      <c r="D16" s="4" t="s">
        <v>19</v>
      </c>
      <c r="E16" s="4" t="s">
        <v>103</v>
      </c>
      <c r="H16" s="4" t="n">
        <v>27939140</v>
      </c>
      <c r="I16" s="4" t="s">
        <v>21</v>
      </c>
      <c r="J16" s="4" t="s">
        <v>22</v>
      </c>
      <c r="K16" s="5" t="n">
        <v>29246</v>
      </c>
      <c r="L16" s="6" t="n">
        <f aca="true">(TODAY()-K16)/365</f>
        <v>44.0465753424658</v>
      </c>
      <c r="M16" s="7" t="s">
        <v>23</v>
      </c>
      <c r="N16" s="7" t="s">
        <v>23</v>
      </c>
      <c r="O16" s="4" t="s">
        <v>34</v>
      </c>
      <c r="P16" s="7" t="s">
        <v>104</v>
      </c>
    </row>
    <row r="17" customFormat="false" ht="15" hidden="false" customHeight="false" outlineLevel="0" collapsed="false">
      <c r="A17" s="4" t="s">
        <v>105</v>
      </c>
      <c r="B17" s="4" t="s">
        <v>106</v>
      </c>
      <c r="C17" s="4" t="s">
        <v>107</v>
      </c>
      <c r="D17" s="4" t="s">
        <v>19</v>
      </c>
      <c r="E17" s="4" t="s">
        <v>108</v>
      </c>
      <c r="F17" s="4" t="n">
        <v>-34.4429759</v>
      </c>
      <c r="G17" s="4" t="n">
        <v>-59.4472466</v>
      </c>
      <c r="H17" s="4" t="n">
        <v>32449995</v>
      </c>
      <c r="I17" s="4" t="s">
        <v>21</v>
      </c>
      <c r="J17" s="4" t="s">
        <v>22</v>
      </c>
      <c r="K17" s="5" t="n">
        <v>31618</v>
      </c>
      <c r="L17" s="6" t="n">
        <f aca="true">(TODAY()-K17)/365</f>
        <v>37.5479452054795</v>
      </c>
      <c r="M17" s="4" t="s">
        <v>42</v>
      </c>
      <c r="N17" s="18" t="s">
        <v>109</v>
      </c>
      <c r="O17" s="4" t="s">
        <v>44</v>
      </c>
      <c r="P17" s="8" t="s">
        <v>45</v>
      </c>
    </row>
    <row r="18" customFormat="false" ht="15" hidden="false" customHeight="false" outlineLevel="0" collapsed="false">
      <c r="A18" s="4" t="s">
        <v>110</v>
      </c>
      <c r="B18" s="4" t="s">
        <v>111</v>
      </c>
      <c r="C18" s="4" t="s">
        <v>112</v>
      </c>
      <c r="D18" s="4" t="s">
        <v>39</v>
      </c>
      <c r="E18" s="4" t="s">
        <v>113</v>
      </c>
      <c r="F18" s="4" t="n">
        <v>-34.6277789</v>
      </c>
      <c r="G18" s="4" t="n">
        <v>-58.5676261</v>
      </c>
      <c r="H18" s="4" t="n">
        <v>11355061</v>
      </c>
      <c r="I18" s="4" t="s">
        <v>114</v>
      </c>
      <c r="J18" s="4" t="s">
        <v>22</v>
      </c>
      <c r="K18" s="5" t="n">
        <v>20038</v>
      </c>
      <c r="L18" s="6" t="n">
        <f aca="true">(TODAY()-K18)/365</f>
        <v>69.2739726027397</v>
      </c>
      <c r="M18" s="18" t="s">
        <v>115</v>
      </c>
      <c r="N18" s="18" t="s">
        <v>116</v>
      </c>
      <c r="O18" s="4" t="s">
        <v>51</v>
      </c>
      <c r="P18" s="4" t="s">
        <v>117</v>
      </c>
    </row>
    <row r="19" customFormat="false" ht="15" hidden="false" customHeight="false" outlineLevel="0" collapsed="false">
      <c r="A19" s="4" t="s">
        <v>118</v>
      </c>
      <c r="B19" s="4" t="s">
        <v>119</v>
      </c>
      <c r="C19" s="4" t="s">
        <v>120</v>
      </c>
      <c r="D19" s="4" t="s">
        <v>19</v>
      </c>
      <c r="E19" s="4" t="s">
        <v>121</v>
      </c>
      <c r="F19" s="4" t="n">
        <v>-34.6240355</v>
      </c>
      <c r="G19" s="4" t="n">
        <v>-58.4601346</v>
      </c>
      <c r="H19" s="4" t="n">
        <v>10306248</v>
      </c>
      <c r="I19" s="4" t="s">
        <v>30</v>
      </c>
      <c r="J19" s="4" t="s">
        <v>22</v>
      </c>
      <c r="K19" s="5" t="n">
        <v>19114</v>
      </c>
      <c r="L19" s="6" t="n">
        <f aca="true">(TODAY()-K19)/365</f>
        <v>71.8054794520548</v>
      </c>
      <c r="M19" s="7" t="s">
        <v>23</v>
      </c>
      <c r="N19" s="7" t="s">
        <v>23</v>
      </c>
      <c r="O19" s="4" t="s">
        <v>34</v>
      </c>
      <c r="P19" s="4" t="s">
        <v>122</v>
      </c>
    </row>
    <row r="20" customFormat="false" ht="15" hidden="false" customHeight="false" outlineLevel="0" collapsed="false">
      <c r="A20" s="4" t="s">
        <v>123</v>
      </c>
      <c r="B20" s="4" t="s">
        <v>124</v>
      </c>
      <c r="C20" s="4" t="s">
        <v>125</v>
      </c>
      <c r="D20" s="4" t="s">
        <v>19</v>
      </c>
      <c r="E20" s="4" t="s">
        <v>126</v>
      </c>
      <c r="F20" s="4" t="n">
        <v>-34.6510888</v>
      </c>
      <c r="G20" s="4" t="n">
        <v>-58.4990189</v>
      </c>
      <c r="H20" s="4" t="n">
        <v>29193150</v>
      </c>
      <c r="I20" s="4" t="s">
        <v>41</v>
      </c>
      <c r="J20" s="4" t="s">
        <v>22</v>
      </c>
      <c r="K20" s="5" t="n">
        <v>29916</v>
      </c>
      <c r="L20" s="6" t="n">
        <f aca="true">(TODAY()-K20)/365</f>
        <v>42.2109589041096</v>
      </c>
      <c r="M20" s="18" t="s">
        <v>127</v>
      </c>
      <c r="N20" s="18" t="s">
        <v>127</v>
      </c>
      <c r="O20" s="4" t="s">
        <v>34</v>
      </c>
      <c r="P20" s="7" t="s">
        <v>128</v>
      </c>
    </row>
    <row r="21" customFormat="false" ht="15.75" hidden="false" customHeight="true" outlineLevel="0" collapsed="false">
      <c r="A21" s="4" t="s">
        <v>129</v>
      </c>
      <c r="B21" s="4" t="s">
        <v>130</v>
      </c>
      <c r="C21" s="4" t="s">
        <v>131</v>
      </c>
      <c r="D21" s="4" t="s">
        <v>19</v>
      </c>
      <c r="E21" s="4" t="s">
        <v>132</v>
      </c>
      <c r="F21" s="4" t="n">
        <v>-34.543055</v>
      </c>
      <c r="G21" s="4" t="n">
        <v>-58.7118577</v>
      </c>
      <c r="H21" s="4" t="n">
        <v>18888356</v>
      </c>
      <c r="I21" s="4" t="s">
        <v>114</v>
      </c>
      <c r="J21" s="4" t="s">
        <v>22</v>
      </c>
      <c r="K21" s="5" t="n">
        <v>26951</v>
      </c>
      <c r="L21" s="6" t="n">
        <f aca="true">(TODAY()-K21)/365</f>
        <v>50.3342465753425</v>
      </c>
      <c r="M21" s="18" t="s">
        <v>115</v>
      </c>
      <c r="N21" s="18" t="s">
        <v>133</v>
      </c>
      <c r="O21" s="4" t="s">
        <v>44</v>
      </c>
      <c r="P21" s="8" t="s">
        <v>45</v>
      </c>
    </row>
    <row r="22" customFormat="false" ht="15.75" hidden="false" customHeight="true" outlineLevel="0" collapsed="false">
      <c r="A22" s="4" t="s">
        <v>134</v>
      </c>
      <c r="B22" s="4" t="s">
        <v>135</v>
      </c>
      <c r="C22" s="4" t="s">
        <v>136</v>
      </c>
      <c r="D22" s="4" t="s">
        <v>19</v>
      </c>
      <c r="E22" s="4" t="s">
        <v>137</v>
      </c>
      <c r="F22" s="4" t="n">
        <v>-34.6567784</v>
      </c>
      <c r="G22" s="4" t="n">
        <v>-58.780943</v>
      </c>
      <c r="H22" s="4" t="n">
        <v>25696778</v>
      </c>
      <c r="I22" s="4" t="s">
        <v>30</v>
      </c>
      <c r="J22" s="4" t="s">
        <v>22</v>
      </c>
      <c r="K22" s="5" t="n">
        <v>28105</v>
      </c>
      <c r="L22" s="6" t="n">
        <f aca="true">(TODAY()-K22)/365</f>
        <v>47.172602739726</v>
      </c>
      <c r="M22" s="4" t="s">
        <v>138</v>
      </c>
      <c r="N22" s="18" t="s">
        <v>139</v>
      </c>
      <c r="O22" s="4" t="s">
        <v>34</v>
      </c>
      <c r="P22" s="7" t="s">
        <v>140</v>
      </c>
    </row>
    <row r="23" customFormat="false" ht="15.75" hidden="false" customHeight="true" outlineLevel="0" collapsed="false">
      <c r="A23" s="4" t="s">
        <v>141</v>
      </c>
      <c r="B23" s="4" t="s">
        <v>142</v>
      </c>
      <c r="C23" s="4" t="s">
        <v>143</v>
      </c>
      <c r="D23" s="4" t="s">
        <v>19</v>
      </c>
      <c r="E23" s="4" t="s">
        <v>144</v>
      </c>
      <c r="F23" s="4" t="n">
        <v>-34.6488826</v>
      </c>
      <c r="G23" s="4" t="n">
        <v>-58.5473969</v>
      </c>
      <c r="H23" s="4" t="n">
        <v>31448147</v>
      </c>
      <c r="I23" s="4" t="s">
        <v>21</v>
      </c>
      <c r="J23" s="4" t="s">
        <v>22</v>
      </c>
      <c r="K23" s="5" t="n">
        <v>31169</v>
      </c>
      <c r="L23" s="6" t="n">
        <f aca="true">(TODAY()-K23)/365</f>
        <v>38.7780821917808</v>
      </c>
      <c r="M23" s="7" t="s">
        <v>23</v>
      </c>
      <c r="N23" s="7" t="s">
        <v>23</v>
      </c>
      <c r="O23" s="4" t="s">
        <v>44</v>
      </c>
      <c r="P23" s="8" t="s">
        <v>45</v>
      </c>
    </row>
    <row r="24" customFormat="false" ht="15.75" hidden="false" customHeight="true" outlineLevel="0" collapsed="false">
      <c r="A24" s="4" t="s">
        <v>145</v>
      </c>
      <c r="B24" s="4" t="s">
        <v>146</v>
      </c>
      <c r="C24" s="4" t="s">
        <v>147</v>
      </c>
      <c r="D24" s="4" t="s">
        <v>19</v>
      </c>
      <c r="E24" s="4" t="s">
        <v>148</v>
      </c>
      <c r="F24" s="4" t="n">
        <v>-33.2281099</v>
      </c>
      <c r="G24" s="4" t="n">
        <v>-60.3288</v>
      </c>
      <c r="H24" s="4" t="n">
        <v>23107043</v>
      </c>
      <c r="I24" s="4" t="s">
        <v>21</v>
      </c>
      <c r="J24" s="4" t="s">
        <v>22</v>
      </c>
      <c r="K24" s="5" t="n">
        <v>26852</v>
      </c>
      <c r="L24" s="6" t="n">
        <f aca="true">(TODAY()-K24)/365</f>
        <v>50.6054794520548</v>
      </c>
      <c r="M24" s="7" t="s">
        <v>23</v>
      </c>
      <c r="N24" s="7" t="s">
        <v>23</v>
      </c>
      <c r="O24" s="4" t="s">
        <v>34</v>
      </c>
      <c r="P24" s="4" t="s">
        <v>149</v>
      </c>
    </row>
    <row r="25" customFormat="false" ht="15.75" hidden="false" customHeight="true" outlineLevel="0" collapsed="false">
      <c r="A25" s="4" t="s">
        <v>150</v>
      </c>
      <c r="B25" s="4" t="s">
        <v>151</v>
      </c>
      <c r="C25" s="4" t="s">
        <v>152</v>
      </c>
      <c r="D25" s="4" t="s">
        <v>19</v>
      </c>
      <c r="E25" s="8" t="s">
        <v>153</v>
      </c>
      <c r="H25" s="4" t="n">
        <v>33797865</v>
      </c>
      <c r="I25" s="4" t="s">
        <v>21</v>
      </c>
      <c r="J25" s="4" t="s">
        <v>22</v>
      </c>
      <c r="K25" s="5" t="n">
        <v>31968</v>
      </c>
      <c r="L25" s="6" t="n">
        <f aca="true">(TODAY()-K25)/365</f>
        <v>36.5890410958904</v>
      </c>
      <c r="M25" s="7" t="s">
        <v>23</v>
      </c>
      <c r="N25" s="7" t="s">
        <v>23</v>
      </c>
      <c r="O25" s="4" t="s">
        <v>44</v>
      </c>
      <c r="P25" s="8" t="s">
        <v>45</v>
      </c>
    </row>
    <row r="26" customFormat="false" ht="15.75" hidden="false" customHeight="true" outlineLevel="0" collapsed="false">
      <c r="A26" s="4" t="s">
        <v>154</v>
      </c>
      <c r="B26" s="4" t="s">
        <v>155</v>
      </c>
      <c r="C26" s="4" t="s">
        <v>156</v>
      </c>
      <c r="D26" s="4" t="s">
        <v>19</v>
      </c>
      <c r="E26" s="4" t="s">
        <v>157</v>
      </c>
      <c r="H26" s="4" t="n">
        <v>27386709</v>
      </c>
      <c r="I26" s="4" t="s">
        <v>21</v>
      </c>
      <c r="J26" s="4" t="s">
        <v>22</v>
      </c>
      <c r="K26" s="5" t="n">
        <v>29011</v>
      </c>
      <c r="L26" s="6" t="n">
        <f aca="true">(TODAY()-K26)/365</f>
        <v>44.6904109589041</v>
      </c>
      <c r="M26" s="7" t="s">
        <v>23</v>
      </c>
      <c r="N26" s="7" t="s">
        <v>23</v>
      </c>
      <c r="O26" s="4" t="s">
        <v>44</v>
      </c>
      <c r="P26" s="8" t="s">
        <v>45</v>
      </c>
    </row>
    <row r="27" customFormat="false" ht="15.75" hidden="false" customHeight="true" outlineLevel="0" collapsed="false">
      <c r="A27" s="4" t="s">
        <v>158</v>
      </c>
      <c r="B27" s="4" t="s">
        <v>159</v>
      </c>
      <c r="C27" s="4" t="s">
        <v>160</v>
      </c>
      <c r="D27" s="4" t="s">
        <v>19</v>
      </c>
      <c r="E27" s="4" t="s">
        <v>161</v>
      </c>
      <c r="H27" s="4" t="n">
        <v>23314089</v>
      </c>
      <c r="I27" s="4" t="s">
        <v>162</v>
      </c>
      <c r="J27" s="4" t="s">
        <v>22</v>
      </c>
      <c r="K27" s="19" t="n">
        <v>26736</v>
      </c>
      <c r="L27" s="6" t="n">
        <f aca="true">(TODAY()-K27)/365</f>
        <v>50.9232876712329</v>
      </c>
      <c r="M27" s="4" t="s">
        <v>57</v>
      </c>
      <c r="N27" s="4" t="s">
        <v>163</v>
      </c>
      <c r="O27" s="4" t="s">
        <v>44</v>
      </c>
      <c r="P27" s="8" t="s">
        <v>45</v>
      </c>
    </row>
    <row r="28" customFormat="false" ht="15.75" hidden="false" customHeight="true" outlineLevel="0" collapsed="false">
      <c r="A28" s="4" t="s">
        <v>164</v>
      </c>
      <c r="B28" s="4" t="s">
        <v>165</v>
      </c>
      <c r="C28" s="4" t="s">
        <v>166</v>
      </c>
      <c r="D28" s="4" t="s">
        <v>19</v>
      </c>
      <c r="E28" s="8" t="s">
        <v>167</v>
      </c>
      <c r="H28" s="4" t="n">
        <v>34978909</v>
      </c>
      <c r="I28" s="4" t="s">
        <v>30</v>
      </c>
      <c r="J28" s="4" t="s">
        <v>62</v>
      </c>
      <c r="K28" s="5" t="n">
        <v>32856</v>
      </c>
      <c r="L28" s="6" t="n">
        <f aca="true">(TODAY()-K28)/365</f>
        <v>34.1561643835616</v>
      </c>
      <c r="M28" s="4" t="s">
        <v>32</v>
      </c>
      <c r="N28" s="4" t="s">
        <v>168</v>
      </c>
      <c r="O28" s="4" t="s">
        <v>44</v>
      </c>
      <c r="P28" s="8" t="s">
        <v>45</v>
      </c>
    </row>
    <row r="29" customFormat="false" ht="15.75" hidden="false" customHeight="true" outlineLevel="0" collapsed="false">
      <c r="A29" s="4" t="s">
        <v>169</v>
      </c>
      <c r="B29" s="4" t="s">
        <v>170</v>
      </c>
      <c r="C29" s="4" t="s">
        <v>171</v>
      </c>
      <c r="D29" s="4" t="s">
        <v>39</v>
      </c>
      <c r="E29" s="4" t="s">
        <v>172</v>
      </c>
      <c r="H29" s="4" t="n">
        <v>16754169</v>
      </c>
      <c r="I29" s="4" t="s">
        <v>114</v>
      </c>
      <c r="J29" s="4" t="s">
        <v>22</v>
      </c>
      <c r="K29" s="5" t="n">
        <v>23445</v>
      </c>
      <c r="L29" s="6" t="n">
        <f aca="true">(TODAY()-K29)/365</f>
        <v>59.9397260273973</v>
      </c>
      <c r="M29" s="11" t="s">
        <v>115</v>
      </c>
      <c r="N29" s="11" t="s">
        <v>173</v>
      </c>
      <c r="O29" s="4" t="s">
        <v>34</v>
      </c>
      <c r="P29" s="4" t="s">
        <v>174</v>
      </c>
    </row>
    <row r="30" customFormat="false" ht="15.75" hidden="false" customHeight="true" outlineLevel="0" collapsed="false">
      <c r="A30" s="4" t="s">
        <v>175</v>
      </c>
      <c r="B30" s="4" t="s">
        <v>176</v>
      </c>
      <c r="C30" s="4" t="s">
        <v>177</v>
      </c>
      <c r="D30" s="4" t="s">
        <v>39</v>
      </c>
      <c r="E30" s="4" t="s">
        <v>178</v>
      </c>
      <c r="H30" s="4" t="n">
        <v>22962485</v>
      </c>
      <c r="I30" s="4" t="s">
        <v>114</v>
      </c>
      <c r="J30" s="4" t="s">
        <v>22</v>
      </c>
      <c r="K30" s="5" t="n">
        <v>26551</v>
      </c>
      <c r="L30" s="6" t="n">
        <f aca="true">(TODAY()-K30)/365</f>
        <v>51.4301369863014</v>
      </c>
      <c r="M30" s="4" t="s">
        <v>32</v>
      </c>
      <c r="N30" s="11" t="s">
        <v>179</v>
      </c>
      <c r="O30" s="4" t="s">
        <v>34</v>
      </c>
      <c r="P30" s="4" t="s">
        <v>180</v>
      </c>
    </row>
    <row r="31" customFormat="false" ht="15.75" hidden="false" customHeight="true" outlineLevel="0" collapsed="false">
      <c r="A31" s="12" t="s">
        <v>181</v>
      </c>
      <c r="B31" s="12" t="s">
        <v>182</v>
      </c>
      <c r="C31" s="12" t="s">
        <v>183</v>
      </c>
      <c r="D31" s="12" t="s">
        <v>39</v>
      </c>
      <c r="E31" s="12"/>
      <c r="F31" s="12"/>
      <c r="G31" s="12"/>
      <c r="H31" s="12" t="n">
        <v>26340348</v>
      </c>
      <c r="I31" s="12" t="s">
        <v>41</v>
      </c>
      <c r="J31" s="12" t="s">
        <v>22</v>
      </c>
      <c r="K31" s="20"/>
      <c r="L31" s="15"/>
      <c r="M31" s="20"/>
      <c r="N31" s="20"/>
      <c r="O31" s="20"/>
      <c r="P31" s="20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true" outlineLevel="0" collapsed="false">
      <c r="A32" s="4" t="s">
        <v>184</v>
      </c>
      <c r="B32" s="4" t="s">
        <v>185</v>
      </c>
      <c r="C32" s="4" t="s">
        <v>186</v>
      </c>
      <c r="D32" s="4" t="s">
        <v>39</v>
      </c>
      <c r="E32" s="8" t="s">
        <v>187</v>
      </c>
      <c r="H32" s="4" t="n">
        <v>22654839</v>
      </c>
      <c r="I32" s="4" t="s">
        <v>21</v>
      </c>
      <c r="J32" s="4" t="s">
        <v>31</v>
      </c>
      <c r="K32" s="5" t="n">
        <v>26395</v>
      </c>
      <c r="L32" s="6" t="n">
        <f aca="true">(TODAY()-K32)/365</f>
        <v>51.8575342465753</v>
      </c>
      <c r="M32" s="7" t="s">
        <v>23</v>
      </c>
      <c r="N32" s="7" t="s">
        <v>23</v>
      </c>
      <c r="O32" s="4" t="s">
        <v>44</v>
      </c>
      <c r="P32" s="8" t="s">
        <v>45</v>
      </c>
    </row>
    <row r="33" customFormat="false" ht="15.75" hidden="false" customHeight="true" outlineLevel="0" collapsed="false">
      <c r="A33" s="4" t="s">
        <v>188</v>
      </c>
      <c r="B33" s="4" t="s">
        <v>189</v>
      </c>
      <c r="C33" s="4" t="s">
        <v>190</v>
      </c>
      <c r="D33" s="4" t="s">
        <v>39</v>
      </c>
      <c r="E33" s="4" t="s">
        <v>191</v>
      </c>
      <c r="F33" s="4" t="n">
        <v>-34.5810038</v>
      </c>
      <c r="G33" s="4" t="n">
        <v>-58.441035</v>
      </c>
      <c r="H33" s="4" t="n">
        <v>14093916</v>
      </c>
      <c r="I33" s="4" t="s">
        <v>30</v>
      </c>
      <c r="J33" s="4" t="s">
        <v>22</v>
      </c>
      <c r="K33" s="5" t="n">
        <v>22172</v>
      </c>
      <c r="L33" s="6" t="n">
        <f aca="true">(TODAY()-K33)/365</f>
        <v>63.427397260274</v>
      </c>
      <c r="M33" s="4" t="s">
        <v>32</v>
      </c>
      <c r="N33" s="4" t="s">
        <v>192</v>
      </c>
      <c r="O33" s="4" t="s">
        <v>24</v>
      </c>
      <c r="P33" s="4" t="s">
        <v>193</v>
      </c>
    </row>
    <row r="34" customFormat="false" ht="15.75" hidden="false" customHeight="true" outlineLevel="0" collapsed="false">
      <c r="A34" s="4" t="s">
        <v>194</v>
      </c>
      <c r="B34" s="4" t="s">
        <v>195</v>
      </c>
      <c r="C34" s="4" t="s">
        <v>196</v>
      </c>
      <c r="D34" s="4" t="s">
        <v>39</v>
      </c>
      <c r="E34" s="4" t="s">
        <v>197</v>
      </c>
      <c r="F34" s="4" t="n">
        <v>-34.5281205</v>
      </c>
      <c r="G34" s="4" t="n">
        <v>-58.473816</v>
      </c>
      <c r="H34" s="4" t="n">
        <v>30927446</v>
      </c>
      <c r="I34" s="4" t="s">
        <v>21</v>
      </c>
      <c r="J34" s="4" t="s">
        <v>22</v>
      </c>
      <c r="K34" s="5" t="n">
        <v>30805</v>
      </c>
      <c r="L34" s="6" t="n">
        <f aca="true">(TODAY()-K34)/365</f>
        <v>39.7753424657534</v>
      </c>
      <c r="M34" s="4" t="s">
        <v>57</v>
      </c>
      <c r="N34" s="4" t="s">
        <v>198</v>
      </c>
      <c r="O34" s="4" t="s">
        <v>44</v>
      </c>
      <c r="P34" s="8" t="s">
        <v>45</v>
      </c>
    </row>
    <row r="35" customFormat="false" ht="15.75" hidden="false" customHeight="true" outlineLevel="0" collapsed="false">
      <c r="A35" s="12" t="s">
        <v>199</v>
      </c>
      <c r="B35" s="12" t="s">
        <v>200</v>
      </c>
      <c r="C35" s="12" t="s">
        <v>201</v>
      </c>
      <c r="D35" s="12" t="s">
        <v>19</v>
      </c>
      <c r="E35" s="12"/>
      <c r="F35" s="12"/>
      <c r="G35" s="12"/>
      <c r="H35" s="12" t="n">
        <v>32326288</v>
      </c>
      <c r="I35" s="12" t="s">
        <v>30</v>
      </c>
      <c r="J35" s="12" t="s">
        <v>22</v>
      </c>
      <c r="K35" s="21" t="n">
        <v>31541</v>
      </c>
      <c r="L35" s="15" t="n">
        <f aca="true">(TODAY()-K35)/365</f>
        <v>37.758904109589</v>
      </c>
      <c r="M35" s="12" t="s">
        <v>32</v>
      </c>
      <c r="N35" s="12" t="s">
        <v>202</v>
      </c>
      <c r="O35" s="12" t="s">
        <v>34</v>
      </c>
      <c r="P35" s="12" t="s">
        <v>203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true" outlineLevel="0" collapsed="false">
      <c r="A36" s="4" t="s">
        <v>204</v>
      </c>
      <c r="B36" s="4" t="s">
        <v>205</v>
      </c>
      <c r="C36" s="4" t="s">
        <v>206</v>
      </c>
      <c r="D36" s="4" t="s">
        <v>39</v>
      </c>
      <c r="E36" s="4" t="s">
        <v>207</v>
      </c>
      <c r="F36" s="4" t="n">
        <v>-34.6442027</v>
      </c>
      <c r="G36" s="4" t="n">
        <v>-58.6224136</v>
      </c>
      <c r="H36" s="4" t="n">
        <v>17652341</v>
      </c>
      <c r="I36" s="4" t="s">
        <v>41</v>
      </c>
      <c r="J36" s="4" t="s">
        <v>31</v>
      </c>
      <c r="K36" s="5" t="n">
        <v>24033</v>
      </c>
      <c r="L36" s="6" t="n">
        <f aca="true">(TODAY()-K36)/365</f>
        <v>58.3287671232877</v>
      </c>
      <c r="M36" s="4" t="s">
        <v>32</v>
      </c>
      <c r="N36" s="4" t="s">
        <v>67</v>
      </c>
      <c r="O36" s="4" t="s">
        <v>24</v>
      </c>
      <c r="P36" s="4" t="s">
        <v>67</v>
      </c>
    </row>
    <row r="37" customFormat="false" ht="15.75" hidden="false" customHeight="true" outlineLevel="0" collapsed="false">
      <c r="A37" s="4" t="s">
        <v>208</v>
      </c>
      <c r="B37" s="4" t="s">
        <v>209</v>
      </c>
      <c r="C37" s="4" t="s">
        <v>210</v>
      </c>
      <c r="D37" s="4" t="s">
        <v>19</v>
      </c>
      <c r="E37" s="4" t="s">
        <v>211</v>
      </c>
      <c r="F37" s="4" t="n">
        <v>-34.6309281</v>
      </c>
      <c r="G37" s="4" t="n">
        <v>-58.480588</v>
      </c>
      <c r="H37" s="4" t="n">
        <v>92533450</v>
      </c>
      <c r="I37" s="4" t="s">
        <v>21</v>
      </c>
      <c r="J37" s="4" t="s">
        <v>22</v>
      </c>
      <c r="K37" s="5" t="n">
        <v>24376</v>
      </c>
      <c r="L37" s="6" t="n">
        <f aca="true">(TODAY()-K37)/365</f>
        <v>57.3890410958904</v>
      </c>
      <c r="M37" s="7" t="s">
        <v>23</v>
      </c>
      <c r="N37" s="7" t="s">
        <v>23</v>
      </c>
      <c r="O37" s="4" t="s">
        <v>44</v>
      </c>
      <c r="P37" s="8" t="s">
        <v>45</v>
      </c>
    </row>
    <row r="38" customFormat="false" ht="15.75" hidden="false" customHeight="true" outlineLevel="0" collapsed="false">
      <c r="A38" s="4" t="s">
        <v>212</v>
      </c>
      <c r="B38" s="4" t="s">
        <v>213</v>
      </c>
      <c r="C38" s="4" t="s">
        <v>214</v>
      </c>
      <c r="D38" s="4" t="s">
        <v>19</v>
      </c>
      <c r="E38" s="4" t="s">
        <v>215</v>
      </c>
      <c r="H38" s="4" t="n">
        <v>34551853</v>
      </c>
      <c r="I38" s="4" t="s">
        <v>41</v>
      </c>
      <c r="J38" s="4" t="s">
        <v>62</v>
      </c>
      <c r="K38" s="5" t="n">
        <v>32641</v>
      </c>
      <c r="L38" s="6" t="n">
        <f aca="true">(TODAY()-K38)/365</f>
        <v>34.7452054794521</v>
      </c>
      <c r="M38" s="4" t="s">
        <v>42</v>
      </c>
      <c r="N38" s="4" t="s">
        <v>216</v>
      </c>
      <c r="O38" s="4" t="s">
        <v>24</v>
      </c>
      <c r="P38" s="7" t="s">
        <v>217</v>
      </c>
    </row>
    <row r="39" customFormat="false" ht="15.75" hidden="false" customHeight="true" outlineLevel="0" collapsed="false">
      <c r="A39" s="4" t="s">
        <v>218</v>
      </c>
      <c r="B39" s="4" t="s">
        <v>219</v>
      </c>
      <c r="C39" s="4" t="s">
        <v>220</v>
      </c>
      <c r="D39" s="4" t="s">
        <v>39</v>
      </c>
      <c r="E39" s="4" t="s">
        <v>221</v>
      </c>
      <c r="F39" s="4" t="n">
        <v>-34.6668144</v>
      </c>
      <c r="G39" s="4" t="n">
        <v>-58.8212776</v>
      </c>
      <c r="H39" s="4" t="n">
        <v>33509269</v>
      </c>
      <c r="J39" s="4" t="s">
        <v>22</v>
      </c>
      <c r="K39" s="5" t="n">
        <v>32151</v>
      </c>
      <c r="L39" s="6" t="n">
        <f aca="true">(TODAY()-K39)/365</f>
        <v>36.0876712328767</v>
      </c>
      <c r="M39" s="4" t="s">
        <v>42</v>
      </c>
      <c r="N39" s="4" t="s">
        <v>43</v>
      </c>
      <c r="O39" s="4" t="s">
        <v>34</v>
      </c>
      <c r="P39" s="4" t="s">
        <v>222</v>
      </c>
    </row>
    <row r="40" customFormat="false" ht="15.75" hidden="false" customHeight="true" outlineLevel="0" collapsed="false">
      <c r="A40" s="4" t="s">
        <v>223</v>
      </c>
      <c r="B40" s="4" t="s">
        <v>224</v>
      </c>
      <c r="C40" s="4" t="s">
        <v>225</v>
      </c>
      <c r="D40" s="4" t="s">
        <v>39</v>
      </c>
      <c r="E40" s="4" t="s">
        <v>226</v>
      </c>
      <c r="F40" s="4" t="n">
        <v>-34.6482175</v>
      </c>
      <c r="G40" s="4" t="n">
        <v>-58.7607592</v>
      </c>
      <c r="H40" s="4" t="n">
        <v>29017154</v>
      </c>
      <c r="I40" s="4" t="s">
        <v>114</v>
      </c>
      <c r="J40" s="4" t="s">
        <v>22</v>
      </c>
      <c r="K40" s="5" t="n">
        <v>29904</v>
      </c>
      <c r="L40" s="6" t="n">
        <f aca="true">(TODAY()-K40)/365</f>
        <v>42.2438356164384</v>
      </c>
      <c r="M40" s="4" t="s">
        <v>115</v>
      </c>
      <c r="N40" s="4" t="s">
        <v>116</v>
      </c>
      <c r="O40" s="4" t="s">
        <v>24</v>
      </c>
      <c r="P40" s="4" t="s">
        <v>115</v>
      </c>
    </row>
    <row r="41" customFormat="false" ht="15.75" hidden="false" customHeight="true" outlineLevel="0" collapsed="false">
      <c r="A41" s="4" t="s">
        <v>227</v>
      </c>
      <c r="B41" s="4" t="s">
        <v>228</v>
      </c>
      <c r="C41" s="4" t="s">
        <v>229</v>
      </c>
      <c r="D41" s="4" t="s">
        <v>39</v>
      </c>
      <c r="E41" s="4" t="s">
        <v>230</v>
      </c>
      <c r="F41" s="4" t="n">
        <v>-34.6355992</v>
      </c>
      <c r="G41" s="4" t="n">
        <v>-58.4197654</v>
      </c>
      <c r="H41" s="4" t="n">
        <v>27074808</v>
      </c>
      <c r="I41" s="4" t="s">
        <v>41</v>
      </c>
      <c r="J41" s="4" t="s">
        <v>22</v>
      </c>
      <c r="K41" s="5" t="n">
        <v>28934</v>
      </c>
      <c r="L41" s="6" t="n">
        <f aca="true">(TODAY()-K41)/365</f>
        <v>44.9013698630137</v>
      </c>
      <c r="M41" s="4" t="s">
        <v>127</v>
      </c>
      <c r="N41" s="4" t="s">
        <v>127</v>
      </c>
      <c r="O41" s="4" t="s">
        <v>24</v>
      </c>
      <c r="P41" s="4" t="s">
        <v>231</v>
      </c>
    </row>
    <row r="42" customFormat="false" ht="15.75" hidden="false" customHeight="true" outlineLevel="0" collapsed="false">
      <c r="A42" s="4" t="s">
        <v>232</v>
      </c>
      <c r="B42" s="4" t="s">
        <v>233</v>
      </c>
      <c r="C42" s="4" t="s">
        <v>234</v>
      </c>
      <c r="D42" s="4" t="s">
        <v>19</v>
      </c>
      <c r="E42" s="4" t="s">
        <v>235</v>
      </c>
      <c r="H42" s="4" t="n">
        <v>17063473</v>
      </c>
      <c r="I42" s="4" t="s">
        <v>41</v>
      </c>
      <c r="J42" s="4" t="s">
        <v>22</v>
      </c>
      <c r="K42" s="5" t="n">
        <v>23769</v>
      </c>
      <c r="L42" s="6" t="n">
        <f aca="true">(TODAY()-K42)/365</f>
        <v>59.0520547945206</v>
      </c>
      <c r="M42" s="4" t="s">
        <v>32</v>
      </c>
      <c r="N42" s="4" t="s">
        <v>236</v>
      </c>
      <c r="O42" s="4" t="s">
        <v>44</v>
      </c>
      <c r="P42" s="8" t="s">
        <v>45</v>
      </c>
    </row>
    <row r="43" customFormat="false" ht="15.75" hidden="false" customHeight="true" outlineLevel="0" collapsed="false">
      <c r="A43" s="4" t="s">
        <v>237</v>
      </c>
      <c r="B43" s="4" t="s">
        <v>238</v>
      </c>
      <c r="C43" s="4" t="s">
        <v>239</v>
      </c>
      <c r="D43" s="4" t="s">
        <v>19</v>
      </c>
      <c r="E43" s="4" t="s">
        <v>240</v>
      </c>
      <c r="H43" s="4" t="n">
        <v>10127780</v>
      </c>
      <c r="I43" s="4" t="s">
        <v>30</v>
      </c>
      <c r="J43" s="4" t="s">
        <v>22</v>
      </c>
      <c r="K43" s="5" t="n">
        <v>18367</v>
      </c>
      <c r="L43" s="6" t="n">
        <f aca="true">(TODAY()-K43)/365</f>
        <v>73.8520547945206</v>
      </c>
      <c r="M43" s="4" t="s">
        <v>32</v>
      </c>
      <c r="N43" s="4" t="s">
        <v>67</v>
      </c>
      <c r="O43" s="4" t="s">
        <v>44</v>
      </c>
      <c r="P43" s="8" t="s">
        <v>45</v>
      </c>
    </row>
    <row r="44" customFormat="false" ht="15.75" hidden="false" customHeight="true" outlineLevel="0" collapsed="false">
      <c r="A44" s="4" t="s">
        <v>241</v>
      </c>
      <c r="B44" s="4" t="s">
        <v>242</v>
      </c>
      <c r="C44" s="4" t="s">
        <v>243</v>
      </c>
      <c r="D44" s="4" t="s">
        <v>39</v>
      </c>
      <c r="E44" s="4" t="s">
        <v>244</v>
      </c>
      <c r="H44" s="4" t="n">
        <v>24128950</v>
      </c>
      <c r="I44" s="4" t="s">
        <v>114</v>
      </c>
      <c r="J44" s="4" t="s">
        <v>22</v>
      </c>
      <c r="K44" s="5" t="n">
        <v>27257</v>
      </c>
      <c r="L44" s="6" t="n">
        <f aca="true">(TODAY()-K44)/365</f>
        <v>49.4958904109589</v>
      </c>
      <c r="M44" s="4" t="s">
        <v>32</v>
      </c>
      <c r="N44" s="4" t="s">
        <v>245</v>
      </c>
      <c r="O44" s="4" t="s">
        <v>44</v>
      </c>
      <c r="P44" s="8" t="s">
        <v>45</v>
      </c>
    </row>
    <row r="45" customFormat="false" ht="15.75" hidden="false" customHeight="true" outlineLevel="0" collapsed="false">
      <c r="A45" s="4" t="s">
        <v>246</v>
      </c>
      <c r="B45" s="4" t="s">
        <v>247</v>
      </c>
      <c r="C45" s="4" t="s">
        <v>248</v>
      </c>
      <c r="D45" s="4" t="s">
        <v>39</v>
      </c>
      <c r="E45" s="4" t="s">
        <v>249</v>
      </c>
      <c r="F45" s="4" t="n">
        <v>-34.7845505</v>
      </c>
      <c r="G45" s="4" t="n">
        <v>-58.8315944</v>
      </c>
      <c r="H45" s="4" t="n">
        <v>29437503</v>
      </c>
      <c r="I45" s="4" t="s">
        <v>30</v>
      </c>
      <c r="J45" s="4" t="s">
        <v>22</v>
      </c>
      <c r="K45" s="9" t="n">
        <v>30067</v>
      </c>
      <c r="L45" s="6" t="n">
        <f aca="true">(TODAY()-K45)/365</f>
        <v>41.7972602739726</v>
      </c>
      <c r="M45" s="4" t="s">
        <v>32</v>
      </c>
      <c r="N45" s="4" t="s">
        <v>250</v>
      </c>
      <c r="O45" s="4" t="s">
        <v>44</v>
      </c>
      <c r="P45" s="8" t="s">
        <v>45</v>
      </c>
    </row>
    <row r="46" customFormat="false" ht="15.75" hidden="false" customHeight="true" outlineLevel="0" collapsed="false">
      <c r="A46" s="12" t="s">
        <v>251</v>
      </c>
      <c r="B46" s="12" t="s">
        <v>252</v>
      </c>
      <c r="C46" s="12" t="s">
        <v>253</v>
      </c>
      <c r="D46" s="12" t="s">
        <v>19</v>
      </c>
      <c r="E46" s="12"/>
      <c r="F46" s="12"/>
      <c r="G46" s="12"/>
      <c r="H46" s="12" t="n">
        <v>25188437</v>
      </c>
      <c r="I46" s="12" t="s">
        <v>21</v>
      </c>
      <c r="J46" s="12" t="s">
        <v>62</v>
      </c>
      <c r="K46" s="20"/>
      <c r="L46" s="15"/>
      <c r="M46" s="20"/>
      <c r="N46" s="20"/>
      <c r="O46" s="20"/>
      <c r="P46" s="20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4" t="s">
        <v>254</v>
      </c>
      <c r="B47" s="4" t="s">
        <v>255</v>
      </c>
      <c r="C47" s="4" t="s">
        <v>256</v>
      </c>
      <c r="D47" s="4" t="s">
        <v>19</v>
      </c>
      <c r="E47" s="4" t="s">
        <v>257</v>
      </c>
      <c r="F47" s="4" t="n">
        <v>-34.588007</v>
      </c>
      <c r="G47" s="4" t="n">
        <v>-58.6250852</v>
      </c>
      <c r="H47" s="4" t="n">
        <v>24731014</v>
      </c>
      <c r="I47" s="4" t="s">
        <v>114</v>
      </c>
      <c r="J47" s="4" t="s">
        <v>22</v>
      </c>
      <c r="K47" s="9" t="n">
        <v>27515</v>
      </c>
      <c r="L47" s="6" t="n">
        <f aca="true">(TODAY()-K47)/365</f>
        <v>48.7890410958904</v>
      </c>
      <c r="M47" s="4" t="s">
        <v>32</v>
      </c>
      <c r="N47" s="4" t="s">
        <v>258</v>
      </c>
      <c r="O47" s="4" t="s">
        <v>44</v>
      </c>
      <c r="P47" s="8" t="s">
        <v>45</v>
      </c>
    </row>
    <row r="48" customFormat="false" ht="15.75" hidden="false" customHeight="true" outlineLevel="0" collapsed="false">
      <c r="A48" s="4" t="s">
        <v>259</v>
      </c>
      <c r="B48" s="4" t="s">
        <v>260</v>
      </c>
      <c r="C48" s="4" t="s">
        <v>261</v>
      </c>
      <c r="D48" s="4" t="s">
        <v>19</v>
      </c>
      <c r="E48" s="4" t="s">
        <v>262</v>
      </c>
      <c r="H48" s="4" t="n">
        <v>26338713</v>
      </c>
      <c r="I48" s="4" t="s">
        <v>21</v>
      </c>
      <c r="J48" s="4" t="s">
        <v>31</v>
      </c>
      <c r="K48" s="5" t="n">
        <v>28488</v>
      </c>
      <c r="L48" s="6" t="n">
        <f aca="true">(TODAY()-K48)/365</f>
        <v>46.1232876712329</v>
      </c>
      <c r="M48" s="22" t="s">
        <v>42</v>
      </c>
      <c r="N48" s="22" t="s">
        <v>43</v>
      </c>
      <c r="O48" s="4" t="s">
        <v>44</v>
      </c>
      <c r="P48" s="8" t="s">
        <v>45</v>
      </c>
    </row>
    <row r="49" customFormat="false" ht="15.75" hidden="false" customHeight="true" outlineLevel="0" collapsed="false">
      <c r="A49" s="4" t="s">
        <v>263</v>
      </c>
      <c r="B49" s="4" t="s">
        <v>264</v>
      </c>
      <c r="C49" s="4" t="s">
        <v>265</v>
      </c>
      <c r="D49" s="4" t="s">
        <v>19</v>
      </c>
      <c r="E49" s="4" t="s">
        <v>266</v>
      </c>
      <c r="F49" s="4" t="n">
        <v>-34.5584618</v>
      </c>
      <c r="G49" s="4" t="n">
        <v>-58.4437979</v>
      </c>
      <c r="H49" s="4" t="n">
        <v>32312749</v>
      </c>
      <c r="I49" s="4" t="s">
        <v>21</v>
      </c>
      <c r="J49" s="4" t="s">
        <v>22</v>
      </c>
      <c r="K49" s="9" t="n">
        <v>31509</v>
      </c>
      <c r="L49" s="6" t="n">
        <f aca="true">(TODAY()-K49)/365</f>
        <v>37.8465753424658</v>
      </c>
      <c r="M49" s="4" t="s">
        <v>23</v>
      </c>
      <c r="N49" s="4" t="s">
        <v>23</v>
      </c>
      <c r="O49" s="4" t="s">
        <v>44</v>
      </c>
      <c r="P49" s="8" t="s">
        <v>45</v>
      </c>
    </row>
    <row r="50" customFormat="false" ht="15.75" hidden="false" customHeight="true" outlineLevel="0" collapsed="false">
      <c r="A50" s="4" t="s">
        <v>267</v>
      </c>
      <c r="B50" s="4" t="s">
        <v>268</v>
      </c>
      <c r="C50" s="4" t="s">
        <v>269</v>
      </c>
      <c r="D50" s="4" t="s">
        <v>19</v>
      </c>
      <c r="E50" s="12" t="s">
        <v>270</v>
      </c>
      <c r="F50" s="4" t="n">
        <v>-34.6525525</v>
      </c>
      <c r="G50" s="4" t="n">
        <v>-58.7951433</v>
      </c>
      <c r="H50" s="4" t="n">
        <v>16754515</v>
      </c>
      <c r="I50" s="4" t="s">
        <v>114</v>
      </c>
      <c r="J50" s="4" t="s">
        <v>22</v>
      </c>
      <c r="K50" s="5" t="n">
        <v>23454</v>
      </c>
      <c r="L50" s="6" t="n">
        <f aca="true">(TODAY()-K50)/365</f>
        <v>59.9150684931507</v>
      </c>
      <c r="M50" s="4" t="s">
        <v>32</v>
      </c>
      <c r="N50" s="4" t="s">
        <v>271</v>
      </c>
      <c r="O50" s="4" t="s">
        <v>51</v>
      </c>
      <c r="P50" s="4" t="s">
        <v>272</v>
      </c>
    </row>
    <row r="51" customFormat="false" ht="15.75" hidden="false" customHeight="true" outlineLevel="0" collapsed="false">
      <c r="A51" s="12" t="s">
        <v>273</v>
      </c>
      <c r="B51" s="12" t="s">
        <v>185</v>
      </c>
      <c r="C51" s="12" t="s">
        <v>274</v>
      </c>
      <c r="D51" s="12" t="s">
        <v>39</v>
      </c>
      <c r="E51" s="12"/>
      <c r="F51" s="12"/>
      <c r="G51" s="12"/>
      <c r="H51" s="12" t="n">
        <v>23199552</v>
      </c>
      <c r="I51" s="12" t="s">
        <v>21</v>
      </c>
      <c r="J51" s="12" t="s">
        <v>62</v>
      </c>
      <c r="K51" s="20"/>
      <c r="L51" s="15"/>
      <c r="M51" s="12" t="s">
        <v>23</v>
      </c>
      <c r="N51" s="12" t="s">
        <v>23</v>
      </c>
      <c r="O51" s="12" t="s">
        <v>44</v>
      </c>
      <c r="P51" s="17" t="s">
        <v>45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4" t="s">
        <v>275</v>
      </c>
      <c r="B52" s="4" t="s">
        <v>276</v>
      </c>
      <c r="C52" s="4" t="s">
        <v>277</v>
      </c>
      <c r="D52" s="4" t="s">
        <v>39</v>
      </c>
      <c r="E52" s="4" t="s">
        <v>278</v>
      </c>
      <c r="H52" s="4" t="n">
        <v>33664414</v>
      </c>
      <c r="I52" s="4" t="s">
        <v>21</v>
      </c>
      <c r="J52" s="4" t="s">
        <v>22</v>
      </c>
      <c r="K52" s="5" t="n">
        <v>30997</v>
      </c>
      <c r="L52" s="6" t="n">
        <f aca="true">(TODAY()-K52)/365</f>
        <v>39.2493150684932</v>
      </c>
      <c r="M52" s="4" t="s">
        <v>23</v>
      </c>
      <c r="N52" s="4" t="s">
        <v>23</v>
      </c>
      <c r="O52" s="4" t="s">
        <v>44</v>
      </c>
      <c r="P52" s="8" t="s">
        <v>45</v>
      </c>
    </row>
    <row r="53" customFormat="false" ht="15.75" hidden="false" customHeight="true" outlineLevel="0" collapsed="false">
      <c r="A53" s="12" t="s">
        <v>279</v>
      </c>
      <c r="B53" s="12" t="s">
        <v>280</v>
      </c>
      <c r="C53" s="12" t="s">
        <v>281</v>
      </c>
      <c r="D53" s="12" t="s">
        <v>19</v>
      </c>
      <c r="E53" s="12"/>
      <c r="F53" s="12"/>
      <c r="G53" s="12"/>
      <c r="H53" s="12" t="n">
        <v>34544413</v>
      </c>
      <c r="I53" s="12" t="s">
        <v>21</v>
      </c>
      <c r="J53" s="12" t="s">
        <v>62</v>
      </c>
      <c r="K53" s="20"/>
      <c r="L53" s="15"/>
      <c r="M53" s="20"/>
      <c r="N53" s="20"/>
      <c r="O53" s="20"/>
      <c r="P53" s="20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true" outlineLevel="0" collapsed="false">
      <c r="A54" s="4" t="s">
        <v>282</v>
      </c>
      <c r="B54" s="4" t="s">
        <v>283</v>
      </c>
      <c r="C54" s="4" t="s">
        <v>284</v>
      </c>
      <c r="D54" s="4" t="s">
        <v>39</v>
      </c>
      <c r="E54" s="4" t="s">
        <v>285</v>
      </c>
      <c r="F54" s="4" t="n">
        <v>-34.6476777</v>
      </c>
      <c r="G54" s="4" t="n">
        <v>-58.6749597</v>
      </c>
      <c r="H54" s="4" t="n">
        <v>28719849</v>
      </c>
      <c r="I54" s="4" t="s">
        <v>21</v>
      </c>
      <c r="J54" s="4" t="s">
        <v>22</v>
      </c>
      <c r="K54" s="5" t="n">
        <v>29691</v>
      </c>
      <c r="L54" s="6" t="n">
        <f aca="true">(TODAY()-K54)/365</f>
        <v>42.827397260274</v>
      </c>
      <c r="M54" s="4" t="s">
        <v>23</v>
      </c>
      <c r="N54" s="4" t="s">
        <v>23</v>
      </c>
      <c r="O54" s="4" t="s">
        <v>44</v>
      </c>
      <c r="P54" s="8" t="s">
        <v>45</v>
      </c>
    </row>
    <row r="55" customFormat="false" ht="15.75" hidden="false" customHeight="true" outlineLevel="0" collapsed="false">
      <c r="A55" s="4" t="s">
        <v>286</v>
      </c>
      <c r="B55" s="4" t="s">
        <v>287</v>
      </c>
      <c r="C55" s="4" t="s">
        <v>288</v>
      </c>
      <c r="D55" s="4" t="s">
        <v>19</v>
      </c>
      <c r="E55" s="4" t="s">
        <v>289</v>
      </c>
      <c r="F55" s="4" t="n">
        <v>-34.5595157</v>
      </c>
      <c r="G55" s="4" t="n">
        <v>-58.4788279</v>
      </c>
      <c r="H55" s="4" t="n">
        <v>33664414</v>
      </c>
      <c r="I55" s="4" t="s">
        <v>41</v>
      </c>
      <c r="J55" s="4" t="s">
        <v>62</v>
      </c>
      <c r="K55" s="5" t="n">
        <v>32246</v>
      </c>
      <c r="L55" s="6" t="n">
        <f aca="true">(TODAY()-K55)/365</f>
        <v>35.827397260274</v>
      </c>
      <c r="M55" s="4" t="s">
        <v>32</v>
      </c>
      <c r="N55" s="4" t="s">
        <v>236</v>
      </c>
      <c r="O55" s="4" t="s">
        <v>24</v>
      </c>
      <c r="P55" s="7" t="s">
        <v>290</v>
      </c>
    </row>
    <row r="56" customFormat="false" ht="15.75" hidden="false" customHeight="true" outlineLevel="0" collapsed="false">
      <c r="A56" s="4" t="s">
        <v>291</v>
      </c>
      <c r="B56" s="4" t="s">
        <v>292</v>
      </c>
      <c r="C56" s="4" t="s">
        <v>293</v>
      </c>
      <c r="D56" s="4" t="s">
        <v>19</v>
      </c>
      <c r="E56" s="4" t="s">
        <v>294</v>
      </c>
      <c r="H56" s="4" t="n">
        <v>30289499</v>
      </c>
      <c r="I56" s="4" t="s">
        <v>21</v>
      </c>
      <c r="J56" s="4" t="s">
        <v>22</v>
      </c>
      <c r="K56" s="5" t="n">
        <v>30512</v>
      </c>
      <c r="L56" s="6" t="n">
        <f aca="true">(TODAY()-K56)/365</f>
        <v>40.5780821917808</v>
      </c>
      <c r="M56" s="4" t="s">
        <v>23</v>
      </c>
      <c r="N56" s="4" t="s">
        <v>23</v>
      </c>
      <c r="O56" s="4" t="s">
        <v>44</v>
      </c>
      <c r="P56" s="8" t="s">
        <v>45</v>
      </c>
    </row>
    <row r="57" customFormat="false" ht="15.75" hidden="false" customHeight="true" outlineLevel="0" collapsed="false">
      <c r="A57" s="4" t="s">
        <v>295</v>
      </c>
      <c r="B57" s="4" t="s">
        <v>264</v>
      </c>
      <c r="C57" s="4" t="s">
        <v>296</v>
      </c>
      <c r="D57" s="4" t="s">
        <v>19</v>
      </c>
      <c r="E57" s="8" t="s">
        <v>297</v>
      </c>
      <c r="H57" s="4" t="n">
        <v>29479757</v>
      </c>
      <c r="I57" s="4" t="s">
        <v>21</v>
      </c>
      <c r="J57" s="4" t="s">
        <v>22</v>
      </c>
      <c r="K57" s="9" t="n">
        <v>30062</v>
      </c>
      <c r="L57" s="6" t="n">
        <f aca="true">(TODAY()-K57)/365</f>
        <v>41.8109589041096</v>
      </c>
      <c r="M57" s="4" t="s">
        <v>23</v>
      </c>
      <c r="N57" s="4" t="s">
        <v>23</v>
      </c>
      <c r="O57" s="4" t="s">
        <v>44</v>
      </c>
      <c r="P57" s="8" t="s">
        <v>45</v>
      </c>
    </row>
    <row r="58" customFormat="false" ht="15.75" hidden="false" customHeight="true" outlineLevel="0" collapsed="false">
      <c r="A58" s="4" t="s">
        <v>298</v>
      </c>
      <c r="B58" s="4" t="s">
        <v>299</v>
      </c>
      <c r="C58" s="4" t="s">
        <v>300</v>
      </c>
      <c r="D58" s="4" t="s">
        <v>39</v>
      </c>
      <c r="E58" s="8" t="s">
        <v>301</v>
      </c>
      <c r="H58" s="4" t="n">
        <v>20025544</v>
      </c>
      <c r="I58" s="4" t="s">
        <v>114</v>
      </c>
      <c r="J58" s="4" t="s">
        <v>62</v>
      </c>
      <c r="K58" s="5" t="n">
        <v>24862</v>
      </c>
      <c r="L58" s="6" t="n">
        <f aca="true">(TODAY()-K58)/365</f>
        <v>56.0575342465753</v>
      </c>
      <c r="M58" s="4" t="s">
        <v>32</v>
      </c>
      <c r="N58" s="7" t="s">
        <v>302</v>
      </c>
      <c r="O58" s="4" t="s">
        <v>44</v>
      </c>
      <c r="P58" s="8" t="s">
        <v>45</v>
      </c>
    </row>
    <row r="59" customFormat="false" ht="15.75" hidden="false" customHeight="true" outlineLevel="0" collapsed="false">
      <c r="A59" s="4" t="s">
        <v>303</v>
      </c>
      <c r="B59" s="4" t="s">
        <v>304</v>
      </c>
      <c r="C59" s="4" t="s">
        <v>305</v>
      </c>
      <c r="D59" s="4" t="s">
        <v>39</v>
      </c>
      <c r="E59" s="8" t="s">
        <v>306</v>
      </c>
      <c r="H59" s="4" t="n">
        <v>30859606</v>
      </c>
      <c r="I59" s="4" t="s">
        <v>41</v>
      </c>
      <c r="J59" s="4" t="s">
        <v>62</v>
      </c>
      <c r="K59" s="5" t="n">
        <v>30742</v>
      </c>
      <c r="L59" s="6" t="n">
        <f aca="true">(TODAY()-K59)/365</f>
        <v>39.9479452054794</v>
      </c>
      <c r="M59" s="4" t="s">
        <v>32</v>
      </c>
      <c r="N59" s="4" t="s">
        <v>67</v>
      </c>
      <c r="O59" s="4" t="s">
        <v>24</v>
      </c>
      <c r="P59" s="4" t="s">
        <v>67</v>
      </c>
    </row>
    <row r="60" customFormat="false" ht="15.75" hidden="false" customHeight="true" outlineLevel="0" collapsed="false">
      <c r="A60" s="4" t="s">
        <v>307</v>
      </c>
      <c r="B60" s="4" t="s">
        <v>308</v>
      </c>
      <c r="C60" s="4" t="s">
        <v>309</v>
      </c>
      <c r="D60" s="4" t="s">
        <v>19</v>
      </c>
      <c r="E60" s="4" t="s">
        <v>310</v>
      </c>
      <c r="H60" s="4" t="n">
        <v>20862411</v>
      </c>
      <c r="I60" s="4" t="s">
        <v>21</v>
      </c>
      <c r="J60" s="4" t="s">
        <v>62</v>
      </c>
      <c r="K60" s="5" t="n">
        <v>25334</v>
      </c>
      <c r="L60" s="6" t="n">
        <f aca="true">(TODAY()-K60)/365</f>
        <v>54.7643835616438</v>
      </c>
      <c r="M60" s="4" t="s">
        <v>23</v>
      </c>
      <c r="N60" s="4" t="s">
        <v>23</v>
      </c>
      <c r="O60" s="4" t="s">
        <v>44</v>
      </c>
      <c r="P60" s="8" t="s">
        <v>45</v>
      </c>
    </row>
    <row r="61" customFormat="false" ht="15.75" hidden="false" customHeight="true" outlineLevel="0" collapsed="false">
      <c r="A61" s="4" t="s">
        <v>311</v>
      </c>
      <c r="B61" s="4" t="s">
        <v>312</v>
      </c>
      <c r="C61" s="4" t="s">
        <v>313</v>
      </c>
      <c r="D61" s="4" t="s">
        <v>39</v>
      </c>
      <c r="E61" s="8" t="s">
        <v>314</v>
      </c>
      <c r="H61" s="4" t="n">
        <v>14222408</v>
      </c>
      <c r="I61" s="4" t="s">
        <v>21</v>
      </c>
      <c r="J61" s="4" t="s">
        <v>62</v>
      </c>
      <c r="K61" s="5" t="n">
        <v>22124</v>
      </c>
      <c r="L61" s="6" t="n">
        <f aca="true">(TODAY()-K61)/365</f>
        <v>63.5589041095891</v>
      </c>
      <c r="M61" s="4" t="s">
        <v>23</v>
      </c>
      <c r="N61" s="4" t="s">
        <v>23</v>
      </c>
      <c r="O61" s="4" t="s">
        <v>44</v>
      </c>
      <c r="P61" s="8" t="s">
        <v>45</v>
      </c>
    </row>
    <row r="62" customFormat="false" ht="15.75" hidden="false" customHeight="true" outlineLevel="0" collapsed="false">
      <c r="A62" s="12" t="s">
        <v>315</v>
      </c>
      <c r="B62" s="12" t="s">
        <v>316</v>
      </c>
      <c r="C62" s="12" t="s">
        <v>317</v>
      </c>
      <c r="D62" s="12" t="s">
        <v>39</v>
      </c>
      <c r="E62" s="12"/>
      <c r="F62" s="12"/>
      <c r="G62" s="12"/>
      <c r="H62" s="12" t="n">
        <v>11587491</v>
      </c>
      <c r="I62" s="12" t="s">
        <v>114</v>
      </c>
      <c r="J62" s="12" t="s">
        <v>22</v>
      </c>
      <c r="K62" s="20"/>
      <c r="L62" s="15"/>
      <c r="M62" s="20"/>
      <c r="N62" s="20"/>
      <c r="O62" s="20"/>
      <c r="P62" s="20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4" t="s">
        <v>315</v>
      </c>
      <c r="B63" s="4" t="s">
        <v>318</v>
      </c>
      <c r="C63" s="4" t="s">
        <v>319</v>
      </c>
      <c r="D63" s="4" t="s">
        <v>39</v>
      </c>
      <c r="E63" s="4" t="s">
        <v>320</v>
      </c>
      <c r="F63" s="4" t="n">
        <v>-34.6731652</v>
      </c>
      <c r="G63" s="4" t="n">
        <v>-58.6966311</v>
      </c>
      <c r="H63" s="4" t="n">
        <v>32678060</v>
      </c>
      <c r="I63" s="4" t="s">
        <v>114</v>
      </c>
      <c r="J63" s="4" t="s">
        <v>22</v>
      </c>
      <c r="K63" s="9" t="n">
        <v>31720</v>
      </c>
      <c r="L63" s="6" t="n">
        <f aca="true">(TODAY()-K63)/365</f>
        <v>37.2684931506849</v>
      </c>
      <c r="M63" s="4" t="s">
        <v>42</v>
      </c>
      <c r="N63" s="4" t="s">
        <v>43</v>
      </c>
      <c r="O63" s="4" t="s">
        <v>44</v>
      </c>
      <c r="P63" s="8" t="s">
        <v>45</v>
      </c>
    </row>
    <row r="64" customFormat="false" ht="15.75" hidden="false" customHeight="true" outlineLevel="0" collapsed="false">
      <c r="A64" s="12" t="s">
        <v>321</v>
      </c>
      <c r="B64" s="12" t="s">
        <v>322</v>
      </c>
      <c r="C64" s="12" t="s">
        <v>323</v>
      </c>
      <c r="D64" s="12" t="s">
        <v>19</v>
      </c>
      <c r="E64" s="12"/>
      <c r="F64" s="12"/>
      <c r="G64" s="12"/>
      <c r="H64" s="12" t="n">
        <v>24028905</v>
      </c>
      <c r="I64" s="12" t="s">
        <v>21</v>
      </c>
      <c r="J64" s="12" t="s">
        <v>22</v>
      </c>
      <c r="K64" s="20"/>
      <c r="L64" s="15"/>
      <c r="M64" s="20"/>
      <c r="N64" s="20"/>
      <c r="O64" s="20"/>
      <c r="P64" s="20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4" t="s">
        <v>324</v>
      </c>
      <c r="B65" s="4" t="s">
        <v>325</v>
      </c>
      <c r="C65" s="4" t="s">
        <v>326</v>
      </c>
      <c r="D65" s="4" t="s">
        <v>39</v>
      </c>
      <c r="E65" s="4" t="s">
        <v>327</v>
      </c>
      <c r="F65" s="4" t="n">
        <v>-34.5647326</v>
      </c>
      <c r="G65" s="4" t="n">
        <v>-58.4803072</v>
      </c>
      <c r="H65" s="4" t="n">
        <v>26943324</v>
      </c>
      <c r="I65" s="4" t="s">
        <v>114</v>
      </c>
      <c r="J65" s="4" t="s">
        <v>22</v>
      </c>
      <c r="K65" s="5" t="n">
        <v>28833</v>
      </c>
      <c r="L65" s="6" t="n">
        <f aca="true">(TODAY()-K65)/365</f>
        <v>45.1780821917808</v>
      </c>
      <c r="M65" s="4" t="s">
        <v>115</v>
      </c>
      <c r="N65" s="4" t="s">
        <v>116</v>
      </c>
      <c r="O65" s="4" t="s">
        <v>44</v>
      </c>
      <c r="P65" s="8" t="s">
        <v>45</v>
      </c>
    </row>
    <row r="66" customFormat="false" ht="15.75" hidden="false" customHeight="true" outlineLevel="0" collapsed="false">
      <c r="A66" s="4" t="s">
        <v>328</v>
      </c>
      <c r="B66" s="4" t="s">
        <v>329</v>
      </c>
      <c r="C66" s="4" t="s">
        <v>330</v>
      </c>
      <c r="D66" s="4" t="s">
        <v>39</v>
      </c>
      <c r="E66" s="4" t="s">
        <v>331</v>
      </c>
      <c r="H66" s="4" t="n">
        <v>38865373</v>
      </c>
      <c r="I66" s="4" t="s">
        <v>162</v>
      </c>
      <c r="J66" s="4" t="s">
        <v>22</v>
      </c>
      <c r="K66" s="19" t="n">
        <v>34735</v>
      </c>
      <c r="L66" s="6" t="n">
        <f aca="true">(TODAY()-K66)/365</f>
        <v>29.0082191780822</v>
      </c>
      <c r="M66" s="4" t="s">
        <v>57</v>
      </c>
      <c r="N66" s="4" t="s">
        <v>332</v>
      </c>
      <c r="O66" s="4" t="s">
        <v>44</v>
      </c>
      <c r="P66" s="8" t="s">
        <v>45</v>
      </c>
    </row>
    <row r="67" customFormat="false" ht="15.75" hidden="false" customHeight="true" outlineLevel="0" collapsed="false">
      <c r="A67" s="4" t="s">
        <v>333</v>
      </c>
      <c r="B67" s="4" t="s">
        <v>334</v>
      </c>
      <c r="C67" s="4" t="s">
        <v>335</v>
      </c>
      <c r="D67" s="4" t="s">
        <v>39</v>
      </c>
      <c r="E67" s="8" t="s">
        <v>336</v>
      </c>
      <c r="H67" s="4" t="n">
        <v>35031012</v>
      </c>
      <c r="I67" s="4" t="s">
        <v>41</v>
      </c>
      <c r="J67" s="4" t="s">
        <v>31</v>
      </c>
      <c r="K67" s="5" t="n">
        <v>32839</v>
      </c>
      <c r="L67" s="6" t="n">
        <f aca="true">(TODAY()-K67)/365</f>
        <v>34.2027397260274</v>
      </c>
      <c r="M67" s="4" t="s">
        <v>32</v>
      </c>
      <c r="N67" s="4" t="s">
        <v>33</v>
      </c>
      <c r="O67" s="4" t="s">
        <v>24</v>
      </c>
      <c r="P67" s="4" t="s">
        <v>231</v>
      </c>
    </row>
    <row r="68" customFormat="false" ht="15.75" hidden="false" customHeight="true" outlineLevel="0" collapsed="false">
      <c r="A68" s="4" t="s">
        <v>337</v>
      </c>
      <c r="B68" s="4" t="s">
        <v>338</v>
      </c>
      <c r="C68" s="4" t="s">
        <v>339</v>
      </c>
      <c r="D68" s="4" t="s">
        <v>39</v>
      </c>
      <c r="E68" s="4" t="s">
        <v>340</v>
      </c>
      <c r="F68" s="4" t="n">
        <v>-34.6104938</v>
      </c>
      <c r="G68" s="4" t="n">
        <v>-58.3991832</v>
      </c>
      <c r="H68" s="4" t="n">
        <v>17031889</v>
      </c>
      <c r="I68" s="4" t="s">
        <v>114</v>
      </c>
      <c r="J68" s="4" t="s">
        <v>22</v>
      </c>
      <c r="K68" s="5" t="n">
        <v>23548</v>
      </c>
      <c r="L68" s="6" t="n">
        <f aca="true">(TODAY()-K68)/365</f>
        <v>59.6575342465753</v>
      </c>
      <c r="M68" s="4" t="s">
        <v>115</v>
      </c>
      <c r="N68" s="4" t="s">
        <v>116</v>
      </c>
      <c r="O68" s="4" t="s">
        <v>51</v>
      </c>
      <c r="P68" s="4" t="s">
        <v>341</v>
      </c>
    </row>
    <row r="69" customFormat="false" ht="15.75" hidden="false" customHeight="true" outlineLevel="0" collapsed="false">
      <c r="A69" s="4" t="s">
        <v>342</v>
      </c>
      <c r="B69" s="4" t="s">
        <v>343</v>
      </c>
      <c r="C69" s="4" t="s">
        <v>344</v>
      </c>
      <c r="D69" s="4" t="s">
        <v>39</v>
      </c>
      <c r="E69" s="8" t="s">
        <v>345</v>
      </c>
      <c r="H69" s="4" t="n">
        <v>28906614</v>
      </c>
      <c r="I69" s="4" t="s">
        <v>114</v>
      </c>
      <c r="J69" s="4" t="s">
        <v>22</v>
      </c>
      <c r="K69" s="5" t="n">
        <v>29750</v>
      </c>
      <c r="L69" s="6" t="n">
        <f aca="true">(TODAY()-K69)/365</f>
        <v>42.6657534246575</v>
      </c>
      <c r="M69" s="4" t="s">
        <v>32</v>
      </c>
      <c r="N69" s="4" t="s">
        <v>250</v>
      </c>
      <c r="O69" s="4" t="s">
        <v>34</v>
      </c>
      <c r="P69" s="7" t="s">
        <v>346</v>
      </c>
    </row>
    <row r="70" customFormat="false" ht="15.75" hidden="false" customHeight="true" outlineLevel="0" collapsed="false">
      <c r="A70" s="4" t="s">
        <v>347</v>
      </c>
      <c r="B70" s="4" t="s">
        <v>348</v>
      </c>
      <c r="C70" s="4" t="s">
        <v>349</v>
      </c>
      <c r="D70" s="4" t="s">
        <v>19</v>
      </c>
      <c r="E70" s="8" t="s">
        <v>350</v>
      </c>
      <c r="H70" s="4" t="n">
        <v>30435824</v>
      </c>
      <c r="I70" s="4" t="s">
        <v>162</v>
      </c>
      <c r="J70" s="4" t="s">
        <v>22</v>
      </c>
      <c r="K70" s="19" t="n">
        <v>30606</v>
      </c>
      <c r="L70" s="6" t="n">
        <f aca="true">(TODAY()-K70)/365</f>
        <v>40.3205479452055</v>
      </c>
      <c r="M70" s="4" t="s">
        <v>32</v>
      </c>
      <c r="N70" s="4" t="s">
        <v>351</v>
      </c>
      <c r="O70" s="4" t="s">
        <v>44</v>
      </c>
      <c r="P70" s="8" t="s">
        <v>45</v>
      </c>
    </row>
    <row r="71" customFormat="false" ht="15.75" hidden="false" customHeight="true" outlineLevel="0" collapsed="false">
      <c r="A71" s="4" t="s">
        <v>352</v>
      </c>
      <c r="B71" s="4" t="s">
        <v>353</v>
      </c>
      <c r="C71" s="4" t="s">
        <v>354</v>
      </c>
      <c r="D71" s="4" t="s">
        <v>39</v>
      </c>
      <c r="E71" s="4" t="s">
        <v>355</v>
      </c>
      <c r="F71" s="4" t="n">
        <v>-34.4923125</v>
      </c>
      <c r="G71" s="4" t="n">
        <v>-58.7149134</v>
      </c>
      <c r="H71" s="4" t="n">
        <v>25129345</v>
      </c>
      <c r="I71" s="4" t="s">
        <v>114</v>
      </c>
      <c r="J71" s="4" t="s">
        <v>22</v>
      </c>
      <c r="K71" s="19" t="n">
        <v>27824</v>
      </c>
      <c r="L71" s="6" t="n">
        <f aca="true">(TODAY()-K71)/365</f>
        <v>47.9424657534247</v>
      </c>
      <c r="M71" s="4" t="s">
        <v>42</v>
      </c>
      <c r="N71" s="4" t="s">
        <v>43</v>
      </c>
      <c r="O71" s="4" t="s">
        <v>34</v>
      </c>
      <c r="P71" s="7" t="s">
        <v>346</v>
      </c>
    </row>
    <row r="72" customFormat="false" ht="15.75" hidden="false" customHeight="true" outlineLevel="0" collapsed="false">
      <c r="A72" s="4" t="s">
        <v>356</v>
      </c>
      <c r="B72" s="4" t="s">
        <v>357</v>
      </c>
      <c r="C72" s="4" t="s">
        <v>358</v>
      </c>
      <c r="D72" s="4" t="s">
        <v>19</v>
      </c>
      <c r="E72" s="8" t="s">
        <v>359</v>
      </c>
      <c r="H72" s="4" t="n">
        <v>25967019</v>
      </c>
      <c r="I72" s="4" t="s">
        <v>162</v>
      </c>
      <c r="J72" s="4" t="s">
        <v>22</v>
      </c>
      <c r="K72" s="19" t="n">
        <v>28364</v>
      </c>
      <c r="L72" s="6" t="n">
        <f aca="true">(TODAY()-K72)/365</f>
        <v>46.4630136986301</v>
      </c>
      <c r="M72" s="4" t="s">
        <v>57</v>
      </c>
      <c r="N72" s="4" t="s">
        <v>332</v>
      </c>
      <c r="O72" s="4" t="s">
        <v>44</v>
      </c>
      <c r="P72" s="8" t="s">
        <v>45</v>
      </c>
    </row>
    <row r="73" customFormat="false" ht="15.75" hidden="false" customHeight="true" outlineLevel="0" collapsed="false">
      <c r="A73" s="4" t="s">
        <v>360</v>
      </c>
      <c r="B73" s="4" t="s">
        <v>361</v>
      </c>
      <c r="C73" s="4" t="s">
        <v>362</v>
      </c>
      <c r="D73" s="4" t="s">
        <v>39</v>
      </c>
      <c r="E73" s="4" t="s">
        <v>363</v>
      </c>
      <c r="F73" s="4" t="n">
        <v>-34.6036844</v>
      </c>
      <c r="G73" s="4" t="n">
        <v>-58.3815591</v>
      </c>
      <c r="H73" s="4" t="n">
        <v>24126997</v>
      </c>
      <c r="I73" s="4" t="s">
        <v>114</v>
      </c>
      <c r="J73" s="4" t="s">
        <v>22</v>
      </c>
      <c r="K73" s="5" t="n">
        <v>27384</v>
      </c>
      <c r="L73" s="6" t="n">
        <f aca="true">(TODAY()-K73)/365</f>
        <v>49.1479452054795</v>
      </c>
      <c r="M73" s="4" t="s">
        <v>32</v>
      </c>
      <c r="N73" s="4" t="s">
        <v>43</v>
      </c>
      <c r="O73" s="4" t="s">
        <v>44</v>
      </c>
      <c r="P73" s="8" t="s">
        <v>45</v>
      </c>
    </row>
    <row r="74" customFormat="false" ht="15.75" hidden="false" customHeight="true" outlineLevel="0" collapsed="false">
      <c r="A74" s="4" t="s">
        <v>364</v>
      </c>
      <c r="B74" s="4" t="s">
        <v>365</v>
      </c>
      <c r="C74" s="4" t="s">
        <v>366</v>
      </c>
      <c r="D74" s="4" t="s">
        <v>19</v>
      </c>
      <c r="E74" s="4" t="s">
        <v>367</v>
      </c>
      <c r="H74" s="4" t="n">
        <v>35063235</v>
      </c>
      <c r="I74" s="4" t="s">
        <v>162</v>
      </c>
      <c r="J74" s="4" t="s">
        <v>22</v>
      </c>
      <c r="K74" s="19" t="n">
        <v>33035</v>
      </c>
      <c r="L74" s="6" t="n">
        <f aca="true">(TODAY()-K74)/365</f>
        <v>33.6657534246575</v>
      </c>
      <c r="M74" s="4" t="s">
        <v>57</v>
      </c>
      <c r="N74" s="4" t="s">
        <v>368</v>
      </c>
      <c r="O74" s="4" t="s">
        <v>44</v>
      </c>
      <c r="P74" s="8" t="s">
        <v>45</v>
      </c>
    </row>
    <row r="75" customFormat="false" ht="15.75" hidden="false" customHeight="true" outlineLevel="0" collapsed="false">
      <c r="A75" s="4" t="s">
        <v>369</v>
      </c>
      <c r="B75" s="4" t="s">
        <v>370</v>
      </c>
      <c r="C75" s="4" t="s">
        <v>371</v>
      </c>
      <c r="D75" s="4" t="s">
        <v>19</v>
      </c>
      <c r="E75" s="4" t="s">
        <v>372</v>
      </c>
      <c r="F75" s="4" t="n">
        <v>-34.6590754</v>
      </c>
      <c r="G75" s="4" t="n">
        <v>-58.6666365</v>
      </c>
      <c r="H75" s="4" t="n">
        <v>24496315</v>
      </c>
      <c r="I75" s="4" t="s">
        <v>21</v>
      </c>
      <c r="J75" s="4" t="s">
        <v>22</v>
      </c>
      <c r="K75" s="9" t="n">
        <v>27459</v>
      </c>
      <c r="L75" s="6" t="n">
        <f aca="true">(TODAY()-K75)/365</f>
        <v>48.9424657534247</v>
      </c>
      <c r="M75" s="4" t="s">
        <v>23</v>
      </c>
      <c r="N75" s="4" t="s">
        <v>23</v>
      </c>
      <c r="O75" s="4" t="s">
        <v>44</v>
      </c>
      <c r="P75" s="8" t="s">
        <v>45</v>
      </c>
    </row>
    <row r="76" customFormat="false" ht="15.75" hidden="false" customHeight="true" outlineLevel="0" collapsed="false">
      <c r="A76" s="4" t="s">
        <v>373</v>
      </c>
      <c r="B76" s="4" t="s">
        <v>374</v>
      </c>
      <c r="C76" s="4" t="s">
        <v>375</v>
      </c>
      <c r="D76" s="4" t="s">
        <v>19</v>
      </c>
      <c r="E76" s="4" t="s">
        <v>376</v>
      </c>
      <c r="H76" s="4" t="n">
        <v>37812131</v>
      </c>
      <c r="I76" s="4" t="s">
        <v>162</v>
      </c>
      <c r="J76" s="4" t="s">
        <v>22</v>
      </c>
      <c r="K76" s="19" t="n">
        <v>34220</v>
      </c>
      <c r="L76" s="6" t="n">
        <f aca="true">(TODAY()-K76)/365</f>
        <v>30.4191780821918</v>
      </c>
      <c r="M76" s="4" t="s">
        <v>42</v>
      </c>
      <c r="N76" s="4" t="s">
        <v>351</v>
      </c>
      <c r="O76" s="4" t="s">
        <v>44</v>
      </c>
      <c r="P76" s="8" t="s">
        <v>45</v>
      </c>
    </row>
    <row r="77" customFormat="false" ht="15.75" hidden="false" customHeight="true" outlineLevel="0" collapsed="false">
      <c r="A77" s="4" t="s">
        <v>377</v>
      </c>
      <c r="B77" s="4" t="s">
        <v>378</v>
      </c>
      <c r="C77" s="4" t="s">
        <v>379</v>
      </c>
      <c r="D77" s="4" t="s">
        <v>19</v>
      </c>
      <c r="E77" s="4" t="s">
        <v>380</v>
      </c>
      <c r="H77" s="4" t="n">
        <v>30861534</v>
      </c>
      <c r="I77" s="4" t="s">
        <v>162</v>
      </c>
      <c r="J77" s="4" t="s">
        <v>22</v>
      </c>
      <c r="K77" s="19" t="n">
        <v>30739</v>
      </c>
      <c r="L77" s="6" t="n">
        <f aca="true">(TODAY()-K77)/365</f>
        <v>39.9561643835616</v>
      </c>
      <c r="M77" s="4" t="s">
        <v>32</v>
      </c>
      <c r="N77" s="4" t="s">
        <v>381</v>
      </c>
      <c r="O77" s="4" t="s">
        <v>44</v>
      </c>
      <c r="P77" s="8" t="s">
        <v>45</v>
      </c>
    </row>
    <row r="78" customFormat="false" ht="15.75" hidden="false" customHeight="true" outlineLevel="0" collapsed="false">
      <c r="A78" s="4" t="s">
        <v>382</v>
      </c>
      <c r="B78" s="4" t="s">
        <v>383</v>
      </c>
      <c r="C78" s="4" t="s">
        <v>384</v>
      </c>
      <c r="D78" s="4" t="s">
        <v>39</v>
      </c>
      <c r="E78" s="4" t="s">
        <v>385</v>
      </c>
      <c r="H78" s="4" t="n">
        <v>32072629</v>
      </c>
      <c r="I78" s="4" t="s">
        <v>114</v>
      </c>
      <c r="J78" s="4" t="s">
        <v>22</v>
      </c>
      <c r="K78" s="5" t="n">
        <v>31645</v>
      </c>
      <c r="L78" s="6" t="n">
        <f aca="true">(TODAY()-K78)/365</f>
        <v>37.4739726027397</v>
      </c>
      <c r="M78" s="4" t="s">
        <v>115</v>
      </c>
      <c r="N78" s="4" t="s">
        <v>116</v>
      </c>
      <c r="O78" s="4" t="s">
        <v>44</v>
      </c>
      <c r="P78" s="8" t="s">
        <v>45</v>
      </c>
    </row>
    <row r="79" customFormat="false" ht="15.75" hidden="false" customHeight="true" outlineLevel="0" collapsed="false">
      <c r="A79" s="4" t="s">
        <v>386</v>
      </c>
      <c r="B79" s="4" t="s">
        <v>387</v>
      </c>
      <c r="C79" s="4" t="s">
        <v>388</v>
      </c>
      <c r="D79" s="4" t="s">
        <v>19</v>
      </c>
      <c r="E79" s="4" t="s">
        <v>389</v>
      </c>
      <c r="F79" s="4" t="n">
        <v>-34.5714843</v>
      </c>
      <c r="G79" s="4" t="n">
        <v>-58.7717585</v>
      </c>
      <c r="H79" s="4" t="n">
        <v>12514404</v>
      </c>
      <c r="I79" s="4" t="s">
        <v>114</v>
      </c>
      <c r="J79" s="4" t="s">
        <v>22</v>
      </c>
      <c r="K79" s="5" t="n">
        <v>20558</v>
      </c>
      <c r="L79" s="6" t="n">
        <f aca="true">(TODAY()-K79)/365</f>
        <v>67.8493150684932</v>
      </c>
      <c r="M79" s="4" t="s">
        <v>115</v>
      </c>
      <c r="N79" s="4" t="s">
        <v>116</v>
      </c>
      <c r="O79" s="4" t="s">
        <v>44</v>
      </c>
      <c r="P79" s="8" t="s">
        <v>45</v>
      </c>
    </row>
    <row r="80" customFormat="false" ht="15.75" hidden="false" customHeight="true" outlineLevel="0" collapsed="false">
      <c r="A80" s="4" t="s">
        <v>390</v>
      </c>
      <c r="B80" s="4" t="s">
        <v>391</v>
      </c>
      <c r="C80" s="4" t="s">
        <v>392</v>
      </c>
      <c r="D80" s="4" t="s">
        <v>39</v>
      </c>
      <c r="E80" s="4" t="s">
        <v>393</v>
      </c>
      <c r="F80" s="4" t="n">
        <v>-34.5739222</v>
      </c>
      <c r="G80" s="4" t="n">
        <v>-58.4466547</v>
      </c>
      <c r="H80" s="4" t="n">
        <v>16560477</v>
      </c>
      <c r="I80" s="4" t="s">
        <v>30</v>
      </c>
      <c r="J80" s="4" t="s">
        <v>22</v>
      </c>
      <c r="K80" s="5" t="n">
        <v>23041</v>
      </c>
      <c r="L80" s="6" t="n">
        <f aca="true">(TODAY()-K80)/365</f>
        <v>61.0465753424658</v>
      </c>
      <c r="M80" s="4" t="s">
        <v>32</v>
      </c>
      <c r="N80" s="4" t="s">
        <v>394</v>
      </c>
      <c r="O80" s="4" t="s">
        <v>24</v>
      </c>
      <c r="P80" s="4" t="s">
        <v>395</v>
      </c>
    </row>
    <row r="81" customFormat="false" ht="15.75" hidden="false" customHeight="true" outlineLevel="0" collapsed="false">
      <c r="A81" s="4" t="s">
        <v>396</v>
      </c>
      <c r="B81" s="4" t="s">
        <v>397</v>
      </c>
      <c r="C81" s="4" t="s">
        <v>398</v>
      </c>
      <c r="D81" s="4" t="s">
        <v>39</v>
      </c>
      <c r="E81" s="4" t="s">
        <v>399</v>
      </c>
      <c r="F81" s="4" t="n">
        <v>-34.8418493</v>
      </c>
      <c r="G81" s="4" t="n">
        <v>-58.4466889</v>
      </c>
      <c r="H81" s="4" t="n">
        <v>28507754</v>
      </c>
      <c r="I81" s="4" t="s">
        <v>114</v>
      </c>
      <c r="J81" s="4" t="s">
        <v>22</v>
      </c>
      <c r="K81" s="5" t="n">
        <v>29571</v>
      </c>
      <c r="L81" s="6" t="n">
        <f aca="true">(TODAY()-K81)/365</f>
        <v>43.1561643835616</v>
      </c>
      <c r="M81" s="4" t="s">
        <v>115</v>
      </c>
      <c r="N81" s="4" t="s">
        <v>400</v>
      </c>
      <c r="O81" s="4" t="s">
        <v>44</v>
      </c>
      <c r="P81" s="8" t="s">
        <v>45</v>
      </c>
    </row>
    <row r="82" customFormat="false" ht="15.75" hidden="false" customHeight="true" outlineLevel="0" collapsed="false">
      <c r="A82" s="4" t="s">
        <v>396</v>
      </c>
      <c r="B82" s="4" t="s">
        <v>401</v>
      </c>
      <c r="C82" s="4" t="s">
        <v>402</v>
      </c>
      <c r="D82" s="4" t="s">
        <v>39</v>
      </c>
      <c r="E82" s="4" t="s">
        <v>403</v>
      </c>
      <c r="F82" s="4" t="n">
        <v>-34.8380121</v>
      </c>
      <c r="G82" s="4" t="n">
        <v>-58.4883396</v>
      </c>
      <c r="H82" s="4" t="n">
        <v>31048248</v>
      </c>
      <c r="I82" s="4" t="s">
        <v>114</v>
      </c>
      <c r="J82" s="4" t="s">
        <v>22</v>
      </c>
      <c r="K82" s="5" t="n">
        <v>30948</v>
      </c>
      <c r="L82" s="6" t="n">
        <f aca="true">(TODAY()-K82)/365</f>
        <v>39.3835616438356</v>
      </c>
      <c r="M82" s="4" t="s">
        <v>115</v>
      </c>
      <c r="N82" s="4" t="s">
        <v>116</v>
      </c>
      <c r="O82" s="4" t="s">
        <v>51</v>
      </c>
      <c r="P82" s="4" t="s">
        <v>404</v>
      </c>
    </row>
    <row r="83" customFormat="false" ht="15.75" hidden="false" customHeight="true" outlineLevel="0" collapsed="false">
      <c r="A83" s="4" t="s">
        <v>405</v>
      </c>
      <c r="B83" s="4" t="s">
        <v>406</v>
      </c>
      <c r="C83" s="4" t="s">
        <v>407</v>
      </c>
      <c r="D83" s="4" t="s">
        <v>19</v>
      </c>
      <c r="E83" s="4" t="s">
        <v>408</v>
      </c>
      <c r="F83" s="4" t="n">
        <v>-34.5219188</v>
      </c>
      <c r="G83" s="4" t="n">
        <v>-58.7532135</v>
      </c>
      <c r="H83" s="4" t="n">
        <v>33196808</v>
      </c>
      <c r="I83" s="4" t="s">
        <v>30</v>
      </c>
      <c r="J83" s="4" t="s">
        <v>31</v>
      </c>
      <c r="K83" s="5" t="n">
        <v>31987</v>
      </c>
      <c r="L83" s="6" t="n">
        <f aca="true">(TODAY()-K83)/365</f>
        <v>36.5369863013699</v>
      </c>
      <c r="M83" s="4" t="s">
        <v>32</v>
      </c>
      <c r="N83" s="4" t="s">
        <v>409</v>
      </c>
      <c r="O83" s="4" t="s">
        <v>34</v>
      </c>
      <c r="P83" s="4" t="s">
        <v>180</v>
      </c>
    </row>
    <row r="84" customFormat="false" ht="15.75" hidden="false" customHeight="true" outlineLevel="0" collapsed="false">
      <c r="A84" s="4" t="s">
        <v>410</v>
      </c>
      <c r="B84" s="4" t="s">
        <v>411</v>
      </c>
      <c r="C84" s="4" t="s">
        <v>412</v>
      </c>
      <c r="D84" s="4" t="s">
        <v>39</v>
      </c>
      <c r="E84" s="4" t="s">
        <v>413</v>
      </c>
      <c r="F84" s="4" t="n">
        <v>-34.629929</v>
      </c>
      <c r="G84" s="4" t="n">
        <v>-58.4455667</v>
      </c>
      <c r="H84" s="4" t="n">
        <v>29718970</v>
      </c>
      <c r="I84" s="4" t="s">
        <v>21</v>
      </c>
      <c r="J84" s="4" t="s">
        <v>22</v>
      </c>
      <c r="K84" s="5" t="n">
        <v>30272</v>
      </c>
      <c r="L84" s="6" t="n">
        <f aca="true">(TODAY()-K84)/365</f>
        <v>41.2356164383562</v>
      </c>
      <c r="M84" s="4" t="s">
        <v>23</v>
      </c>
      <c r="N84" s="4" t="s">
        <v>23</v>
      </c>
      <c r="O84" s="4" t="s">
        <v>51</v>
      </c>
      <c r="P84" s="4" t="s">
        <v>414</v>
      </c>
    </row>
    <row r="85" customFormat="false" ht="15.75" hidden="false" customHeight="true" outlineLevel="0" collapsed="false">
      <c r="A85" s="4" t="s">
        <v>415</v>
      </c>
      <c r="B85" s="4" t="s">
        <v>416</v>
      </c>
      <c r="C85" s="4" t="s">
        <v>417</v>
      </c>
      <c r="D85" s="4" t="s">
        <v>19</v>
      </c>
      <c r="E85" s="4" t="s">
        <v>418</v>
      </c>
      <c r="F85" s="4" t="n">
        <v>-34.608399</v>
      </c>
      <c r="G85" s="4" t="n">
        <v>-58.5906741</v>
      </c>
      <c r="H85" s="4" t="n">
        <v>92211455</v>
      </c>
      <c r="I85" s="4" t="s">
        <v>21</v>
      </c>
      <c r="J85" s="4" t="s">
        <v>22</v>
      </c>
      <c r="K85" s="5" t="n">
        <v>24639</v>
      </c>
      <c r="L85" s="6" t="n">
        <f aca="true">(TODAY()-K85)/365</f>
        <v>56.6684931506849</v>
      </c>
      <c r="M85" s="4" t="s">
        <v>23</v>
      </c>
      <c r="N85" s="4" t="s">
        <v>23</v>
      </c>
      <c r="O85" s="4" t="s">
        <v>44</v>
      </c>
      <c r="P85" s="8" t="s">
        <v>45</v>
      </c>
    </row>
    <row r="86" customFormat="false" ht="15.75" hidden="false" customHeight="true" outlineLevel="0" collapsed="false">
      <c r="A86" s="4" t="s">
        <v>419</v>
      </c>
      <c r="B86" s="4" t="s">
        <v>420</v>
      </c>
      <c r="C86" s="4" t="s">
        <v>421</v>
      </c>
      <c r="D86" s="4" t="s">
        <v>39</v>
      </c>
      <c r="E86" s="8" t="s">
        <v>422</v>
      </c>
      <c r="H86" s="4" t="n">
        <v>31970027</v>
      </c>
      <c r="I86" s="4" t="s">
        <v>162</v>
      </c>
      <c r="J86" s="4" t="s">
        <v>22</v>
      </c>
      <c r="K86" s="19" t="n">
        <v>31455</v>
      </c>
      <c r="L86" s="6" t="n">
        <f aca="true">(TODAY()-K86)/365</f>
        <v>37.9945205479452</v>
      </c>
      <c r="M86" s="4" t="s">
        <v>32</v>
      </c>
      <c r="N86" s="4" t="s">
        <v>351</v>
      </c>
      <c r="O86" s="4" t="s">
        <v>44</v>
      </c>
      <c r="P86" s="8" t="s">
        <v>45</v>
      </c>
    </row>
    <row r="87" customFormat="false" ht="15.75" hidden="false" customHeight="true" outlineLevel="0" collapsed="false">
      <c r="A87" s="12" t="s">
        <v>423</v>
      </c>
      <c r="B87" s="12" t="s">
        <v>424</v>
      </c>
      <c r="C87" s="12" t="s">
        <v>425</v>
      </c>
      <c r="D87" s="12" t="s">
        <v>19</v>
      </c>
      <c r="E87" s="12" t="s">
        <v>426</v>
      </c>
      <c r="F87" s="12"/>
      <c r="G87" s="12"/>
      <c r="H87" s="12" t="n">
        <v>36050733</v>
      </c>
      <c r="I87" s="12" t="s">
        <v>21</v>
      </c>
      <c r="J87" s="12" t="s">
        <v>31</v>
      </c>
      <c r="K87" s="14"/>
      <c r="L87" s="15"/>
      <c r="M87" s="12" t="s">
        <v>23</v>
      </c>
      <c r="N87" s="12" t="s">
        <v>23</v>
      </c>
      <c r="O87" s="12" t="s">
        <v>44</v>
      </c>
      <c r="P87" s="17" t="s">
        <v>45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true" outlineLevel="0" collapsed="false">
      <c r="A88" s="4" t="s">
        <v>427</v>
      </c>
      <c r="B88" s="4" t="s">
        <v>428</v>
      </c>
      <c r="C88" s="4" t="s">
        <v>429</v>
      </c>
      <c r="D88" s="4" t="s">
        <v>39</v>
      </c>
      <c r="E88" s="4" t="s">
        <v>430</v>
      </c>
      <c r="F88" s="4" t="n">
        <v>-34.6487068</v>
      </c>
      <c r="G88" s="4" t="n">
        <v>-58.7503518</v>
      </c>
      <c r="H88" s="4" t="n">
        <v>17266237</v>
      </c>
      <c r="I88" s="4" t="s">
        <v>41</v>
      </c>
      <c r="J88" s="4" t="s">
        <v>22</v>
      </c>
      <c r="K88" s="5" t="n">
        <v>23738</v>
      </c>
      <c r="L88" s="6" t="n">
        <f aca="true">(TODAY()-K88)/365</f>
        <v>59.1369863013699</v>
      </c>
      <c r="M88" s="4" t="s">
        <v>32</v>
      </c>
      <c r="N88" s="4" t="s">
        <v>67</v>
      </c>
      <c r="O88" s="4" t="s">
        <v>44</v>
      </c>
      <c r="P88" s="8" t="s">
        <v>45</v>
      </c>
    </row>
    <row r="89" customFormat="false" ht="15.75" hidden="false" customHeight="true" outlineLevel="0" collapsed="false">
      <c r="A89" s="4" t="s">
        <v>431</v>
      </c>
      <c r="B89" s="4" t="s">
        <v>432</v>
      </c>
      <c r="C89" s="4" t="s">
        <v>433</v>
      </c>
      <c r="D89" s="4" t="s">
        <v>19</v>
      </c>
      <c r="E89" s="4" t="s">
        <v>434</v>
      </c>
      <c r="H89" s="4" t="n">
        <v>30170112</v>
      </c>
      <c r="I89" s="4" t="s">
        <v>30</v>
      </c>
      <c r="J89" s="4" t="s">
        <v>62</v>
      </c>
      <c r="K89" s="5" t="n">
        <v>30392</v>
      </c>
      <c r="L89" s="6" t="n">
        <f aca="true">(TODAY()-K89)/365</f>
        <v>40.9068493150685</v>
      </c>
      <c r="M89" s="4" t="s">
        <v>32</v>
      </c>
      <c r="N89" s="4" t="s">
        <v>67</v>
      </c>
      <c r="O89" s="4" t="s">
        <v>24</v>
      </c>
      <c r="P89" s="4" t="s">
        <v>435</v>
      </c>
    </row>
    <row r="90" customFormat="false" ht="15.75" hidden="false" customHeight="true" outlineLevel="0" collapsed="false">
      <c r="A90" s="4" t="s">
        <v>436</v>
      </c>
      <c r="B90" s="4" t="s">
        <v>437</v>
      </c>
      <c r="C90" s="4" t="s">
        <v>438</v>
      </c>
      <c r="D90" s="4" t="s">
        <v>19</v>
      </c>
      <c r="E90" s="4" t="s">
        <v>439</v>
      </c>
      <c r="F90" s="4" t="n">
        <v>-34.6572257</v>
      </c>
      <c r="G90" s="4" t="n">
        <v>-58.6931933</v>
      </c>
      <c r="H90" s="4" t="n">
        <v>33480203</v>
      </c>
      <c r="I90" s="4" t="s">
        <v>41</v>
      </c>
      <c r="J90" s="4" t="s">
        <v>22</v>
      </c>
      <c r="K90" s="5" t="n">
        <v>32133</v>
      </c>
      <c r="L90" s="6" t="n">
        <f aca="true">(TODAY()-K90)/365</f>
        <v>36.1369863013699</v>
      </c>
      <c r="M90" s="4" t="s">
        <v>32</v>
      </c>
      <c r="N90" s="4" t="s">
        <v>67</v>
      </c>
      <c r="O90" s="4" t="s">
        <v>24</v>
      </c>
      <c r="P90" s="4" t="s">
        <v>245</v>
      </c>
    </row>
    <row r="91" customFormat="false" ht="15.75" hidden="false" customHeight="true" outlineLevel="0" collapsed="false">
      <c r="A91" s="4" t="s">
        <v>440</v>
      </c>
      <c r="B91" s="4" t="s">
        <v>441</v>
      </c>
      <c r="C91" s="4" t="s">
        <v>442</v>
      </c>
      <c r="D91" s="4" t="s">
        <v>39</v>
      </c>
      <c r="E91" s="4" t="s">
        <v>443</v>
      </c>
      <c r="F91" s="4" t="n">
        <v>-34.5867488</v>
      </c>
      <c r="G91" s="4" t="n">
        <v>-58.409712</v>
      </c>
      <c r="H91" s="4" t="n">
        <v>31533021</v>
      </c>
      <c r="I91" s="4" t="s">
        <v>21</v>
      </c>
      <c r="J91" s="4" t="s">
        <v>31</v>
      </c>
      <c r="K91" s="5" t="n">
        <v>31122</v>
      </c>
      <c r="L91" s="6" t="n">
        <f aca="true">(TODAY()-K91)/365</f>
        <v>38.9068493150685</v>
      </c>
      <c r="M91" s="4" t="s">
        <v>23</v>
      </c>
      <c r="N91" s="4" t="s">
        <v>23</v>
      </c>
      <c r="O91" s="4" t="s">
        <v>34</v>
      </c>
      <c r="P91" s="4" t="s">
        <v>444</v>
      </c>
    </row>
    <row r="92" customFormat="false" ht="15.75" hidden="false" customHeight="true" outlineLevel="0" collapsed="false">
      <c r="A92" s="4" t="s">
        <v>445</v>
      </c>
      <c r="B92" s="4" t="s">
        <v>446</v>
      </c>
      <c r="C92" s="4" t="s">
        <v>447</v>
      </c>
      <c r="D92" s="4" t="s">
        <v>39</v>
      </c>
      <c r="E92" s="4" t="s">
        <v>448</v>
      </c>
      <c r="F92" s="4" t="n">
        <v>-34.5806011</v>
      </c>
      <c r="G92" s="4" t="n">
        <v>-58.6355077</v>
      </c>
      <c r="H92" s="4" t="n">
        <v>26274277</v>
      </c>
      <c r="I92" s="4" t="s">
        <v>21</v>
      </c>
      <c r="J92" s="4" t="s">
        <v>31</v>
      </c>
      <c r="K92" s="5" t="n">
        <v>28479</v>
      </c>
      <c r="L92" s="6" t="n">
        <f aca="true">(TODAY()-K92)/365</f>
        <v>46.1479452054795</v>
      </c>
      <c r="M92" s="4" t="s">
        <v>23</v>
      </c>
      <c r="N92" s="4" t="s">
        <v>23</v>
      </c>
      <c r="O92" s="4" t="s">
        <v>44</v>
      </c>
      <c r="P92" s="8" t="s">
        <v>45</v>
      </c>
    </row>
    <row r="93" customFormat="false" ht="15.75" hidden="false" customHeight="true" outlineLevel="0" collapsed="false">
      <c r="A93" s="4" t="s">
        <v>449</v>
      </c>
      <c r="B93" s="4" t="s">
        <v>450</v>
      </c>
      <c r="C93" s="4" t="s">
        <v>451</v>
      </c>
      <c r="D93" s="4" t="s">
        <v>39</v>
      </c>
      <c r="E93" s="4" t="s">
        <v>452</v>
      </c>
      <c r="H93" s="4" t="n">
        <v>16910921</v>
      </c>
      <c r="I93" s="4" t="s">
        <v>114</v>
      </c>
      <c r="J93" s="4" t="s">
        <v>22</v>
      </c>
      <c r="K93" s="5" t="n">
        <v>23673</v>
      </c>
      <c r="L93" s="6" t="n">
        <f aca="true">(TODAY()-K93)/365</f>
        <v>59.3150684931507</v>
      </c>
      <c r="M93" s="4" t="s">
        <v>115</v>
      </c>
      <c r="N93" s="4" t="s">
        <v>453</v>
      </c>
      <c r="O93" s="4" t="s">
        <v>51</v>
      </c>
      <c r="P93" s="4" t="s">
        <v>454</v>
      </c>
    </row>
    <row r="94" customFormat="false" ht="15.75" hidden="false" customHeight="true" outlineLevel="0" collapsed="false">
      <c r="A94" s="4" t="s">
        <v>455</v>
      </c>
      <c r="B94" s="4" t="s">
        <v>456</v>
      </c>
      <c r="C94" s="4" t="s">
        <v>457</v>
      </c>
      <c r="D94" s="4" t="s">
        <v>19</v>
      </c>
      <c r="E94" s="4" t="s">
        <v>458</v>
      </c>
      <c r="F94" s="4" t="n">
        <v>-34.6427385</v>
      </c>
      <c r="G94" s="4" t="n">
        <v>-58.4978535</v>
      </c>
      <c r="H94" s="4" t="n">
        <v>31860088</v>
      </c>
      <c r="I94" s="4" t="s">
        <v>21</v>
      </c>
      <c r="J94" s="4" t="s">
        <v>62</v>
      </c>
      <c r="K94" s="5" t="n">
        <v>31309</v>
      </c>
      <c r="L94" s="6" t="n">
        <f aca="true">(TODAY()-K94)/365</f>
        <v>38.3945205479452</v>
      </c>
      <c r="M94" s="4" t="s">
        <v>23</v>
      </c>
      <c r="N94" s="4" t="s">
        <v>23</v>
      </c>
      <c r="O94" s="4" t="s">
        <v>34</v>
      </c>
      <c r="P94" s="4" t="s">
        <v>459</v>
      </c>
    </row>
    <row r="95" customFormat="false" ht="15.75" hidden="false" customHeight="true" outlineLevel="0" collapsed="false">
      <c r="A95" s="12" t="s">
        <v>460</v>
      </c>
      <c r="B95" s="12" t="s">
        <v>461</v>
      </c>
      <c r="C95" s="12" t="s">
        <v>462</v>
      </c>
      <c r="D95" s="12" t="s">
        <v>39</v>
      </c>
      <c r="E95" s="12"/>
      <c r="F95" s="12"/>
      <c r="G95" s="12"/>
      <c r="H95" s="12" t="n">
        <v>22826706</v>
      </c>
      <c r="I95" s="12" t="s">
        <v>114</v>
      </c>
      <c r="J95" s="12" t="s">
        <v>22</v>
      </c>
      <c r="K95" s="20"/>
      <c r="L95" s="15"/>
      <c r="M95" s="20"/>
      <c r="N95" s="20"/>
      <c r="O95" s="20"/>
      <c r="P95" s="20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" hidden="false" customHeight="true" outlineLevel="0" collapsed="false">
      <c r="A96" s="12" t="s">
        <v>463</v>
      </c>
      <c r="B96" s="12" t="s">
        <v>464</v>
      </c>
      <c r="C96" s="12" t="s">
        <v>465</v>
      </c>
      <c r="D96" s="12" t="s">
        <v>39</v>
      </c>
      <c r="E96" s="12"/>
      <c r="F96" s="12"/>
      <c r="G96" s="12"/>
      <c r="H96" s="12" t="n">
        <v>14796800</v>
      </c>
      <c r="I96" s="12" t="s">
        <v>162</v>
      </c>
      <c r="J96" s="12" t="s">
        <v>22</v>
      </c>
      <c r="K96" s="20"/>
      <c r="L96" s="15"/>
      <c r="M96" s="20"/>
      <c r="N96" s="20"/>
      <c r="O96" s="20"/>
      <c r="P96" s="20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true" outlineLevel="0" collapsed="false">
      <c r="A97" s="4" t="s">
        <v>466</v>
      </c>
      <c r="B97" s="4" t="s">
        <v>467</v>
      </c>
      <c r="C97" s="4" t="s">
        <v>468</v>
      </c>
      <c r="D97" s="4" t="s">
        <v>19</v>
      </c>
      <c r="E97" s="4" t="s">
        <v>469</v>
      </c>
      <c r="H97" s="4" t="n">
        <v>27858308</v>
      </c>
      <c r="I97" s="4" t="s">
        <v>21</v>
      </c>
      <c r="J97" s="4" t="s">
        <v>22</v>
      </c>
      <c r="K97" s="5" t="n">
        <v>29219</v>
      </c>
      <c r="L97" s="6" t="n">
        <f aca="true">(TODAY()-K97)/365</f>
        <v>44.1205479452055</v>
      </c>
      <c r="M97" s="4" t="s">
        <v>32</v>
      </c>
      <c r="N97" s="4" t="s">
        <v>470</v>
      </c>
      <c r="O97" s="4" t="s">
        <v>44</v>
      </c>
      <c r="P97" s="8" t="s">
        <v>45</v>
      </c>
    </row>
    <row r="98" customFormat="false" ht="15.75" hidden="false" customHeight="true" outlineLevel="0" collapsed="false">
      <c r="A98" s="4" t="s">
        <v>471</v>
      </c>
      <c r="B98" s="4" t="s">
        <v>472</v>
      </c>
      <c r="C98" s="4" t="s">
        <v>473</v>
      </c>
      <c r="D98" s="4" t="s">
        <v>19</v>
      </c>
      <c r="E98" s="8" t="s">
        <v>474</v>
      </c>
      <c r="H98" s="4" t="n">
        <v>35339629</v>
      </c>
      <c r="I98" s="4" t="s">
        <v>21</v>
      </c>
      <c r="J98" s="4" t="s">
        <v>22</v>
      </c>
      <c r="K98" s="19" t="n">
        <v>33149</v>
      </c>
      <c r="L98" s="6" t="n">
        <f aca="true">(TODAY()-K98)/365</f>
        <v>33.3534246575342</v>
      </c>
      <c r="M98" s="4" t="s">
        <v>23</v>
      </c>
      <c r="N98" s="4" t="s">
        <v>23</v>
      </c>
      <c r="O98" s="4" t="s">
        <v>44</v>
      </c>
      <c r="P98" s="8" t="s">
        <v>45</v>
      </c>
    </row>
    <row r="99" customFormat="false" ht="15.75" hidden="false" customHeight="true" outlineLevel="0" collapsed="false">
      <c r="A99" s="4" t="s">
        <v>475</v>
      </c>
      <c r="B99" s="4" t="s">
        <v>476</v>
      </c>
      <c r="C99" s="4" t="s">
        <v>477</v>
      </c>
      <c r="D99" s="4" t="s">
        <v>39</v>
      </c>
      <c r="E99" s="4" t="s">
        <v>478</v>
      </c>
      <c r="F99" s="4" t="n">
        <v>-34.788567</v>
      </c>
      <c r="G99" s="4" t="n">
        <v>-58.2071048</v>
      </c>
      <c r="H99" s="4" t="n">
        <v>12708511</v>
      </c>
      <c r="I99" s="4" t="s">
        <v>21</v>
      </c>
      <c r="J99" s="4" t="s">
        <v>31</v>
      </c>
      <c r="K99" s="5" t="n">
        <v>21604</v>
      </c>
      <c r="L99" s="6" t="n">
        <f aca="true">(TODAY()-K99)/365</f>
        <v>64.9835616438356</v>
      </c>
      <c r="M99" s="4" t="s">
        <v>23</v>
      </c>
      <c r="N99" s="4" t="s">
        <v>23</v>
      </c>
      <c r="O99" s="4" t="s">
        <v>34</v>
      </c>
      <c r="P99" s="4" t="s">
        <v>479</v>
      </c>
    </row>
    <row r="100" customFormat="false" ht="15.75" hidden="false" customHeight="true" outlineLevel="0" collapsed="false">
      <c r="A100" s="4" t="s">
        <v>480</v>
      </c>
      <c r="B100" s="4" t="s">
        <v>481</v>
      </c>
      <c r="C100" s="4" t="s">
        <v>482</v>
      </c>
      <c r="D100" s="4" t="s">
        <v>19</v>
      </c>
      <c r="E100" s="4" t="s">
        <v>483</v>
      </c>
      <c r="F100" s="4" t="n">
        <v>-34.5341918</v>
      </c>
      <c r="G100" s="4" t="n">
        <v>-58.712553</v>
      </c>
      <c r="H100" s="4" t="n">
        <v>36260568</v>
      </c>
      <c r="I100" s="4" t="s">
        <v>30</v>
      </c>
      <c r="J100" s="4" t="s">
        <v>22</v>
      </c>
      <c r="K100" s="9" t="n">
        <v>33334</v>
      </c>
      <c r="L100" s="6" t="n">
        <f aca="true">(TODAY()-K100)/365</f>
        <v>32.8465753424658</v>
      </c>
      <c r="M100" s="4" t="s">
        <v>42</v>
      </c>
      <c r="N100" s="4" t="s">
        <v>43</v>
      </c>
      <c r="O100" s="4" t="s">
        <v>51</v>
      </c>
      <c r="P100" s="4" t="s">
        <v>484</v>
      </c>
    </row>
    <row r="101" customFormat="false" ht="15.75" hidden="false" customHeight="true" outlineLevel="0" collapsed="false">
      <c r="A101" s="4" t="s">
        <v>485</v>
      </c>
      <c r="B101" s="4" t="s">
        <v>486</v>
      </c>
      <c r="C101" s="4" t="s">
        <v>487</v>
      </c>
      <c r="D101" s="4" t="s">
        <v>39</v>
      </c>
      <c r="E101" s="4" t="s">
        <v>488</v>
      </c>
      <c r="F101" s="4" t="n">
        <v>-34.6224573</v>
      </c>
      <c r="G101" s="4" t="n">
        <v>-58.4941351</v>
      </c>
      <c r="H101" s="4" t="n">
        <v>28881890</v>
      </c>
      <c r="I101" s="4" t="s">
        <v>114</v>
      </c>
      <c r="J101" s="4" t="s">
        <v>22</v>
      </c>
      <c r="K101" s="5" t="n">
        <v>29701</v>
      </c>
      <c r="L101" s="6" t="n">
        <f aca="true">(TODAY()-K101)/365</f>
        <v>42.8</v>
      </c>
      <c r="M101" s="4" t="s">
        <v>42</v>
      </c>
      <c r="N101" s="4" t="s">
        <v>489</v>
      </c>
      <c r="O101" s="4" t="s">
        <v>44</v>
      </c>
      <c r="P101" s="8" t="s">
        <v>45</v>
      </c>
    </row>
    <row r="102" customFormat="false" ht="15.75" hidden="false" customHeight="true" outlineLevel="0" collapsed="false">
      <c r="A102" s="4" t="s">
        <v>490</v>
      </c>
      <c r="B102" s="4" t="s">
        <v>491</v>
      </c>
      <c r="C102" s="4" t="s">
        <v>492</v>
      </c>
      <c r="D102" s="4" t="s">
        <v>39</v>
      </c>
      <c r="E102" s="4" t="s">
        <v>493</v>
      </c>
      <c r="H102" s="4" t="n">
        <v>22582127</v>
      </c>
      <c r="I102" s="4" t="s">
        <v>30</v>
      </c>
      <c r="J102" s="4" t="s">
        <v>31</v>
      </c>
      <c r="K102" s="5" t="n">
        <v>26299</v>
      </c>
      <c r="L102" s="6" t="n">
        <f aca="true">(TODAY()-K102)/365</f>
        <v>52.1205479452055</v>
      </c>
      <c r="M102" s="4" t="s">
        <v>32</v>
      </c>
      <c r="N102" s="4" t="s">
        <v>33</v>
      </c>
      <c r="O102" s="4" t="s">
        <v>44</v>
      </c>
      <c r="P102" s="8" t="s">
        <v>45</v>
      </c>
    </row>
    <row r="103" customFormat="false" ht="15.75" hidden="false" customHeight="true" outlineLevel="0" collapsed="false">
      <c r="A103" s="4" t="s">
        <v>494</v>
      </c>
      <c r="B103" s="4" t="s">
        <v>495</v>
      </c>
      <c r="C103" s="4" t="s">
        <v>496</v>
      </c>
      <c r="D103" s="4" t="s">
        <v>19</v>
      </c>
      <c r="E103" s="4" t="s">
        <v>497</v>
      </c>
      <c r="F103" s="4" t="n">
        <v>-34.5787237</v>
      </c>
      <c r="G103" s="4" t="n">
        <v>-58.44076</v>
      </c>
      <c r="H103" s="4" t="n">
        <v>18089691</v>
      </c>
      <c r="I103" s="4" t="s">
        <v>21</v>
      </c>
      <c r="J103" s="4" t="s">
        <v>31</v>
      </c>
      <c r="K103" s="5" t="n">
        <v>24508</v>
      </c>
      <c r="L103" s="6" t="n">
        <f aca="true">(TODAY()-K103)/365</f>
        <v>57.027397260274</v>
      </c>
      <c r="M103" s="4" t="s">
        <v>23</v>
      </c>
      <c r="N103" s="4" t="s">
        <v>23</v>
      </c>
      <c r="O103" s="4" t="s">
        <v>44</v>
      </c>
      <c r="P103" s="8" t="s">
        <v>45</v>
      </c>
    </row>
    <row r="104" customFormat="false" ht="15.75" hidden="false" customHeight="true" outlineLevel="0" collapsed="false">
      <c r="A104" s="4" t="s">
        <v>498</v>
      </c>
      <c r="B104" s="4" t="s">
        <v>499</v>
      </c>
      <c r="C104" s="4" t="s">
        <v>500</v>
      </c>
      <c r="D104" s="4" t="s">
        <v>19</v>
      </c>
      <c r="E104" s="4" t="s">
        <v>501</v>
      </c>
      <c r="F104" s="4" t="n">
        <v>-34.6697</v>
      </c>
      <c r="G104" s="4" t="n">
        <v>-58.7155255</v>
      </c>
      <c r="H104" s="4" t="n">
        <v>22106072</v>
      </c>
      <c r="I104" s="4" t="s">
        <v>21</v>
      </c>
      <c r="J104" s="4" t="s">
        <v>22</v>
      </c>
      <c r="K104" s="9" t="n">
        <v>26138</v>
      </c>
      <c r="L104" s="6" t="n">
        <f aca="true">(TODAY()-K104)/365</f>
        <v>52.5616438356164</v>
      </c>
      <c r="M104" s="4" t="s">
        <v>23</v>
      </c>
      <c r="N104" s="4" t="s">
        <v>23</v>
      </c>
      <c r="O104" s="4" t="s">
        <v>44</v>
      </c>
      <c r="P104" s="8" t="s">
        <v>45</v>
      </c>
    </row>
    <row r="105" customFormat="false" ht="15.75" hidden="false" customHeight="true" outlineLevel="0" collapsed="false">
      <c r="A105" s="4" t="s">
        <v>502</v>
      </c>
      <c r="B105" s="4" t="s">
        <v>503</v>
      </c>
      <c r="C105" s="4" t="s">
        <v>504</v>
      </c>
      <c r="D105" s="4" t="s">
        <v>19</v>
      </c>
      <c r="E105" s="4" t="s">
        <v>505</v>
      </c>
      <c r="F105" s="4" t="n">
        <v>-34.612573</v>
      </c>
      <c r="G105" s="4" t="n">
        <v>-58.4636541</v>
      </c>
      <c r="H105" s="4" t="n">
        <v>20537790</v>
      </c>
      <c r="I105" s="4" t="s">
        <v>21</v>
      </c>
      <c r="J105" s="4" t="s">
        <v>31</v>
      </c>
      <c r="K105" s="5" t="n">
        <v>25180</v>
      </c>
      <c r="L105" s="6" t="n">
        <f aca="true">(TODAY()-K105)/365</f>
        <v>55.186301369863</v>
      </c>
      <c r="M105" s="4" t="s">
        <v>23</v>
      </c>
      <c r="N105" s="4" t="s">
        <v>23</v>
      </c>
      <c r="O105" s="4" t="s">
        <v>44</v>
      </c>
      <c r="P105" s="8" t="s">
        <v>45</v>
      </c>
    </row>
    <row r="106" customFormat="false" ht="15.75" hidden="false" customHeight="true" outlineLevel="0" collapsed="false">
      <c r="A106" s="12" t="s">
        <v>506</v>
      </c>
      <c r="B106" s="12" t="s">
        <v>507</v>
      </c>
      <c r="C106" s="12" t="s">
        <v>508</v>
      </c>
      <c r="D106" s="12" t="s">
        <v>39</v>
      </c>
      <c r="E106" s="12"/>
      <c r="F106" s="12"/>
      <c r="G106" s="12"/>
      <c r="H106" s="12" t="n">
        <v>31821526</v>
      </c>
      <c r="I106" s="12" t="s">
        <v>21</v>
      </c>
      <c r="J106" s="12" t="s">
        <v>22</v>
      </c>
      <c r="K106" s="20"/>
      <c r="L106" s="15"/>
      <c r="M106" s="20"/>
      <c r="N106" s="20"/>
      <c r="O106" s="20"/>
      <c r="P106" s="20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true" outlineLevel="0" collapsed="false">
      <c r="A107" s="12" t="s">
        <v>509</v>
      </c>
      <c r="B107" s="12" t="s">
        <v>510</v>
      </c>
      <c r="C107" s="12" t="s">
        <v>511</v>
      </c>
      <c r="D107" s="12" t="s">
        <v>39</v>
      </c>
      <c r="E107" s="23"/>
      <c r="F107" s="12"/>
      <c r="G107" s="12"/>
      <c r="H107" s="12" t="n">
        <v>30677452</v>
      </c>
      <c r="I107" s="12" t="s">
        <v>21</v>
      </c>
      <c r="J107" s="12" t="s">
        <v>22</v>
      </c>
      <c r="K107" s="21" t="n">
        <v>30666</v>
      </c>
      <c r="L107" s="15" t="n">
        <f aca="true">(TODAY()-K107)/365</f>
        <v>40.1561643835616</v>
      </c>
      <c r="M107" s="12" t="s">
        <v>23</v>
      </c>
      <c r="N107" s="12" t="s">
        <v>23</v>
      </c>
      <c r="O107" s="12" t="s">
        <v>44</v>
      </c>
      <c r="P107" s="17" t="s">
        <v>45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true" outlineLevel="0" collapsed="false">
      <c r="A108" s="4" t="s">
        <v>512</v>
      </c>
      <c r="B108" s="4" t="s">
        <v>513</v>
      </c>
      <c r="C108" s="4" t="s">
        <v>514</v>
      </c>
      <c r="D108" s="4" t="s">
        <v>19</v>
      </c>
      <c r="E108" s="4" t="s">
        <v>515</v>
      </c>
      <c r="F108" s="4" t="n">
        <v>-34.6500576</v>
      </c>
      <c r="G108" s="4" t="n">
        <v>-58.6409287</v>
      </c>
      <c r="H108" s="4" t="n">
        <v>11030179</v>
      </c>
      <c r="I108" s="4" t="s">
        <v>114</v>
      </c>
      <c r="J108" s="4" t="s">
        <v>22</v>
      </c>
      <c r="K108" s="5" t="n">
        <v>19674</v>
      </c>
      <c r="L108" s="6" t="n">
        <f aca="true">(TODAY()-K108)/365</f>
        <v>70.2712328767123</v>
      </c>
      <c r="M108" s="4" t="s">
        <v>115</v>
      </c>
      <c r="N108" s="4" t="s">
        <v>173</v>
      </c>
    </row>
    <row r="109" customFormat="false" ht="15.75" hidden="false" customHeight="true" outlineLevel="0" collapsed="false">
      <c r="A109" s="4" t="s">
        <v>516</v>
      </c>
      <c r="B109" s="4" t="s">
        <v>517</v>
      </c>
      <c r="C109" s="4" t="s">
        <v>518</v>
      </c>
      <c r="D109" s="4" t="s">
        <v>39</v>
      </c>
      <c r="E109" s="4" t="s">
        <v>519</v>
      </c>
      <c r="H109" s="4" t="n">
        <v>95909778</v>
      </c>
      <c r="I109" s="4" t="s">
        <v>41</v>
      </c>
      <c r="J109" s="4" t="s">
        <v>31</v>
      </c>
      <c r="K109" s="5" t="n">
        <v>32099</v>
      </c>
      <c r="L109" s="6" t="n">
        <f aca="true">(TODAY()-K109)/365</f>
        <v>36.2301369863014</v>
      </c>
      <c r="M109" s="4" t="s">
        <v>32</v>
      </c>
      <c r="N109" s="4" t="s">
        <v>520</v>
      </c>
      <c r="O109" s="4" t="s">
        <v>44</v>
      </c>
      <c r="P109" s="8" t="s">
        <v>45</v>
      </c>
    </row>
    <row r="110" customFormat="false" ht="15.75" hidden="false" customHeight="true" outlineLevel="0" collapsed="false">
      <c r="A110" s="4" t="s">
        <v>521</v>
      </c>
      <c r="B110" s="4" t="s">
        <v>522</v>
      </c>
      <c r="C110" s="4" t="s">
        <v>523</v>
      </c>
      <c r="D110" s="4" t="s">
        <v>19</v>
      </c>
      <c r="E110" s="4" t="s">
        <v>524</v>
      </c>
      <c r="H110" s="4" t="n">
        <v>27072155</v>
      </c>
      <c r="I110" s="4" t="s">
        <v>162</v>
      </c>
      <c r="J110" s="4" t="s">
        <v>22</v>
      </c>
      <c r="K110" s="19" t="n">
        <v>28856</v>
      </c>
      <c r="L110" s="6" t="n">
        <f aca="true">(TODAY()-K110)/365</f>
        <v>45.1150684931507</v>
      </c>
      <c r="M110" s="4" t="s">
        <v>57</v>
      </c>
      <c r="N110" s="4" t="s">
        <v>163</v>
      </c>
      <c r="O110" s="4" t="s">
        <v>44</v>
      </c>
      <c r="P110" s="8" t="s">
        <v>45</v>
      </c>
    </row>
    <row r="111" customFormat="false" ht="15.75" hidden="false" customHeight="true" outlineLevel="0" collapsed="false">
      <c r="A111" s="4" t="s">
        <v>525</v>
      </c>
      <c r="B111" s="4" t="s">
        <v>526</v>
      </c>
      <c r="C111" s="4" t="s">
        <v>527</v>
      </c>
      <c r="D111" s="4" t="s">
        <v>39</v>
      </c>
      <c r="E111" s="4" t="s">
        <v>528</v>
      </c>
      <c r="F111" s="4" t="n">
        <v>-34.6580775</v>
      </c>
      <c r="G111" s="4" t="n">
        <v>-58.6449631</v>
      </c>
      <c r="H111" s="4" t="n">
        <v>21507874</v>
      </c>
      <c r="I111" s="4" t="s">
        <v>114</v>
      </c>
      <c r="J111" s="4" t="s">
        <v>31</v>
      </c>
      <c r="K111" s="5" t="n">
        <v>26202</v>
      </c>
      <c r="L111" s="6" t="n">
        <f aca="true">(TODAY()-K111)/365</f>
        <v>52.386301369863</v>
      </c>
      <c r="M111" s="4" t="s">
        <v>115</v>
      </c>
      <c r="N111" s="4" t="s">
        <v>116</v>
      </c>
      <c r="O111" s="4" t="s">
        <v>24</v>
      </c>
      <c r="P111" s="4" t="s">
        <v>529</v>
      </c>
    </row>
    <row r="112" customFormat="false" ht="15.75" hidden="false" customHeight="true" outlineLevel="0" collapsed="false">
      <c r="A112" s="12" t="s">
        <v>530</v>
      </c>
      <c r="B112" s="12" t="s">
        <v>531</v>
      </c>
      <c r="C112" s="12" t="s">
        <v>532</v>
      </c>
      <c r="D112" s="12" t="s">
        <v>39</v>
      </c>
      <c r="E112" s="23"/>
      <c r="F112" s="12"/>
      <c r="G112" s="12"/>
      <c r="H112" s="12" t="n">
        <v>14976593</v>
      </c>
      <c r="I112" s="12" t="s">
        <v>21</v>
      </c>
      <c r="J112" s="12" t="s">
        <v>31</v>
      </c>
      <c r="K112" s="21" t="n">
        <v>22895</v>
      </c>
      <c r="L112" s="15" t="n">
        <f aca="true">(TODAY()-K112)/365</f>
        <v>61.4465753424658</v>
      </c>
      <c r="M112" s="12" t="s">
        <v>115</v>
      </c>
      <c r="N112" s="12" t="s">
        <v>533</v>
      </c>
      <c r="O112" s="12" t="s">
        <v>44</v>
      </c>
      <c r="P112" s="17" t="s">
        <v>45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true" outlineLevel="0" collapsed="false">
      <c r="A113" s="12" t="s">
        <v>530</v>
      </c>
      <c r="B113" s="12" t="s">
        <v>534</v>
      </c>
      <c r="C113" s="12" t="s">
        <v>535</v>
      </c>
      <c r="D113" s="12" t="s">
        <v>19</v>
      </c>
      <c r="E113" s="23"/>
      <c r="F113" s="12"/>
      <c r="G113" s="12"/>
      <c r="H113" s="12" t="n">
        <v>36530608</v>
      </c>
      <c r="I113" s="12" t="s">
        <v>21</v>
      </c>
      <c r="J113" s="12" t="s">
        <v>22</v>
      </c>
      <c r="K113" s="21" t="n">
        <v>33530</v>
      </c>
      <c r="L113" s="15" t="n">
        <f aca="true">(TODAY()-K113)/365</f>
        <v>32.3095890410959</v>
      </c>
      <c r="M113" s="12" t="s">
        <v>23</v>
      </c>
      <c r="N113" s="12" t="s">
        <v>23</v>
      </c>
      <c r="O113" s="12" t="s">
        <v>44</v>
      </c>
      <c r="P113" s="17" t="s">
        <v>45</v>
      </c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true" outlineLevel="0" collapsed="false">
      <c r="A114" s="4" t="s">
        <v>536</v>
      </c>
      <c r="B114" s="4" t="s">
        <v>537</v>
      </c>
      <c r="C114" s="4" t="s">
        <v>538</v>
      </c>
      <c r="D114" s="4" t="s">
        <v>39</v>
      </c>
      <c r="E114" s="8" t="s">
        <v>539</v>
      </c>
      <c r="H114" s="4" t="n">
        <v>13264580</v>
      </c>
      <c r="I114" s="4" t="s">
        <v>21</v>
      </c>
      <c r="J114" s="4" t="s">
        <v>22</v>
      </c>
      <c r="K114" s="5" t="n">
        <v>21661</v>
      </c>
      <c r="L114" s="6" t="n">
        <f aca="true">(TODAY()-K114)/365</f>
        <v>64.827397260274</v>
      </c>
      <c r="M114" s="4" t="s">
        <v>23</v>
      </c>
      <c r="N114" s="4" t="s">
        <v>23</v>
      </c>
      <c r="O114" s="4" t="s">
        <v>44</v>
      </c>
      <c r="P114" s="8" t="s">
        <v>45</v>
      </c>
    </row>
    <row r="115" customFormat="false" ht="15.75" hidden="false" customHeight="true" outlineLevel="0" collapsed="false">
      <c r="A115" s="12" t="s">
        <v>540</v>
      </c>
      <c r="B115" s="12" t="s">
        <v>541</v>
      </c>
      <c r="C115" s="12" t="s">
        <v>542</v>
      </c>
      <c r="D115" s="12" t="s">
        <v>39</v>
      </c>
      <c r="E115" s="12"/>
      <c r="F115" s="12"/>
      <c r="G115" s="12"/>
      <c r="H115" s="12" t="n">
        <v>13137813</v>
      </c>
      <c r="I115" s="12" t="s">
        <v>21</v>
      </c>
      <c r="J115" s="12" t="s">
        <v>22</v>
      </c>
      <c r="K115" s="20"/>
      <c r="L115" s="15"/>
      <c r="M115" s="12" t="s">
        <v>23</v>
      </c>
      <c r="N115" s="12" t="s">
        <v>23</v>
      </c>
      <c r="O115" s="12" t="s">
        <v>44</v>
      </c>
      <c r="P115" s="17" t="s">
        <v>45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true" outlineLevel="0" collapsed="false">
      <c r="A116" s="4" t="s">
        <v>543</v>
      </c>
      <c r="B116" s="4" t="s">
        <v>544</v>
      </c>
      <c r="C116" s="4" t="s">
        <v>545</v>
      </c>
      <c r="D116" s="4" t="s">
        <v>39</v>
      </c>
      <c r="E116" s="4" t="s">
        <v>546</v>
      </c>
      <c r="H116" s="4" t="n">
        <v>12447280</v>
      </c>
      <c r="I116" s="4" t="s">
        <v>114</v>
      </c>
      <c r="J116" s="4" t="s">
        <v>62</v>
      </c>
      <c r="K116" s="9" t="n">
        <v>21423</v>
      </c>
      <c r="L116" s="6" t="n">
        <f aca="true">(TODAY()-K116)/365</f>
        <v>65.4794520547945</v>
      </c>
      <c r="M116" s="4" t="s">
        <v>115</v>
      </c>
      <c r="N116" s="4" t="s">
        <v>547</v>
      </c>
      <c r="O116" s="4" t="s">
        <v>44</v>
      </c>
      <c r="P116" s="8" t="s">
        <v>45</v>
      </c>
    </row>
    <row r="117" customFormat="false" ht="15.75" hidden="false" customHeight="true" outlineLevel="0" collapsed="false">
      <c r="A117" s="4" t="s">
        <v>548</v>
      </c>
      <c r="B117" s="4" t="s">
        <v>549</v>
      </c>
      <c r="C117" s="4" t="s">
        <v>550</v>
      </c>
      <c r="D117" s="4" t="s">
        <v>19</v>
      </c>
      <c r="E117" s="4" t="s">
        <v>551</v>
      </c>
      <c r="H117" s="4" t="n">
        <v>30464389</v>
      </c>
      <c r="I117" s="4" t="s">
        <v>162</v>
      </c>
      <c r="J117" s="4" t="s">
        <v>22</v>
      </c>
      <c r="K117" s="19" t="n">
        <v>30619</v>
      </c>
      <c r="L117" s="6" t="n">
        <f aca="true">(TODAY()-K117)/365</f>
        <v>40.2849315068493</v>
      </c>
      <c r="M117" s="4" t="s">
        <v>57</v>
      </c>
      <c r="N117" s="4" t="s">
        <v>552</v>
      </c>
      <c r="O117" s="4" t="s">
        <v>44</v>
      </c>
      <c r="P117" s="8" t="s">
        <v>45</v>
      </c>
    </row>
    <row r="118" customFormat="false" ht="15.75" hidden="false" customHeight="true" outlineLevel="0" collapsed="false">
      <c r="A118" s="4" t="s">
        <v>553</v>
      </c>
      <c r="B118" s="4" t="s">
        <v>554</v>
      </c>
      <c r="C118" s="4" t="s">
        <v>555</v>
      </c>
      <c r="D118" s="4" t="s">
        <v>39</v>
      </c>
      <c r="E118" s="4" t="s">
        <v>556</v>
      </c>
      <c r="H118" s="4" t="n">
        <v>32724451</v>
      </c>
      <c r="I118" s="4" t="s">
        <v>21</v>
      </c>
      <c r="J118" s="4" t="s">
        <v>22</v>
      </c>
      <c r="K118" s="19" t="n">
        <v>31722</v>
      </c>
      <c r="L118" s="6" t="n">
        <f aca="true">(TODAY()-K118)/365</f>
        <v>37.2630136986301</v>
      </c>
      <c r="M118" s="22" t="s">
        <v>32</v>
      </c>
      <c r="N118" s="22" t="s">
        <v>557</v>
      </c>
      <c r="O118" s="4" t="s">
        <v>44</v>
      </c>
      <c r="P118" s="8" t="s">
        <v>45</v>
      </c>
    </row>
    <row r="119" customFormat="false" ht="15.75" hidden="false" customHeight="true" outlineLevel="0" collapsed="false">
      <c r="A119" s="4" t="s">
        <v>558</v>
      </c>
      <c r="B119" s="4" t="s">
        <v>559</v>
      </c>
      <c r="C119" s="4" t="s">
        <v>560</v>
      </c>
      <c r="D119" s="4" t="s">
        <v>19</v>
      </c>
      <c r="E119" s="4" t="s">
        <v>561</v>
      </c>
      <c r="H119" s="4" t="n">
        <v>19051293</v>
      </c>
      <c r="I119" s="4" t="s">
        <v>41</v>
      </c>
      <c r="J119" s="4" t="s">
        <v>22</v>
      </c>
      <c r="K119" s="5" t="n">
        <v>28281</v>
      </c>
      <c r="L119" s="6" t="n">
        <f aca="true">(TODAY()-K119)/365</f>
        <v>46.6904109589041</v>
      </c>
      <c r="M119" s="4" t="s">
        <v>32</v>
      </c>
      <c r="N119" s="4" t="s">
        <v>67</v>
      </c>
      <c r="O119" s="4" t="s">
        <v>24</v>
      </c>
      <c r="P119" s="4" t="s">
        <v>67</v>
      </c>
    </row>
    <row r="120" customFormat="false" ht="15.75" hidden="false" customHeight="true" outlineLevel="0" collapsed="false">
      <c r="A120" s="4" t="s">
        <v>562</v>
      </c>
      <c r="B120" s="4" t="s">
        <v>563</v>
      </c>
      <c r="C120" s="4" t="s">
        <v>564</v>
      </c>
      <c r="D120" s="4" t="s">
        <v>19</v>
      </c>
      <c r="E120" s="4" t="s">
        <v>565</v>
      </c>
      <c r="F120" s="4" t="n">
        <v>-34.691477</v>
      </c>
      <c r="G120" s="4" t="n">
        <v>-58.698977</v>
      </c>
      <c r="H120" s="4" t="n">
        <v>25485875</v>
      </c>
      <c r="I120" s="4" t="s">
        <v>41</v>
      </c>
      <c r="J120" s="4" t="s">
        <v>22</v>
      </c>
      <c r="K120" s="5" t="n">
        <v>28097</v>
      </c>
      <c r="L120" s="6" t="n">
        <f aca="true">(TODAY()-K120)/365</f>
        <v>47.1945205479452</v>
      </c>
      <c r="M120" s="4" t="s">
        <v>32</v>
      </c>
      <c r="N120" s="4" t="s">
        <v>250</v>
      </c>
      <c r="O120" s="4" t="s">
        <v>44</v>
      </c>
      <c r="P120" s="8" t="s">
        <v>45</v>
      </c>
    </row>
    <row r="121" customFormat="false" ht="15.75" hidden="false" customHeight="true" outlineLevel="0" collapsed="false">
      <c r="A121" s="4" t="s">
        <v>566</v>
      </c>
      <c r="B121" s="4" t="s">
        <v>567</v>
      </c>
      <c r="C121" s="4" t="s">
        <v>568</v>
      </c>
      <c r="D121" s="4" t="s">
        <v>19</v>
      </c>
      <c r="E121" s="4" t="s">
        <v>569</v>
      </c>
      <c r="H121" s="4" t="n">
        <v>35721980</v>
      </c>
      <c r="I121" s="4" t="s">
        <v>41</v>
      </c>
      <c r="J121" s="4" t="s">
        <v>22</v>
      </c>
      <c r="K121" s="19" t="n">
        <v>33311</v>
      </c>
      <c r="L121" s="6" t="n">
        <f aca="true">(TODAY()-K121)/365</f>
        <v>32.9095890410959</v>
      </c>
      <c r="M121" s="4" t="s">
        <v>32</v>
      </c>
      <c r="N121" s="4" t="s">
        <v>570</v>
      </c>
      <c r="O121" s="4" t="s">
        <v>44</v>
      </c>
      <c r="P121" s="8" t="s">
        <v>45</v>
      </c>
    </row>
    <row r="122" customFormat="false" ht="15.75" hidden="false" customHeight="true" outlineLevel="0" collapsed="false">
      <c r="A122" s="4" t="s">
        <v>562</v>
      </c>
      <c r="B122" s="4" t="s">
        <v>571</v>
      </c>
      <c r="C122" s="4" t="s">
        <v>572</v>
      </c>
      <c r="D122" s="4" t="s">
        <v>39</v>
      </c>
      <c r="E122" s="8" t="s">
        <v>573</v>
      </c>
      <c r="H122" s="4" t="n">
        <v>12345237</v>
      </c>
      <c r="I122" s="4" t="s">
        <v>114</v>
      </c>
      <c r="J122" s="4" t="s">
        <v>62</v>
      </c>
      <c r="K122" s="5" t="n">
        <v>21305</v>
      </c>
      <c r="L122" s="6" t="n">
        <f aca="true">(TODAY()-K122)/365</f>
        <v>65.8027397260274</v>
      </c>
      <c r="M122" s="4" t="s">
        <v>115</v>
      </c>
      <c r="N122" s="4" t="s">
        <v>574</v>
      </c>
      <c r="O122" s="4" t="s">
        <v>24</v>
      </c>
      <c r="P122" s="4" t="s">
        <v>575</v>
      </c>
    </row>
    <row r="123" customFormat="false" ht="15.75" hidden="false" customHeight="true" outlineLevel="0" collapsed="false">
      <c r="A123" s="12" t="s">
        <v>562</v>
      </c>
      <c r="B123" s="12" t="s">
        <v>576</v>
      </c>
      <c r="C123" s="12" t="s">
        <v>577</v>
      </c>
      <c r="D123" s="12" t="s">
        <v>19</v>
      </c>
      <c r="E123" s="12"/>
      <c r="F123" s="12"/>
      <c r="G123" s="12"/>
      <c r="H123" s="12" t="n">
        <v>22240167</v>
      </c>
      <c r="I123" s="12" t="s">
        <v>114</v>
      </c>
      <c r="J123" s="12" t="s">
        <v>22</v>
      </c>
      <c r="K123" s="20"/>
      <c r="L123" s="15"/>
      <c r="M123" s="20"/>
      <c r="N123" s="20"/>
      <c r="O123" s="20"/>
      <c r="P123" s="20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true" outlineLevel="0" collapsed="false">
      <c r="A124" s="4" t="s">
        <v>578</v>
      </c>
      <c r="B124" s="4" t="s">
        <v>579</v>
      </c>
      <c r="C124" s="4" t="s">
        <v>580</v>
      </c>
      <c r="D124" s="4" t="s">
        <v>19</v>
      </c>
      <c r="E124" s="4" t="s">
        <v>581</v>
      </c>
      <c r="H124" s="4" t="n">
        <v>35387265</v>
      </c>
      <c r="I124" s="4" t="s">
        <v>162</v>
      </c>
      <c r="J124" s="4" t="s">
        <v>22</v>
      </c>
      <c r="K124" s="19" t="n">
        <v>33221</v>
      </c>
      <c r="L124" s="6" t="n">
        <f aca="true">(TODAY()-K124)/365</f>
        <v>33.1561643835616</v>
      </c>
      <c r="M124" s="4" t="s">
        <v>57</v>
      </c>
      <c r="N124" s="4" t="s">
        <v>163</v>
      </c>
      <c r="O124" s="4" t="s">
        <v>44</v>
      </c>
      <c r="P124" s="8" t="s">
        <v>45</v>
      </c>
    </row>
    <row r="125" customFormat="false" ht="15.75" hidden="false" customHeight="true" outlineLevel="0" collapsed="false">
      <c r="A125" s="4" t="s">
        <v>582</v>
      </c>
      <c r="B125" s="4" t="s">
        <v>583</v>
      </c>
      <c r="C125" s="4" t="s">
        <v>584</v>
      </c>
      <c r="D125" s="4" t="s">
        <v>39</v>
      </c>
      <c r="E125" s="4" t="s">
        <v>585</v>
      </c>
      <c r="F125" s="4" t="n">
        <v>-34.6356731</v>
      </c>
      <c r="G125" s="4" t="n">
        <v>-58.5079121</v>
      </c>
      <c r="H125" s="4" t="n">
        <v>25998922</v>
      </c>
      <c r="I125" s="4" t="s">
        <v>21</v>
      </c>
      <c r="J125" s="4" t="s">
        <v>22</v>
      </c>
      <c r="K125" s="9" t="n">
        <v>28326</v>
      </c>
      <c r="L125" s="6" t="n">
        <f aca="true">(TODAY()-K125)/365</f>
        <v>46.5671232876712</v>
      </c>
      <c r="M125" s="4" t="s">
        <v>23</v>
      </c>
      <c r="N125" s="4" t="s">
        <v>23</v>
      </c>
      <c r="O125" s="4" t="s">
        <v>51</v>
      </c>
      <c r="P125" s="4" t="s">
        <v>586</v>
      </c>
    </row>
    <row r="126" customFormat="false" ht="15.75" hidden="false" customHeight="true" outlineLevel="0" collapsed="false">
      <c r="A126" s="4" t="s">
        <v>587</v>
      </c>
      <c r="B126" s="4" t="s">
        <v>588</v>
      </c>
      <c r="C126" s="4" t="s">
        <v>589</v>
      </c>
      <c r="D126" s="4" t="s">
        <v>39</v>
      </c>
      <c r="E126" s="4" t="s">
        <v>590</v>
      </c>
      <c r="F126" s="4" t="n">
        <v>-34.6234854</v>
      </c>
      <c r="G126" s="4" t="n">
        <v>-58.3683508</v>
      </c>
      <c r="H126" s="4" t="n">
        <v>28462693</v>
      </c>
      <c r="I126" s="4" t="s">
        <v>30</v>
      </c>
      <c r="J126" s="4" t="s">
        <v>22</v>
      </c>
      <c r="K126" s="9" t="n">
        <v>29485</v>
      </c>
      <c r="L126" s="6" t="n">
        <f aca="true">(TODAY()-K126)/365</f>
        <v>43.3917808219178</v>
      </c>
      <c r="M126" s="4" t="s">
        <v>23</v>
      </c>
      <c r="N126" s="4" t="s">
        <v>23</v>
      </c>
      <c r="O126" s="4" t="s">
        <v>44</v>
      </c>
      <c r="P126" s="8" t="s">
        <v>45</v>
      </c>
    </row>
    <row r="127" customFormat="false" ht="15.75" hidden="false" customHeight="true" outlineLevel="0" collapsed="false">
      <c r="A127" s="4" t="s">
        <v>591</v>
      </c>
      <c r="B127" s="4" t="s">
        <v>592</v>
      </c>
      <c r="C127" s="4" t="s">
        <v>593</v>
      </c>
      <c r="D127" s="4" t="s">
        <v>19</v>
      </c>
      <c r="E127" s="4" t="s">
        <v>594</v>
      </c>
      <c r="F127" s="4" t="n">
        <v>-34.5634061</v>
      </c>
      <c r="G127" s="4" t="n">
        <v>-58.4641154</v>
      </c>
      <c r="H127" s="4" t="n">
        <v>33239004</v>
      </c>
      <c r="I127" s="4" t="s">
        <v>41</v>
      </c>
      <c r="J127" s="4" t="s">
        <v>22</v>
      </c>
      <c r="K127" s="5" t="n">
        <v>31997</v>
      </c>
      <c r="L127" s="6" t="n">
        <f aca="true">(TODAY()-K127)/365</f>
        <v>36.5095890410959</v>
      </c>
      <c r="M127" s="4" t="s">
        <v>32</v>
      </c>
      <c r="N127" s="4" t="s">
        <v>595</v>
      </c>
      <c r="O127" s="4" t="s">
        <v>24</v>
      </c>
      <c r="P127" s="4" t="s">
        <v>67</v>
      </c>
    </row>
    <row r="128" customFormat="false" ht="15.75" hidden="false" customHeight="true" outlineLevel="0" collapsed="false">
      <c r="A128" s="12" t="s">
        <v>596</v>
      </c>
      <c r="B128" s="12" t="s">
        <v>597</v>
      </c>
      <c r="C128" s="12" t="s">
        <v>598</v>
      </c>
      <c r="D128" s="12" t="s">
        <v>39</v>
      </c>
      <c r="E128" s="12"/>
      <c r="F128" s="12"/>
      <c r="G128" s="12"/>
      <c r="H128" s="12" t="n">
        <v>16209711</v>
      </c>
      <c r="I128" s="12" t="s">
        <v>21</v>
      </c>
      <c r="J128" s="12" t="s">
        <v>62</v>
      </c>
      <c r="K128" s="24" t="n">
        <v>23011</v>
      </c>
      <c r="L128" s="15" t="n">
        <f aca="true">(TODAY()-K128)/365</f>
        <v>61.1287671232877</v>
      </c>
      <c r="M128" s="12" t="s">
        <v>23</v>
      </c>
      <c r="N128" s="12" t="s">
        <v>23</v>
      </c>
      <c r="O128" s="12" t="s">
        <v>44</v>
      </c>
      <c r="P128" s="17" t="s">
        <v>45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true" outlineLevel="0" collapsed="false">
      <c r="A129" s="4" t="s">
        <v>599</v>
      </c>
      <c r="B129" s="4" t="s">
        <v>600</v>
      </c>
      <c r="C129" s="4" t="s">
        <v>601</v>
      </c>
      <c r="D129" s="4" t="s">
        <v>39</v>
      </c>
      <c r="E129" s="4" t="s">
        <v>602</v>
      </c>
      <c r="H129" s="4" t="n">
        <v>34928960</v>
      </c>
      <c r="I129" s="4" t="s">
        <v>162</v>
      </c>
      <c r="J129" s="4" t="s">
        <v>22</v>
      </c>
      <c r="K129" s="19" t="n">
        <v>32833</v>
      </c>
      <c r="L129" s="6" t="n">
        <f aca="true">(TODAY()-K129)/365</f>
        <v>34.2191780821918</v>
      </c>
      <c r="M129" s="4" t="s">
        <v>57</v>
      </c>
      <c r="N129" s="4" t="s">
        <v>552</v>
      </c>
      <c r="O129" s="4" t="s">
        <v>44</v>
      </c>
      <c r="P129" s="8" t="s">
        <v>45</v>
      </c>
    </row>
    <row r="130" customFormat="false" ht="15.75" hidden="false" customHeight="true" outlineLevel="0" collapsed="false">
      <c r="A130" s="4" t="s">
        <v>603</v>
      </c>
      <c r="B130" s="4" t="s">
        <v>604</v>
      </c>
      <c r="C130" s="4" t="s">
        <v>605</v>
      </c>
      <c r="D130" s="4" t="s">
        <v>39</v>
      </c>
      <c r="E130" s="4" t="s">
        <v>606</v>
      </c>
      <c r="F130" s="4" t="n">
        <v>-34.5731352</v>
      </c>
      <c r="G130" s="4" t="n">
        <v>-58.439211</v>
      </c>
      <c r="H130" s="4" t="n">
        <v>16138899</v>
      </c>
      <c r="I130" s="4" t="s">
        <v>114</v>
      </c>
      <c r="J130" s="4" t="s">
        <v>62</v>
      </c>
      <c r="K130" s="5" t="n">
        <v>22973</v>
      </c>
      <c r="L130" s="6" t="n">
        <f aca="true">(TODAY()-K130)/365</f>
        <v>61.2328767123288</v>
      </c>
      <c r="M130" s="4" t="s">
        <v>32</v>
      </c>
      <c r="N130" s="4" t="s">
        <v>236</v>
      </c>
      <c r="O130" s="4" t="s">
        <v>34</v>
      </c>
      <c r="P130" s="4" t="s">
        <v>607</v>
      </c>
    </row>
    <row r="131" customFormat="false" ht="15.75" hidden="false" customHeight="true" outlineLevel="0" collapsed="false">
      <c r="A131" s="4" t="s">
        <v>608</v>
      </c>
      <c r="B131" s="4" t="s">
        <v>357</v>
      </c>
      <c r="C131" s="4" t="s">
        <v>609</v>
      </c>
      <c r="D131" s="4" t="s">
        <v>19</v>
      </c>
      <c r="E131" s="4" t="s">
        <v>610</v>
      </c>
      <c r="H131" s="4" t="n">
        <v>30586069</v>
      </c>
      <c r="I131" s="4" t="s">
        <v>162</v>
      </c>
      <c r="J131" s="4" t="s">
        <v>22</v>
      </c>
      <c r="K131" s="19" t="n">
        <v>30601</v>
      </c>
      <c r="L131" s="6" t="n">
        <f aca="true">(TODAY()-K131)/365</f>
        <v>40.3342465753425</v>
      </c>
      <c r="M131" s="4" t="s">
        <v>57</v>
      </c>
      <c r="N131" s="4" t="s">
        <v>611</v>
      </c>
    </row>
    <row r="132" customFormat="false" ht="15.75" hidden="false" customHeight="true" outlineLevel="0" collapsed="false">
      <c r="A132" s="12" t="s">
        <v>612</v>
      </c>
      <c r="B132" s="12" t="s">
        <v>613</v>
      </c>
      <c r="C132" s="12" t="s">
        <v>614</v>
      </c>
      <c r="D132" s="12" t="s">
        <v>19</v>
      </c>
      <c r="E132" s="17" t="s">
        <v>615</v>
      </c>
      <c r="F132" s="12"/>
      <c r="G132" s="12"/>
      <c r="H132" s="12" t="n">
        <v>32173778</v>
      </c>
      <c r="I132" s="12" t="s">
        <v>21</v>
      </c>
      <c r="J132" s="12" t="s">
        <v>22</v>
      </c>
      <c r="K132" s="14"/>
      <c r="L132" s="15"/>
      <c r="M132" s="25" t="s">
        <v>23</v>
      </c>
      <c r="N132" s="25" t="s">
        <v>23</v>
      </c>
      <c r="O132" s="8" t="s">
        <v>51</v>
      </c>
      <c r="P132" s="8" t="s">
        <v>616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true" outlineLevel="0" collapsed="false">
      <c r="A133" s="4" t="s">
        <v>617</v>
      </c>
      <c r="B133" s="4" t="s">
        <v>618</v>
      </c>
      <c r="C133" s="4" t="s">
        <v>619</v>
      </c>
      <c r="D133" s="4" t="s">
        <v>19</v>
      </c>
      <c r="E133" s="4" t="s">
        <v>620</v>
      </c>
      <c r="F133" s="4" t="n">
        <v>-36.901682</v>
      </c>
      <c r="G133" s="4" t="n">
        <v>-60.3302449</v>
      </c>
      <c r="H133" s="4" t="n">
        <v>32356343</v>
      </c>
      <c r="I133" s="4" t="s">
        <v>30</v>
      </c>
      <c r="J133" s="4" t="s">
        <v>22</v>
      </c>
      <c r="K133" s="5" t="n">
        <v>31623</v>
      </c>
      <c r="L133" s="6" t="n">
        <f aca="true">(TODAY()-K133)/365</f>
        <v>37.5342465753425</v>
      </c>
      <c r="M133" s="4" t="s">
        <v>42</v>
      </c>
      <c r="N133" s="4" t="s">
        <v>139</v>
      </c>
      <c r="O133" s="4" t="s">
        <v>44</v>
      </c>
      <c r="P133" s="8" t="s">
        <v>45</v>
      </c>
    </row>
    <row r="134" customFormat="false" ht="15.75" hidden="false" customHeight="true" outlineLevel="0" collapsed="false">
      <c r="A134" s="4" t="s">
        <v>621</v>
      </c>
      <c r="B134" s="4" t="s">
        <v>622</v>
      </c>
      <c r="C134" s="4" t="s">
        <v>623</v>
      </c>
      <c r="D134" s="4" t="s">
        <v>19</v>
      </c>
      <c r="E134" s="4" t="s">
        <v>624</v>
      </c>
      <c r="F134" s="4" t="n">
        <v>-34.6523857</v>
      </c>
      <c r="G134" s="4" t="n">
        <v>-59.4293317</v>
      </c>
      <c r="H134" s="4" t="n">
        <v>30342957</v>
      </c>
      <c r="I134" s="4" t="s">
        <v>41</v>
      </c>
      <c r="J134" s="4" t="s">
        <v>22</v>
      </c>
      <c r="K134" s="5" t="n">
        <v>30619</v>
      </c>
      <c r="L134" s="6" t="n">
        <f aca="true">(TODAY()-K134)/365</f>
        <v>40.2849315068493</v>
      </c>
      <c r="M134" s="4" t="s">
        <v>32</v>
      </c>
      <c r="N134" s="4" t="s">
        <v>67</v>
      </c>
      <c r="O134" s="4" t="s">
        <v>24</v>
      </c>
      <c r="P134" s="4" t="s">
        <v>67</v>
      </c>
    </row>
    <row r="135" customFormat="false" ht="15.75" hidden="false" customHeight="true" outlineLevel="0" collapsed="false">
      <c r="A135" s="4" t="s">
        <v>625</v>
      </c>
      <c r="B135" s="4" t="s">
        <v>626</v>
      </c>
      <c r="C135" s="4" t="s">
        <v>627</v>
      </c>
      <c r="D135" s="4" t="s">
        <v>39</v>
      </c>
      <c r="E135" s="4" t="s">
        <v>628</v>
      </c>
      <c r="F135" s="4" t="n">
        <v>-34.5355694</v>
      </c>
      <c r="G135" s="4" t="n">
        <v>-58.7209507</v>
      </c>
      <c r="H135" s="4" t="n">
        <v>18003848</v>
      </c>
      <c r="I135" s="4" t="s">
        <v>21</v>
      </c>
      <c r="J135" s="4" t="s">
        <v>22</v>
      </c>
      <c r="K135" s="5" t="n">
        <v>24512</v>
      </c>
      <c r="L135" s="6" t="n">
        <f aca="true">(TODAY()-K135)/365</f>
        <v>57.0164383561644</v>
      </c>
      <c r="M135" s="4" t="s">
        <v>23</v>
      </c>
      <c r="N135" s="4" t="s">
        <v>23</v>
      </c>
      <c r="O135" s="4" t="s">
        <v>34</v>
      </c>
      <c r="P135" s="4" t="s">
        <v>629</v>
      </c>
    </row>
    <row r="136" customFormat="false" ht="15.75" hidden="false" customHeight="true" outlineLevel="0" collapsed="false">
      <c r="A136" s="12" t="s">
        <v>630</v>
      </c>
      <c r="B136" s="12" t="s">
        <v>631</v>
      </c>
      <c r="C136" s="12" t="s">
        <v>632</v>
      </c>
      <c r="D136" s="12" t="s">
        <v>19</v>
      </c>
      <c r="E136" s="12"/>
      <c r="F136" s="12"/>
      <c r="G136" s="12"/>
      <c r="H136" s="12" t="n">
        <v>18048187</v>
      </c>
      <c r="I136" s="12" t="s">
        <v>21</v>
      </c>
      <c r="J136" s="12" t="s">
        <v>62</v>
      </c>
      <c r="K136" s="20"/>
      <c r="L136" s="15"/>
      <c r="M136" s="20"/>
      <c r="N136" s="20"/>
      <c r="O136" s="20"/>
      <c r="P136" s="20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true" outlineLevel="0" collapsed="false">
      <c r="A137" s="4" t="s">
        <v>630</v>
      </c>
      <c r="B137" s="4" t="s">
        <v>633</v>
      </c>
      <c r="C137" s="4" t="s">
        <v>634</v>
      </c>
      <c r="D137" s="4" t="s">
        <v>19</v>
      </c>
      <c r="E137" s="4" t="s">
        <v>635</v>
      </c>
      <c r="F137" s="4" t="n">
        <v>-34.6558611</v>
      </c>
      <c r="G137" s="4" t="n">
        <v>-58.6167212</v>
      </c>
      <c r="H137" s="4" t="n">
        <v>33503824</v>
      </c>
      <c r="I137" s="4" t="s">
        <v>41</v>
      </c>
      <c r="J137" s="4" t="s">
        <v>31</v>
      </c>
      <c r="K137" s="5" t="n">
        <v>32146</v>
      </c>
      <c r="L137" s="6" t="n">
        <f aca="true">(TODAY()-K137)/365</f>
        <v>36.1013698630137</v>
      </c>
      <c r="M137" s="4" t="s">
        <v>32</v>
      </c>
      <c r="N137" s="4" t="s">
        <v>33</v>
      </c>
      <c r="O137" s="4" t="s">
        <v>24</v>
      </c>
      <c r="P137" s="4" t="s">
        <v>636</v>
      </c>
    </row>
    <row r="138" customFormat="false" ht="15.75" hidden="false" customHeight="true" outlineLevel="0" collapsed="false">
      <c r="A138" s="4" t="s">
        <v>637</v>
      </c>
      <c r="B138" s="4" t="s">
        <v>638</v>
      </c>
      <c r="C138" s="4" t="s">
        <v>639</v>
      </c>
      <c r="D138" s="4" t="s">
        <v>19</v>
      </c>
      <c r="E138" s="4" t="s">
        <v>640</v>
      </c>
      <c r="F138" s="4" t="n">
        <v>-34.5423099</v>
      </c>
      <c r="G138" s="4" t="n">
        <v>-58.4898313</v>
      </c>
      <c r="H138" s="4" t="n">
        <v>29951240</v>
      </c>
      <c r="I138" s="4" t="s">
        <v>30</v>
      </c>
      <c r="J138" s="4" t="s">
        <v>22</v>
      </c>
      <c r="K138" s="9" t="n">
        <v>30281</v>
      </c>
      <c r="L138" s="6" t="n">
        <f aca="true">(TODAY()-K138)/365</f>
        <v>41.2109589041096</v>
      </c>
      <c r="M138" s="4" t="s">
        <v>32</v>
      </c>
      <c r="N138" s="4" t="s">
        <v>67</v>
      </c>
      <c r="O138" s="4" t="s">
        <v>24</v>
      </c>
      <c r="P138" s="4" t="s">
        <v>67</v>
      </c>
    </row>
    <row r="139" customFormat="false" ht="15.75" hidden="false" customHeight="true" outlineLevel="0" collapsed="false">
      <c r="A139" s="4" t="s">
        <v>641</v>
      </c>
      <c r="B139" s="4" t="s">
        <v>642</v>
      </c>
      <c r="C139" s="4" t="s">
        <v>643</v>
      </c>
      <c r="D139" s="4" t="s">
        <v>39</v>
      </c>
      <c r="E139" s="8" t="s">
        <v>644</v>
      </c>
      <c r="H139" s="4" t="n">
        <v>93117814</v>
      </c>
      <c r="I139" s="4" t="s">
        <v>21</v>
      </c>
      <c r="J139" s="4" t="s">
        <v>31</v>
      </c>
      <c r="K139" s="5" t="n">
        <v>28641</v>
      </c>
      <c r="L139" s="6" t="n">
        <f aca="true">(TODAY()-K139)/365</f>
        <v>45.7041095890411</v>
      </c>
      <c r="M139" s="4" t="s">
        <v>23</v>
      </c>
      <c r="N139" s="4" t="s">
        <v>23</v>
      </c>
      <c r="O139" s="4" t="s">
        <v>44</v>
      </c>
      <c r="P139" s="8" t="s">
        <v>45</v>
      </c>
    </row>
    <row r="140" customFormat="false" ht="15.75" hidden="false" customHeight="true" outlineLevel="0" collapsed="false">
      <c r="A140" s="4" t="s">
        <v>645</v>
      </c>
      <c r="B140" s="4" t="s">
        <v>441</v>
      </c>
      <c r="C140" s="4" t="s">
        <v>646</v>
      </c>
      <c r="D140" s="4" t="s">
        <v>39</v>
      </c>
      <c r="E140" s="8" t="s">
        <v>647</v>
      </c>
      <c r="H140" s="4" t="n">
        <v>36822428</v>
      </c>
      <c r="I140" s="4" t="s">
        <v>114</v>
      </c>
      <c r="J140" s="4" t="s">
        <v>22</v>
      </c>
      <c r="K140" s="5" t="n">
        <v>33753</v>
      </c>
      <c r="L140" s="6" t="n">
        <f aca="true">(TODAY()-K140)/365</f>
        <v>31.6986301369863</v>
      </c>
      <c r="M140" s="4" t="s">
        <v>115</v>
      </c>
      <c r="N140" s="4" t="s">
        <v>574</v>
      </c>
      <c r="O140" s="4" t="s">
        <v>44</v>
      </c>
      <c r="P140" s="8" t="s">
        <v>45</v>
      </c>
    </row>
    <row r="141" customFormat="false" ht="15.75" hidden="false" customHeight="true" outlineLevel="0" collapsed="false">
      <c r="A141" s="4" t="s">
        <v>648</v>
      </c>
      <c r="B141" s="4" t="s">
        <v>649</v>
      </c>
      <c r="C141" s="4" t="s">
        <v>650</v>
      </c>
      <c r="D141" s="4" t="s">
        <v>39</v>
      </c>
      <c r="E141" s="8" t="s">
        <v>651</v>
      </c>
      <c r="H141" s="4" t="n">
        <v>12479044</v>
      </c>
      <c r="I141" s="4" t="s">
        <v>114</v>
      </c>
      <c r="J141" s="4" t="s">
        <v>22</v>
      </c>
      <c r="K141" s="19" t="n">
        <v>21436</v>
      </c>
      <c r="L141" s="6" t="n">
        <f aca="true">(TODAY()-K141)/365</f>
        <v>65.4438356164384</v>
      </c>
      <c r="M141" s="4" t="s">
        <v>115</v>
      </c>
      <c r="N141" s="4" t="s">
        <v>116</v>
      </c>
      <c r="O141" s="4" t="s">
        <v>44</v>
      </c>
      <c r="P141" s="8" t="s">
        <v>45</v>
      </c>
    </row>
    <row r="142" customFormat="false" ht="15.75" hidden="false" customHeight="true" outlineLevel="0" collapsed="false">
      <c r="A142" s="4" t="s">
        <v>652</v>
      </c>
      <c r="B142" s="4" t="s">
        <v>653</v>
      </c>
      <c r="C142" s="4" t="s">
        <v>654</v>
      </c>
      <c r="D142" s="4" t="s">
        <v>19</v>
      </c>
      <c r="E142" s="4" t="s">
        <v>655</v>
      </c>
      <c r="H142" s="4" t="n">
        <v>39076727</v>
      </c>
      <c r="I142" s="4" t="s">
        <v>41</v>
      </c>
      <c r="J142" s="4" t="s">
        <v>22</v>
      </c>
      <c r="K142" s="5" t="n">
        <v>34862</v>
      </c>
      <c r="L142" s="6" t="n">
        <f aca="true">(TODAY()-K142)/365</f>
        <v>28.6602739726027</v>
      </c>
      <c r="M142" s="4" t="s">
        <v>32</v>
      </c>
      <c r="N142" s="4" t="s">
        <v>33</v>
      </c>
      <c r="O142" s="4" t="s">
        <v>44</v>
      </c>
      <c r="P142" s="8" t="s">
        <v>45</v>
      </c>
    </row>
    <row r="143" customFormat="false" ht="15.75" hidden="false" customHeight="true" outlineLevel="0" collapsed="false">
      <c r="A143" s="4" t="s">
        <v>656</v>
      </c>
      <c r="B143" s="4" t="s">
        <v>657</v>
      </c>
      <c r="C143" s="4" t="s">
        <v>658</v>
      </c>
      <c r="D143" s="4" t="s">
        <v>39</v>
      </c>
      <c r="E143" s="4" t="s">
        <v>659</v>
      </c>
      <c r="F143" s="4" t="n">
        <v>-34.547379</v>
      </c>
      <c r="G143" s="4" t="n">
        <v>-58.7204986</v>
      </c>
      <c r="H143" s="4" t="n">
        <v>32252882</v>
      </c>
      <c r="I143" s="4" t="s">
        <v>114</v>
      </c>
      <c r="J143" s="4" t="s">
        <v>22</v>
      </c>
      <c r="K143" s="5" t="n">
        <v>31503</v>
      </c>
      <c r="L143" s="6" t="n">
        <f aca="true">(TODAY()-K143)/365</f>
        <v>37.8630136986301</v>
      </c>
      <c r="M143" s="4" t="s">
        <v>42</v>
      </c>
      <c r="N143" s="4" t="s">
        <v>43</v>
      </c>
      <c r="O143" s="4" t="s">
        <v>44</v>
      </c>
      <c r="P143" s="8" t="s">
        <v>45</v>
      </c>
    </row>
    <row r="144" customFormat="false" ht="15.75" hidden="false" customHeight="true" outlineLevel="0" collapsed="false">
      <c r="A144" s="12" t="s">
        <v>660</v>
      </c>
      <c r="B144" s="12" t="s">
        <v>661</v>
      </c>
      <c r="C144" s="12" t="s">
        <v>662</v>
      </c>
      <c r="D144" s="12" t="s">
        <v>19</v>
      </c>
      <c r="E144" s="12" t="s">
        <v>663</v>
      </c>
      <c r="F144" s="12"/>
      <c r="G144" s="12"/>
      <c r="H144" s="12" t="n">
        <v>92832502</v>
      </c>
      <c r="I144" s="12" t="s">
        <v>21</v>
      </c>
      <c r="J144" s="12" t="s">
        <v>22</v>
      </c>
      <c r="K144" s="14"/>
      <c r="L144" s="15"/>
      <c r="M144" s="12" t="s">
        <v>32</v>
      </c>
      <c r="N144" s="12" t="s">
        <v>664</v>
      </c>
      <c r="O144" s="12" t="s">
        <v>44</v>
      </c>
      <c r="P144" s="17" t="s">
        <v>45</v>
      </c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true" outlineLevel="0" collapsed="false">
      <c r="A145" s="4" t="s">
        <v>665</v>
      </c>
      <c r="B145" s="4" t="s">
        <v>666</v>
      </c>
      <c r="C145" s="4" t="s">
        <v>667</v>
      </c>
      <c r="D145" s="4" t="s">
        <v>39</v>
      </c>
      <c r="E145" s="4" t="s">
        <v>668</v>
      </c>
      <c r="F145" s="4" t="n">
        <v>-34.4441045</v>
      </c>
      <c r="G145" s="4" t="n">
        <v>-58.5774176</v>
      </c>
      <c r="H145" s="4" t="n">
        <v>29500964</v>
      </c>
      <c r="I145" s="4" t="s">
        <v>669</v>
      </c>
      <c r="J145" s="4" t="s">
        <v>31</v>
      </c>
      <c r="K145" s="5" t="n">
        <v>29980</v>
      </c>
      <c r="L145" s="6" t="n">
        <f aca="true">(TODAY()-K145)/365</f>
        <v>42.0356164383562</v>
      </c>
      <c r="M145" s="4" t="s">
        <v>42</v>
      </c>
      <c r="N145" s="4" t="s">
        <v>43</v>
      </c>
      <c r="O145" s="4" t="s">
        <v>44</v>
      </c>
      <c r="P145" s="8" t="s">
        <v>45</v>
      </c>
    </row>
    <row r="146" customFormat="false" ht="15.75" hidden="false" customHeight="true" outlineLevel="0" collapsed="false">
      <c r="A146" s="4" t="s">
        <v>670</v>
      </c>
      <c r="B146" s="4" t="s">
        <v>671</v>
      </c>
      <c r="C146" s="4" t="s">
        <v>672</v>
      </c>
      <c r="D146" s="4" t="s">
        <v>39</v>
      </c>
      <c r="E146" s="4" t="s">
        <v>673</v>
      </c>
      <c r="H146" s="4" t="n">
        <v>12587593</v>
      </c>
      <c r="I146" s="4" t="s">
        <v>21</v>
      </c>
      <c r="J146" s="4" t="s">
        <v>62</v>
      </c>
      <c r="K146" s="9" t="n">
        <v>21316</v>
      </c>
      <c r="L146" s="6" t="n">
        <f aca="true">(TODAY()-K146)/365</f>
        <v>65.772602739726</v>
      </c>
      <c r="M146" s="4" t="s">
        <v>23</v>
      </c>
      <c r="N146" s="4" t="s">
        <v>23</v>
      </c>
      <c r="O146" s="4" t="s">
        <v>44</v>
      </c>
      <c r="P146" s="8" t="s">
        <v>45</v>
      </c>
    </row>
    <row r="147" customFormat="false" ht="15.75" hidden="false" customHeight="true" outlineLevel="0" collapsed="false">
      <c r="A147" s="4" t="s">
        <v>674</v>
      </c>
      <c r="B147" s="4" t="s">
        <v>675</v>
      </c>
      <c r="C147" s="4" t="s">
        <v>676</v>
      </c>
      <c r="D147" s="4" t="s">
        <v>39</v>
      </c>
      <c r="E147" s="4" t="s">
        <v>677</v>
      </c>
      <c r="H147" s="4" t="n">
        <v>16488378</v>
      </c>
      <c r="I147" s="4" t="s">
        <v>114</v>
      </c>
      <c r="J147" s="4" t="s">
        <v>22</v>
      </c>
      <c r="K147" s="19" t="n">
        <v>23146</v>
      </c>
      <c r="L147" s="6" t="n">
        <f aca="true">(TODAY()-K147)/365</f>
        <v>60.758904109589</v>
      </c>
      <c r="M147" s="4" t="s">
        <v>32</v>
      </c>
      <c r="N147" s="4" t="s">
        <v>678</v>
      </c>
      <c r="O147" s="4" t="s">
        <v>44</v>
      </c>
      <c r="P147" s="8" t="s">
        <v>45</v>
      </c>
    </row>
    <row r="148" customFormat="false" ht="15.75" hidden="false" customHeight="true" outlineLevel="0" collapsed="false">
      <c r="A148" s="4" t="s">
        <v>679</v>
      </c>
      <c r="B148" s="4" t="s">
        <v>680</v>
      </c>
      <c r="C148" s="4" t="s">
        <v>681</v>
      </c>
      <c r="D148" s="4" t="s">
        <v>39</v>
      </c>
      <c r="E148" s="4" t="s">
        <v>682</v>
      </c>
      <c r="F148" s="4" t="n">
        <v>-34.648309</v>
      </c>
      <c r="G148" s="4" t="n">
        <v>-58.7661338</v>
      </c>
      <c r="H148" s="4" t="n">
        <v>27241614</v>
      </c>
      <c r="I148" s="4" t="s">
        <v>21</v>
      </c>
      <c r="J148" s="4" t="s">
        <v>31</v>
      </c>
      <c r="K148" s="9" t="n">
        <v>29017</v>
      </c>
      <c r="L148" s="6" t="n">
        <f aca="true">(TODAY()-K148)/365</f>
        <v>44.6739726027397</v>
      </c>
      <c r="M148" s="4" t="s">
        <v>23</v>
      </c>
      <c r="N148" s="4" t="s">
        <v>23</v>
      </c>
      <c r="O148" s="4" t="s">
        <v>44</v>
      </c>
      <c r="P148" s="8" t="s">
        <v>45</v>
      </c>
    </row>
    <row r="149" customFormat="false" ht="15.75" hidden="false" customHeight="true" outlineLevel="0" collapsed="false">
      <c r="A149" s="4" t="s">
        <v>683</v>
      </c>
      <c r="B149" s="4" t="s">
        <v>684</v>
      </c>
      <c r="C149" s="4" t="s">
        <v>685</v>
      </c>
      <c r="D149" s="4" t="s">
        <v>39</v>
      </c>
      <c r="E149" s="4" t="s">
        <v>686</v>
      </c>
      <c r="H149" s="4" t="n">
        <v>12046647</v>
      </c>
      <c r="I149" s="4" t="s">
        <v>162</v>
      </c>
      <c r="J149" s="4" t="s">
        <v>22</v>
      </c>
      <c r="K149" s="19" t="n">
        <v>21470</v>
      </c>
      <c r="L149" s="6" t="n">
        <f aca="true">(TODAY()-K149)/365</f>
        <v>65.3506849315068</v>
      </c>
      <c r="M149" s="4" t="s">
        <v>23</v>
      </c>
      <c r="N149" s="4" t="s">
        <v>23</v>
      </c>
      <c r="O149" s="4" t="s">
        <v>44</v>
      </c>
      <c r="P149" s="8" t="s">
        <v>45</v>
      </c>
    </row>
    <row r="150" customFormat="false" ht="15.75" hidden="false" customHeight="true" outlineLevel="0" collapsed="false">
      <c r="A150" s="4" t="s">
        <v>687</v>
      </c>
      <c r="B150" s="4" t="s">
        <v>361</v>
      </c>
      <c r="C150" s="4" t="s">
        <v>688</v>
      </c>
      <c r="D150" s="4" t="s">
        <v>39</v>
      </c>
      <c r="E150" s="4" t="s">
        <v>689</v>
      </c>
      <c r="H150" s="4" t="n">
        <v>17266410</v>
      </c>
      <c r="I150" s="4" t="s">
        <v>21</v>
      </c>
      <c r="J150" s="4" t="s">
        <v>22</v>
      </c>
      <c r="K150" s="5" t="n">
        <v>23874</v>
      </c>
      <c r="L150" s="6" t="n">
        <f aca="true">(TODAY()-K150)/365</f>
        <v>58.7643835616438</v>
      </c>
      <c r="M150" s="4" t="s">
        <v>23</v>
      </c>
      <c r="N150" s="4" t="s">
        <v>23</v>
      </c>
      <c r="O150" s="4" t="s">
        <v>44</v>
      </c>
      <c r="P150" s="8" t="s">
        <v>45</v>
      </c>
    </row>
    <row r="151" customFormat="false" ht="15.75" hidden="false" customHeight="true" outlineLevel="0" collapsed="false">
      <c r="A151" s="4" t="s">
        <v>690</v>
      </c>
      <c r="B151" s="4" t="s">
        <v>691</v>
      </c>
      <c r="C151" s="4" t="s">
        <v>692</v>
      </c>
      <c r="D151" s="4" t="s">
        <v>19</v>
      </c>
      <c r="E151" s="4" t="s">
        <v>693</v>
      </c>
      <c r="F151" s="4" t="n">
        <v>-34.6393404</v>
      </c>
      <c r="G151" s="4" t="n">
        <v>-58.5933323</v>
      </c>
      <c r="H151" s="4" t="n">
        <v>31641306</v>
      </c>
      <c r="I151" s="4" t="s">
        <v>21</v>
      </c>
      <c r="J151" s="4" t="s">
        <v>22</v>
      </c>
      <c r="K151" s="5" t="n">
        <v>31171</v>
      </c>
      <c r="L151" s="6" t="n">
        <f aca="true">(TODAY()-K151)/365</f>
        <v>38.772602739726</v>
      </c>
      <c r="M151" s="4" t="s">
        <v>23</v>
      </c>
      <c r="N151" s="4" t="s">
        <v>23</v>
      </c>
      <c r="O151" s="4" t="s">
        <v>44</v>
      </c>
      <c r="P151" s="8" t="s">
        <v>45</v>
      </c>
    </row>
    <row r="152" customFormat="false" ht="15.75" hidden="false" customHeight="true" outlineLevel="0" collapsed="false">
      <c r="A152" s="4" t="s">
        <v>694</v>
      </c>
      <c r="B152" s="4" t="s">
        <v>695</v>
      </c>
      <c r="C152" s="4" t="s">
        <v>696</v>
      </c>
      <c r="D152" s="4" t="s">
        <v>19</v>
      </c>
      <c r="E152" s="4" t="s">
        <v>697</v>
      </c>
      <c r="H152" s="4" t="n">
        <v>31723227</v>
      </c>
      <c r="I152" s="4" t="s">
        <v>162</v>
      </c>
      <c r="J152" s="4" t="s">
        <v>22</v>
      </c>
      <c r="K152" s="19" t="n">
        <v>31223</v>
      </c>
      <c r="L152" s="6" t="n">
        <f aca="true">(TODAY()-K152)/365</f>
        <v>38.6301369863014</v>
      </c>
      <c r="M152" s="4" t="s">
        <v>57</v>
      </c>
      <c r="N152" s="4" t="s">
        <v>163</v>
      </c>
      <c r="O152" s="4" t="s">
        <v>44</v>
      </c>
      <c r="P152" s="8" t="s">
        <v>45</v>
      </c>
    </row>
    <row r="153" customFormat="false" ht="15.75" hidden="false" customHeight="true" outlineLevel="0" collapsed="false">
      <c r="A153" s="4" t="s">
        <v>698</v>
      </c>
      <c r="B153" s="4" t="s">
        <v>699</v>
      </c>
      <c r="C153" s="4" t="s">
        <v>700</v>
      </c>
      <c r="D153" s="4" t="s">
        <v>19</v>
      </c>
      <c r="E153" s="4" t="s">
        <v>701</v>
      </c>
      <c r="F153" s="4" t="n">
        <v>-34.5991989</v>
      </c>
      <c r="G153" s="4" t="n">
        <v>-58.5187888</v>
      </c>
      <c r="H153" s="4" t="n">
        <v>16581389</v>
      </c>
      <c r="I153" s="4" t="s">
        <v>21</v>
      </c>
      <c r="J153" s="4" t="s">
        <v>31</v>
      </c>
      <c r="K153" s="5" t="n">
        <v>23318</v>
      </c>
      <c r="L153" s="6" t="n">
        <f aca="true">(TODAY()-K153)/365</f>
        <v>60.2876712328767</v>
      </c>
      <c r="M153" s="4" t="s">
        <v>23</v>
      </c>
      <c r="N153" s="4" t="s">
        <v>23</v>
      </c>
      <c r="O153" s="4" t="s">
        <v>51</v>
      </c>
      <c r="P153" s="4" t="s">
        <v>702</v>
      </c>
    </row>
    <row r="154" customFormat="false" ht="15.75" hidden="false" customHeight="true" outlineLevel="0" collapsed="false">
      <c r="A154" s="4" t="s">
        <v>703</v>
      </c>
      <c r="B154" s="4" t="s">
        <v>704</v>
      </c>
      <c r="C154" s="4" t="s">
        <v>705</v>
      </c>
      <c r="D154" s="4" t="s">
        <v>19</v>
      </c>
      <c r="E154" s="4" t="s">
        <v>706</v>
      </c>
      <c r="F154" s="4" t="n">
        <v>-34.6554788</v>
      </c>
      <c r="G154" s="4" t="n">
        <v>-58.7808612</v>
      </c>
      <c r="H154" s="4" t="n">
        <v>27859661</v>
      </c>
      <c r="I154" s="4" t="s">
        <v>30</v>
      </c>
      <c r="J154" s="4" t="s">
        <v>22</v>
      </c>
      <c r="K154" s="5" t="n">
        <v>29219</v>
      </c>
      <c r="L154" s="6" t="n">
        <f aca="true">(TODAY()-K154)/365</f>
        <v>44.1205479452055</v>
      </c>
      <c r="M154" s="4" t="s">
        <v>42</v>
      </c>
      <c r="N154" s="4" t="s">
        <v>43</v>
      </c>
      <c r="O154" s="4" t="s">
        <v>44</v>
      </c>
      <c r="P154" s="8" t="s">
        <v>45</v>
      </c>
    </row>
    <row r="155" customFormat="false" ht="15.75" hidden="false" customHeight="true" outlineLevel="0" collapsed="false">
      <c r="A155" s="4" t="s">
        <v>707</v>
      </c>
      <c r="B155" s="4" t="s">
        <v>708</v>
      </c>
      <c r="C155" s="4" t="s">
        <v>709</v>
      </c>
      <c r="D155" s="4" t="s">
        <v>39</v>
      </c>
      <c r="E155" s="8" t="s">
        <v>710</v>
      </c>
      <c r="H155" s="4" t="n">
        <v>21086336</v>
      </c>
      <c r="I155" s="4" t="s">
        <v>114</v>
      </c>
      <c r="J155" s="4" t="s">
        <v>31</v>
      </c>
      <c r="K155" s="5" t="n">
        <v>25473</v>
      </c>
      <c r="L155" s="6" t="n">
        <f aca="true">(TODAY()-K155)/365</f>
        <v>54.3835616438356</v>
      </c>
      <c r="M155" s="4" t="s">
        <v>115</v>
      </c>
      <c r="N155" s="4" t="s">
        <v>116</v>
      </c>
      <c r="O155" s="4" t="s">
        <v>44</v>
      </c>
      <c r="P155" s="8" t="s">
        <v>45</v>
      </c>
    </row>
    <row r="156" customFormat="false" ht="15.75" hidden="false" customHeight="true" outlineLevel="0" collapsed="false">
      <c r="A156" s="4" t="s">
        <v>707</v>
      </c>
      <c r="B156" s="4" t="s">
        <v>711</v>
      </c>
      <c r="C156" s="4" t="s">
        <v>712</v>
      </c>
      <c r="D156" s="4" t="s">
        <v>39</v>
      </c>
      <c r="E156" s="8" t="s">
        <v>713</v>
      </c>
      <c r="H156" s="4" t="n">
        <v>18340136</v>
      </c>
      <c r="I156" s="4" t="s">
        <v>21</v>
      </c>
      <c r="J156" s="4" t="s">
        <v>31</v>
      </c>
      <c r="K156" s="5" t="n">
        <v>24614</v>
      </c>
      <c r="L156" s="6" t="n">
        <f aca="true">(TODAY()-K156)/365</f>
        <v>56.7369863013699</v>
      </c>
      <c r="M156" s="4" t="s">
        <v>23</v>
      </c>
      <c r="N156" s="4" t="s">
        <v>23</v>
      </c>
      <c r="O156" s="4" t="s">
        <v>44</v>
      </c>
      <c r="P156" s="8" t="s">
        <v>45</v>
      </c>
    </row>
    <row r="157" customFormat="false" ht="15.75" hidden="false" customHeight="true" outlineLevel="0" collapsed="false">
      <c r="A157" s="4" t="s">
        <v>714</v>
      </c>
      <c r="B157" s="4" t="s">
        <v>715</v>
      </c>
      <c r="C157" s="4" t="s">
        <v>716</v>
      </c>
      <c r="D157" s="4" t="s">
        <v>19</v>
      </c>
      <c r="E157" s="4" t="s">
        <v>717</v>
      </c>
      <c r="F157" s="4" t="n">
        <v>-34.6340099</v>
      </c>
      <c r="G157" s="4" t="n">
        <v>-58.791382</v>
      </c>
      <c r="H157" s="4" t="n">
        <v>20313311</v>
      </c>
      <c r="I157" s="4" t="s">
        <v>41</v>
      </c>
      <c r="J157" s="4" t="s">
        <v>22</v>
      </c>
      <c r="K157" s="9" t="n">
        <v>25022</v>
      </c>
      <c r="L157" s="6" t="n">
        <f aca="true">(TODAY()-K157)/365</f>
        <v>55.6191780821918</v>
      </c>
      <c r="M157" s="4" t="s">
        <v>127</v>
      </c>
      <c r="N157" s="4" t="s">
        <v>127</v>
      </c>
      <c r="O157" s="4" t="s">
        <v>51</v>
      </c>
      <c r="P157" s="4" t="s">
        <v>718</v>
      </c>
    </row>
    <row r="158" customFormat="false" ht="15.75" hidden="false" customHeight="true" outlineLevel="0" collapsed="false">
      <c r="A158" s="4" t="s">
        <v>719</v>
      </c>
      <c r="B158" s="4" t="s">
        <v>720</v>
      </c>
      <c r="C158" s="4" t="s">
        <v>721</v>
      </c>
      <c r="D158" s="4" t="s">
        <v>39</v>
      </c>
      <c r="E158" s="8" t="s">
        <v>722</v>
      </c>
      <c r="H158" s="4" t="n">
        <v>24946592</v>
      </c>
      <c r="I158" s="4" t="s">
        <v>114</v>
      </c>
      <c r="J158" s="4" t="s">
        <v>22</v>
      </c>
      <c r="K158" s="5" t="n">
        <v>27708</v>
      </c>
      <c r="L158" s="6" t="n">
        <f aca="true">(TODAY()-K158)/365</f>
        <v>48.2602739726027</v>
      </c>
      <c r="M158" s="4" t="s">
        <v>42</v>
      </c>
      <c r="N158" s="4" t="s">
        <v>43</v>
      </c>
      <c r="O158" s="4" t="s">
        <v>44</v>
      </c>
      <c r="P158" s="8" t="s">
        <v>45</v>
      </c>
    </row>
    <row r="159" customFormat="false" ht="15.75" hidden="false" customHeight="true" outlineLevel="0" collapsed="false">
      <c r="A159" s="4" t="s">
        <v>723</v>
      </c>
      <c r="B159" s="4" t="s">
        <v>724</v>
      </c>
      <c r="C159" s="4" t="s">
        <v>725</v>
      </c>
      <c r="D159" s="4" t="s">
        <v>19</v>
      </c>
      <c r="E159" s="4" t="s">
        <v>726</v>
      </c>
      <c r="F159" s="4" t="n">
        <v>-34.5665173</v>
      </c>
      <c r="G159" s="4" t="n">
        <v>-58.7619574</v>
      </c>
      <c r="H159" s="4" t="n">
        <v>17034961</v>
      </c>
      <c r="I159" s="4" t="s">
        <v>21</v>
      </c>
      <c r="J159" s="4" t="s">
        <v>22</v>
      </c>
      <c r="K159" s="5" t="n">
        <v>23641</v>
      </c>
      <c r="L159" s="6" t="n">
        <f aca="true">(TODAY()-K159)/365</f>
        <v>59.4027397260274</v>
      </c>
      <c r="M159" s="4" t="s">
        <v>32</v>
      </c>
      <c r="N159" s="4" t="s">
        <v>557</v>
      </c>
      <c r="O159" s="4" t="s">
        <v>34</v>
      </c>
      <c r="P159" s="4" t="s">
        <v>727</v>
      </c>
    </row>
    <row r="160" customFormat="false" ht="15.75" hidden="false" customHeight="true" outlineLevel="0" collapsed="false">
      <c r="A160" s="4" t="s">
        <v>728</v>
      </c>
      <c r="B160" s="4" t="s">
        <v>729</v>
      </c>
      <c r="C160" s="4" t="s">
        <v>730</v>
      </c>
      <c r="D160" s="4" t="s">
        <v>19</v>
      </c>
      <c r="E160" s="4" t="s">
        <v>731</v>
      </c>
      <c r="F160" s="4" t="n">
        <v>-34.4960981</v>
      </c>
      <c r="G160" s="4" t="n">
        <v>-58.4898382</v>
      </c>
      <c r="H160" s="4" t="n">
        <v>18847272</v>
      </c>
      <c r="I160" s="4" t="s">
        <v>21</v>
      </c>
      <c r="J160" s="4" t="s">
        <v>31</v>
      </c>
      <c r="K160" s="5" t="n">
        <v>32736</v>
      </c>
      <c r="L160" s="6" t="n">
        <f aca="true">(TODAY()-K160)/365</f>
        <v>34.4849315068493</v>
      </c>
      <c r="M160" s="4" t="s">
        <v>23</v>
      </c>
      <c r="N160" s="4" t="s">
        <v>23</v>
      </c>
      <c r="O160" s="4" t="s">
        <v>44</v>
      </c>
      <c r="P160" s="8" t="s">
        <v>45</v>
      </c>
    </row>
    <row r="161" customFormat="false" ht="15.75" hidden="false" customHeight="true" outlineLevel="0" collapsed="false">
      <c r="A161" s="4" t="s">
        <v>732</v>
      </c>
      <c r="B161" s="4" t="s">
        <v>733</v>
      </c>
      <c r="C161" s="4" t="s">
        <v>734</v>
      </c>
      <c r="D161" s="4" t="s">
        <v>19</v>
      </c>
      <c r="E161" s="4" t="s">
        <v>735</v>
      </c>
      <c r="H161" s="4" t="n">
        <v>29549960</v>
      </c>
      <c r="I161" s="4" t="s">
        <v>162</v>
      </c>
      <c r="J161" s="4" t="s">
        <v>22</v>
      </c>
      <c r="K161" s="19" t="n">
        <v>30155</v>
      </c>
      <c r="L161" s="6" t="n">
        <f aca="true">(TODAY()-K161)/365</f>
        <v>41.5561643835616</v>
      </c>
      <c r="M161" s="4" t="s">
        <v>57</v>
      </c>
      <c r="N161" s="4" t="s">
        <v>552</v>
      </c>
      <c r="O161" s="4" t="s">
        <v>44</v>
      </c>
      <c r="P161" s="8" t="s">
        <v>45</v>
      </c>
    </row>
    <row r="162" customFormat="false" ht="15.75" hidden="false" customHeight="true" outlineLevel="0" collapsed="false">
      <c r="A162" s="12" t="s">
        <v>736</v>
      </c>
      <c r="B162" s="12" t="s">
        <v>737</v>
      </c>
      <c r="C162" s="12" t="s">
        <v>738</v>
      </c>
      <c r="D162" s="12" t="s">
        <v>39</v>
      </c>
      <c r="E162" s="23"/>
      <c r="F162" s="12"/>
      <c r="G162" s="12"/>
      <c r="H162" s="12" t="n">
        <v>36458334</v>
      </c>
      <c r="I162" s="12" t="s">
        <v>30</v>
      </c>
      <c r="J162" s="12" t="s">
        <v>31</v>
      </c>
      <c r="K162" s="21" t="n">
        <v>33780</v>
      </c>
      <c r="L162" s="15" t="n">
        <f aca="true">(TODAY()-K162)/365</f>
        <v>31.6246575342466</v>
      </c>
      <c r="M162" s="12" t="s">
        <v>115</v>
      </c>
      <c r="N162" s="12" t="s">
        <v>173</v>
      </c>
      <c r="O162" s="12" t="s">
        <v>44</v>
      </c>
      <c r="P162" s="17" t="s">
        <v>45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true" outlineLevel="0" collapsed="false">
      <c r="A163" s="4" t="s">
        <v>739</v>
      </c>
      <c r="B163" s="4" t="s">
        <v>304</v>
      </c>
      <c r="C163" s="4" t="s">
        <v>740</v>
      </c>
      <c r="D163" s="4" t="s">
        <v>39</v>
      </c>
      <c r="E163" s="4" t="s">
        <v>741</v>
      </c>
      <c r="F163" s="4" t="n">
        <v>-34.4613278</v>
      </c>
      <c r="G163" s="4" t="n">
        <v>-58.5264979</v>
      </c>
      <c r="H163" s="4" t="n">
        <v>23705050</v>
      </c>
      <c r="I163" s="4" t="s">
        <v>114</v>
      </c>
      <c r="J163" s="4" t="s">
        <v>22</v>
      </c>
      <c r="K163" s="5" t="n">
        <v>27832</v>
      </c>
      <c r="L163" s="6" t="n">
        <f aca="true">(TODAY()-K163)/365</f>
        <v>47.9205479452055</v>
      </c>
      <c r="M163" s="4" t="s">
        <v>115</v>
      </c>
      <c r="N163" s="4" t="s">
        <v>116</v>
      </c>
      <c r="O163" s="4" t="s">
        <v>44</v>
      </c>
      <c r="P163" s="8" t="s">
        <v>45</v>
      </c>
    </row>
    <row r="164" customFormat="false" ht="15.75" hidden="false" customHeight="true" outlineLevel="0" collapsed="false">
      <c r="A164" s="12" t="s">
        <v>742</v>
      </c>
      <c r="B164" s="12" t="s">
        <v>743</v>
      </c>
      <c r="C164" s="12" t="s">
        <v>744</v>
      </c>
      <c r="D164" s="12" t="s">
        <v>19</v>
      </c>
      <c r="E164" s="12"/>
      <c r="F164" s="12"/>
      <c r="G164" s="12"/>
      <c r="H164" s="12" t="n">
        <v>27778700</v>
      </c>
      <c r="I164" s="12" t="s">
        <v>21</v>
      </c>
      <c r="J164" s="12" t="s">
        <v>22</v>
      </c>
      <c r="K164" s="20"/>
      <c r="L164" s="15"/>
      <c r="M164" s="20"/>
      <c r="N164" s="20"/>
      <c r="O164" s="20"/>
      <c r="P164" s="20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true" outlineLevel="0" collapsed="false">
      <c r="A165" s="4" t="s">
        <v>745</v>
      </c>
      <c r="B165" s="4" t="s">
        <v>746</v>
      </c>
      <c r="C165" s="4" t="s">
        <v>747</v>
      </c>
      <c r="D165" s="4" t="s">
        <v>19</v>
      </c>
      <c r="E165" s="4" t="s">
        <v>748</v>
      </c>
      <c r="H165" s="4" t="n">
        <v>16571949</v>
      </c>
      <c r="I165" s="4" t="s">
        <v>114</v>
      </c>
      <c r="J165" s="4" t="s">
        <v>22</v>
      </c>
      <c r="K165" s="5" t="n">
        <v>23301</v>
      </c>
      <c r="L165" s="6" t="n">
        <f aca="true">(TODAY()-K165)/365</f>
        <v>60.3342465753425</v>
      </c>
      <c r="M165" s="4" t="s">
        <v>32</v>
      </c>
      <c r="N165" s="4" t="s">
        <v>749</v>
      </c>
      <c r="O165" s="4" t="s">
        <v>44</v>
      </c>
      <c r="P165" s="8" t="s">
        <v>45</v>
      </c>
    </row>
    <row r="166" customFormat="false" ht="15.75" hidden="false" customHeight="true" outlineLevel="0" collapsed="false">
      <c r="A166" s="4" t="s">
        <v>750</v>
      </c>
      <c r="B166" s="4" t="s">
        <v>751</v>
      </c>
      <c r="C166" s="4" t="s">
        <v>752</v>
      </c>
      <c r="D166" s="4" t="s">
        <v>39</v>
      </c>
      <c r="E166" s="4" t="s">
        <v>753</v>
      </c>
      <c r="F166" s="4" t="n">
        <v>-34.6763725</v>
      </c>
      <c r="G166" s="4" t="n">
        <v>-58.6906525</v>
      </c>
      <c r="H166" s="4" t="n">
        <v>17421454</v>
      </c>
      <c r="I166" s="4" t="s">
        <v>21</v>
      </c>
      <c r="J166" s="4" t="s">
        <v>22</v>
      </c>
      <c r="K166" s="9" t="n">
        <v>23993</v>
      </c>
      <c r="L166" s="6" t="n">
        <f aca="true">(TODAY()-K166)/365</f>
        <v>58.4383561643836</v>
      </c>
      <c r="M166" s="4" t="s">
        <v>23</v>
      </c>
      <c r="N166" s="4" t="s">
        <v>23</v>
      </c>
      <c r="O166" s="4" t="s">
        <v>44</v>
      </c>
      <c r="P166" s="8" t="s">
        <v>45</v>
      </c>
    </row>
    <row r="167" customFormat="false" ht="15.75" hidden="false" customHeight="true" outlineLevel="0" collapsed="false">
      <c r="A167" s="4" t="s">
        <v>754</v>
      </c>
      <c r="B167" s="4" t="s">
        <v>755</v>
      </c>
      <c r="C167" s="4" t="s">
        <v>756</v>
      </c>
      <c r="D167" s="4" t="s">
        <v>39</v>
      </c>
      <c r="E167" s="4" t="s">
        <v>757</v>
      </c>
      <c r="F167" s="4" t="n">
        <v>-34.6036844</v>
      </c>
      <c r="G167" s="4" t="n">
        <v>-58.3815591</v>
      </c>
      <c r="H167" s="4" t="n">
        <v>30085294</v>
      </c>
      <c r="I167" s="4" t="s">
        <v>114</v>
      </c>
      <c r="J167" s="4" t="s">
        <v>22</v>
      </c>
      <c r="K167" s="9" t="n">
        <v>30438</v>
      </c>
      <c r="L167" s="6" t="n">
        <f aca="true">(TODAY()-K167)/365</f>
        <v>40.7808219178082</v>
      </c>
      <c r="M167" s="4" t="s">
        <v>115</v>
      </c>
      <c r="N167" s="4" t="s">
        <v>116</v>
      </c>
      <c r="O167" s="4" t="s">
        <v>34</v>
      </c>
      <c r="P167" s="4" t="s">
        <v>758</v>
      </c>
    </row>
    <row r="168" customFormat="false" ht="15.75" hidden="false" customHeight="true" outlineLevel="0" collapsed="false">
      <c r="A168" s="4" t="s">
        <v>759</v>
      </c>
      <c r="B168" s="4" t="s">
        <v>760</v>
      </c>
      <c r="C168" s="4" t="s">
        <v>761</v>
      </c>
      <c r="D168" s="4" t="s">
        <v>39</v>
      </c>
      <c r="E168" s="4" t="s">
        <v>762</v>
      </c>
      <c r="F168" s="4" t="n">
        <v>-34.470829</v>
      </c>
      <c r="G168" s="4" t="n">
        <v>-58.5286102</v>
      </c>
      <c r="H168" s="4" t="n">
        <v>26195157</v>
      </c>
      <c r="I168" s="4" t="s">
        <v>21</v>
      </c>
      <c r="J168" s="4" t="s">
        <v>22</v>
      </c>
      <c r="K168" s="5" t="n">
        <v>28372</v>
      </c>
      <c r="L168" s="6" t="n">
        <f aca="true">(TODAY()-K168)/365</f>
        <v>46.441095890411</v>
      </c>
      <c r="M168" s="4" t="s">
        <v>23</v>
      </c>
      <c r="N168" s="4" t="s">
        <v>23</v>
      </c>
      <c r="O168" s="4" t="s">
        <v>44</v>
      </c>
      <c r="P168" s="8" t="s">
        <v>45</v>
      </c>
    </row>
    <row r="169" customFormat="false" ht="15.75" hidden="false" customHeight="true" outlineLevel="0" collapsed="false">
      <c r="A169" s="4" t="s">
        <v>763</v>
      </c>
      <c r="B169" s="4" t="s">
        <v>764</v>
      </c>
      <c r="C169" s="4" t="s">
        <v>765</v>
      </c>
      <c r="D169" s="4" t="s">
        <v>39</v>
      </c>
      <c r="E169" s="4" t="s">
        <v>766</v>
      </c>
      <c r="H169" s="4" t="n">
        <v>12472614</v>
      </c>
      <c r="I169" s="4" t="s">
        <v>21</v>
      </c>
      <c r="J169" s="4" t="s">
        <v>22</v>
      </c>
      <c r="K169" s="5" t="n">
        <v>21271</v>
      </c>
      <c r="L169" s="6" t="n">
        <f aca="true">(TODAY()-K169)/365</f>
        <v>65.8958904109589</v>
      </c>
      <c r="M169" s="4" t="s">
        <v>23</v>
      </c>
      <c r="N169" s="4" t="s">
        <v>23</v>
      </c>
      <c r="O169" s="4" t="s">
        <v>44</v>
      </c>
      <c r="P169" s="8" t="s">
        <v>45</v>
      </c>
    </row>
    <row r="170" customFormat="false" ht="15.75" hidden="false" customHeight="true" outlineLevel="0" collapsed="false">
      <c r="A170" s="4" t="s">
        <v>767</v>
      </c>
      <c r="B170" s="4" t="s">
        <v>768</v>
      </c>
      <c r="C170" s="4" t="s">
        <v>769</v>
      </c>
      <c r="D170" s="4" t="s">
        <v>19</v>
      </c>
      <c r="E170" s="4" t="s">
        <v>770</v>
      </c>
      <c r="H170" s="4" t="n">
        <v>26272669</v>
      </c>
      <c r="I170" s="4" t="s">
        <v>30</v>
      </c>
      <c r="J170" s="4" t="s">
        <v>22</v>
      </c>
      <c r="K170" s="19" t="n">
        <v>32476</v>
      </c>
      <c r="L170" s="6" t="n">
        <f aca="true">(TODAY()-K170)/365</f>
        <v>35.1972602739726</v>
      </c>
      <c r="M170" s="4" t="s">
        <v>32</v>
      </c>
      <c r="N170" s="4" t="s">
        <v>520</v>
      </c>
      <c r="O170" s="4" t="s">
        <v>44</v>
      </c>
      <c r="P170" s="8" t="s">
        <v>45</v>
      </c>
    </row>
    <row r="171" customFormat="false" ht="15.75" hidden="false" customHeight="true" outlineLevel="0" collapsed="false">
      <c r="A171" s="4" t="s">
        <v>771</v>
      </c>
      <c r="B171" s="4" t="s">
        <v>772</v>
      </c>
      <c r="C171" s="4" t="s">
        <v>773</v>
      </c>
      <c r="D171" s="4" t="s">
        <v>19</v>
      </c>
      <c r="E171" s="4" t="s">
        <v>774</v>
      </c>
      <c r="F171" s="4" t="n">
        <v>-34.614401</v>
      </c>
      <c r="G171" s="4" t="n">
        <v>-58.4550336</v>
      </c>
      <c r="H171" s="4" t="n">
        <v>32359109</v>
      </c>
      <c r="I171" s="4" t="s">
        <v>30</v>
      </c>
      <c r="J171" s="4" t="s">
        <v>62</v>
      </c>
      <c r="K171" s="9" t="n">
        <v>31531</v>
      </c>
      <c r="L171" s="6" t="n">
        <f aca="true">(TODAY()-K171)/365</f>
        <v>37.786301369863</v>
      </c>
      <c r="M171" s="4" t="s">
        <v>32</v>
      </c>
      <c r="N171" s="4" t="s">
        <v>67</v>
      </c>
      <c r="O171" s="4" t="s">
        <v>24</v>
      </c>
      <c r="P171" s="4" t="s">
        <v>775</v>
      </c>
    </row>
    <row r="172" customFormat="false" ht="15.75" hidden="false" customHeight="true" outlineLevel="0" collapsed="false">
      <c r="A172" s="4" t="s">
        <v>776</v>
      </c>
      <c r="B172" s="4" t="s">
        <v>777</v>
      </c>
      <c r="C172" s="4" t="s">
        <v>778</v>
      </c>
      <c r="D172" s="4" t="s">
        <v>19</v>
      </c>
      <c r="E172" s="4" t="s">
        <v>779</v>
      </c>
      <c r="H172" s="4" t="n">
        <v>33257537</v>
      </c>
      <c r="I172" s="4" t="s">
        <v>162</v>
      </c>
      <c r="J172" s="4" t="s">
        <v>22</v>
      </c>
      <c r="K172" s="19" t="n">
        <v>31999</v>
      </c>
      <c r="L172" s="6" t="n">
        <f aca="true">(TODAY()-K172)/365</f>
        <v>36.5041095890411</v>
      </c>
      <c r="M172" s="4" t="s">
        <v>57</v>
      </c>
      <c r="N172" s="4" t="s">
        <v>368</v>
      </c>
    </row>
    <row r="173" customFormat="false" ht="15.75" hidden="false" customHeight="true" outlineLevel="0" collapsed="false">
      <c r="A173" s="4" t="s">
        <v>780</v>
      </c>
      <c r="B173" s="4" t="s">
        <v>781</v>
      </c>
      <c r="C173" s="4" t="s">
        <v>782</v>
      </c>
      <c r="D173" s="4" t="s">
        <v>39</v>
      </c>
      <c r="E173" s="4" t="s">
        <v>783</v>
      </c>
      <c r="F173" s="4" t="n">
        <v>-34.5308322</v>
      </c>
      <c r="G173" s="4" t="n">
        <v>-58.5429422</v>
      </c>
      <c r="H173" s="4" t="n">
        <v>25530781</v>
      </c>
      <c r="I173" s="4" t="s">
        <v>114</v>
      </c>
      <c r="J173" s="4" t="s">
        <v>22</v>
      </c>
      <c r="K173" s="5" t="n">
        <v>28035</v>
      </c>
      <c r="L173" s="6" t="n">
        <f aca="true">(TODAY()-K173)/365</f>
        <v>47.3643835616438</v>
      </c>
      <c r="M173" s="4" t="s">
        <v>42</v>
      </c>
      <c r="N173" s="4" t="s">
        <v>784</v>
      </c>
      <c r="O173" s="4" t="s">
        <v>44</v>
      </c>
      <c r="P173" s="8" t="s">
        <v>45</v>
      </c>
    </row>
    <row r="174" customFormat="false" ht="15.75" hidden="false" customHeight="true" outlineLevel="0" collapsed="false">
      <c r="A174" s="4" t="s">
        <v>785</v>
      </c>
      <c r="B174" s="4" t="s">
        <v>786</v>
      </c>
      <c r="C174" s="4" t="s">
        <v>787</v>
      </c>
      <c r="D174" s="4" t="s">
        <v>19</v>
      </c>
      <c r="E174" s="4" t="s">
        <v>788</v>
      </c>
      <c r="F174" s="4" t="n">
        <v>-34.6439623</v>
      </c>
      <c r="G174" s="4" t="n">
        <v>-58.4207855</v>
      </c>
      <c r="H174" s="4" t="n">
        <v>23878164</v>
      </c>
      <c r="I174" s="4" t="s">
        <v>41</v>
      </c>
      <c r="J174" s="4" t="s">
        <v>22</v>
      </c>
      <c r="K174" s="5" t="n">
        <v>27288</v>
      </c>
      <c r="L174" s="6" t="n">
        <f aca="true">(TODAY()-K174)/365</f>
        <v>49.4109589041096</v>
      </c>
      <c r="M174" s="4" t="s">
        <v>127</v>
      </c>
      <c r="N174" s="4" t="s">
        <v>127</v>
      </c>
      <c r="O174" s="4" t="s">
        <v>34</v>
      </c>
      <c r="P174" s="22" t="s">
        <v>789</v>
      </c>
    </row>
    <row r="175" customFormat="false" ht="15.75" hidden="false" customHeight="true" outlineLevel="0" collapsed="false">
      <c r="A175" s="4" t="s">
        <v>790</v>
      </c>
      <c r="B175" s="4" t="s">
        <v>791</v>
      </c>
      <c r="C175" s="4" t="s">
        <v>792</v>
      </c>
      <c r="D175" s="4" t="s">
        <v>39</v>
      </c>
      <c r="E175" s="4" t="s">
        <v>793</v>
      </c>
      <c r="H175" s="4" t="n">
        <v>35940079</v>
      </c>
      <c r="I175" s="4" t="s">
        <v>30</v>
      </c>
      <c r="J175" s="4" t="s">
        <v>22</v>
      </c>
      <c r="K175" s="19" t="n">
        <v>33330</v>
      </c>
      <c r="L175" s="6" t="n">
        <f aca="true">(TODAY()-K175)/365</f>
        <v>32.8575342465753</v>
      </c>
      <c r="M175" s="4" t="s">
        <v>32</v>
      </c>
      <c r="N175" s="4" t="s">
        <v>794</v>
      </c>
      <c r="O175" s="4" t="s">
        <v>24</v>
      </c>
      <c r="P175" s="4" t="s">
        <v>794</v>
      </c>
    </row>
    <row r="176" customFormat="false" ht="15.75" hidden="false" customHeight="true" outlineLevel="0" collapsed="false">
      <c r="A176" s="12" t="s">
        <v>795</v>
      </c>
      <c r="B176" s="12" t="s">
        <v>796</v>
      </c>
      <c r="C176" s="12" t="s">
        <v>797</v>
      </c>
      <c r="D176" s="12" t="s">
        <v>19</v>
      </c>
      <c r="E176" s="12"/>
      <c r="F176" s="12"/>
      <c r="G176" s="12"/>
      <c r="H176" s="12" t="n">
        <v>39766387</v>
      </c>
      <c r="I176" s="12" t="s">
        <v>41</v>
      </c>
      <c r="J176" s="12" t="s">
        <v>22</v>
      </c>
      <c r="K176" s="20"/>
      <c r="L176" s="15"/>
      <c r="M176" s="12" t="s">
        <v>32</v>
      </c>
      <c r="N176" s="12" t="s">
        <v>595</v>
      </c>
      <c r="O176" s="12" t="s">
        <v>24</v>
      </c>
      <c r="P176" s="12" t="s">
        <v>798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true" outlineLevel="0" collapsed="false">
      <c r="A177" s="12" t="s">
        <v>799</v>
      </c>
      <c r="B177" s="12" t="s">
        <v>800</v>
      </c>
      <c r="C177" s="12" t="s">
        <v>801</v>
      </c>
      <c r="D177" s="12" t="s">
        <v>39</v>
      </c>
      <c r="E177" s="12"/>
      <c r="F177" s="12"/>
      <c r="G177" s="12"/>
      <c r="H177" s="12" t="n">
        <v>14188987</v>
      </c>
      <c r="I177" s="12" t="s">
        <v>30</v>
      </c>
      <c r="J177" s="12" t="s">
        <v>22</v>
      </c>
      <c r="K177" s="21" t="n">
        <v>22337</v>
      </c>
      <c r="L177" s="15" t="n">
        <f aca="true">(TODAY()-K177)/365</f>
        <v>62.9753424657534</v>
      </c>
      <c r="M177" s="12" t="s">
        <v>32</v>
      </c>
      <c r="N177" s="12" t="s">
        <v>33</v>
      </c>
      <c r="O177" s="12" t="s">
        <v>51</v>
      </c>
      <c r="P177" s="12" t="s">
        <v>802</v>
      </c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true" outlineLevel="0" collapsed="false">
      <c r="A178" s="4" t="s">
        <v>803</v>
      </c>
      <c r="B178" s="4" t="s">
        <v>804</v>
      </c>
      <c r="C178" s="4" t="s">
        <v>805</v>
      </c>
      <c r="D178" s="4" t="s">
        <v>39</v>
      </c>
      <c r="E178" s="4" t="s">
        <v>806</v>
      </c>
      <c r="H178" s="4" t="n">
        <v>28417407</v>
      </c>
      <c r="I178" s="4" t="s">
        <v>114</v>
      </c>
      <c r="J178" s="4" t="s">
        <v>22</v>
      </c>
      <c r="K178" s="5" t="n">
        <v>29467</v>
      </c>
      <c r="L178" s="6" t="n">
        <f aca="true">(TODAY()-K178)/365</f>
        <v>43.441095890411</v>
      </c>
      <c r="M178" s="4" t="s">
        <v>32</v>
      </c>
      <c r="N178" s="4" t="s">
        <v>807</v>
      </c>
      <c r="O178" s="4" t="s">
        <v>24</v>
      </c>
      <c r="P178" s="4" t="s">
        <v>807</v>
      </c>
    </row>
    <row r="179" customFormat="false" ht="15.75" hidden="false" customHeight="true" outlineLevel="0" collapsed="false">
      <c r="A179" s="12" t="s">
        <v>808</v>
      </c>
      <c r="B179" s="12" t="s">
        <v>809</v>
      </c>
      <c r="C179" s="12" t="s">
        <v>810</v>
      </c>
      <c r="D179" s="12" t="s">
        <v>39</v>
      </c>
      <c r="E179" s="12"/>
      <c r="F179" s="12"/>
      <c r="G179" s="12"/>
      <c r="H179" s="12" t="n">
        <v>27398732</v>
      </c>
      <c r="I179" s="12" t="s">
        <v>21</v>
      </c>
      <c r="J179" s="12" t="s">
        <v>62</v>
      </c>
      <c r="K179" s="20"/>
      <c r="L179" s="15"/>
      <c r="M179" s="20"/>
      <c r="N179" s="20"/>
      <c r="O179" s="20"/>
      <c r="P179" s="20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true" outlineLevel="0" collapsed="false">
      <c r="A180" s="4" t="s">
        <v>811</v>
      </c>
      <c r="B180" s="4" t="s">
        <v>812</v>
      </c>
      <c r="C180" s="4" t="s">
        <v>813</v>
      </c>
      <c r="D180" s="4" t="s">
        <v>19</v>
      </c>
      <c r="E180" s="4" t="s">
        <v>814</v>
      </c>
      <c r="F180" s="4" t="n">
        <v>-34.6373157</v>
      </c>
      <c r="G180" s="4" t="n">
        <v>-58.4423962</v>
      </c>
      <c r="H180" s="4" t="n">
        <v>13521512</v>
      </c>
      <c r="I180" s="4" t="s">
        <v>30</v>
      </c>
      <c r="J180" s="4" t="s">
        <v>22</v>
      </c>
      <c r="K180" s="5" t="n">
        <v>21926</v>
      </c>
      <c r="L180" s="6" t="n">
        <f aca="true">(TODAY()-K180)/365</f>
        <v>64.1013698630137</v>
      </c>
      <c r="M180" s="4" t="s">
        <v>115</v>
      </c>
      <c r="N180" s="4" t="s">
        <v>547</v>
      </c>
      <c r="O180" s="4" t="s">
        <v>24</v>
      </c>
      <c r="P180" s="4" t="s">
        <v>815</v>
      </c>
    </row>
    <row r="181" customFormat="false" ht="15.75" hidden="false" customHeight="true" outlineLevel="0" collapsed="false">
      <c r="A181" s="4" t="s">
        <v>816</v>
      </c>
      <c r="B181" s="4" t="s">
        <v>817</v>
      </c>
      <c r="C181" s="4" t="s">
        <v>818</v>
      </c>
      <c r="D181" s="4" t="s">
        <v>39</v>
      </c>
      <c r="E181" s="8" t="s">
        <v>819</v>
      </c>
      <c r="H181" s="4" t="n">
        <v>28445205</v>
      </c>
      <c r="I181" s="4" t="s">
        <v>21</v>
      </c>
      <c r="J181" s="4" t="s">
        <v>22</v>
      </c>
      <c r="K181" s="5" t="n">
        <v>29595</v>
      </c>
      <c r="L181" s="6" t="n">
        <f aca="true">(TODAY()-K181)/365</f>
        <v>43.0904109589041</v>
      </c>
      <c r="M181" s="4" t="s">
        <v>23</v>
      </c>
      <c r="N181" s="4" t="s">
        <v>23</v>
      </c>
      <c r="O181" s="4" t="s">
        <v>34</v>
      </c>
      <c r="P181" s="4" t="s">
        <v>820</v>
      </c>
    </row>
    <row r="182" customFormat="false" ht="15.75" hidden="false" customHeight="true" outlineLevel="0" collapsed="false">
      <c r="A182" s="4" t="s">
        <v>821</v>
      </c>
      <c r="B182" s="4" t="s">
        <v>822</v>
      </c>
      <c r="C182" s="4" t="s">
        <v>823</v>
      </c>
      <c r="D182" s="4" t="s">
        <v>39</v>
      </c>
      <c r="E182" s="4" t="s">
        <v>824</v>
      </c>
      <c r="H182" s="4" t="n">
        <v>14446878</v>
      </c>
      <c r="I182" s="4" t="s">
        <v>30</v>
      </c>
      <c r="J182" s="4" t="s">
        <v>22</v>
      </c>
      <c r="K182" s="5" t="n">
        <v>22497</v>
      </c>
      <c r="L182" s="6" t="n">
        <f aca="true">(TODAY()-K182)/365</f>
        <v>62.5369863013699</v>
      </c>
      <c r="M182" s="4" t="s">
        <v>32</v>
      </c>
      <c r="N182" s="4" t="s">
        <v>825</v>
      </c>
      <c r="O182" s="4" t="s">
        <v>34</v>
      </c>
      <c r="P182" s="4" t="s">
        <v>826</v>
      </c>
    </row>
    <row r="183" customFormat="false" ht="15.75" hidden="false" customHeight="true" outlineLevel="0" collapsed="false">
      <c r="A183" s="12" t="s">
        <v>827</v>
      </c>
      <c r="B183" s="12" t="s">
        <v>828</v>
      </c>
      <c r="C183" s="12" t="s">
        <v>829</v>
      </c>
      <c r="D183" s="12" t="s">
        <v>39</v>
      </c>
      <c r="E183" s="12"/>
      <c r="F183" s="12"/>
      <c r="G183" s="12"/>
      <c r="H183" s="20"/>
      <c r="I183" s="20"/>
      <c r="J183" s="12" t="s">
        <v>22</v>
      </c>
      <c r="K183" s="20"/>
      <c r="L183" s="15"/>
      <c r="M183" s="20"/>
      <c r="N183" s="20"/>
      <c r="O183" s="20"/>
      <c r="P183" s="20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true" outlineLevel="0" collapsed="false">
      <c r="A184" s="4" t="s">
        <v>830</v>
      </c>
      <c r="B184" s="4" t="s">
        <v>831</v>
      </c>
      <c r="C184" s="4" t="s">
        <v>832</v>
      </c>
      <c r="D184" s="4" t="s">
        <v>19</v>
      </c>
      <c r="E184" s="4" t="s">
        <v>833</v>
      </c>
      <c r="F184" s="4" t="n">
        <v>-34.6211198</v>
      </c>
      <c r="G184" s="4" t="n">
        <v>-58.5729351</v>
      </c>
      <c r="H184" s="4" t="n">
        <v>18023650</v>
      </c>
      <c r="I184" s="4" t="s">
        <v>21</v>
      </c>
      <c r="J184" s="4" t="s">
        <v>31</v>
      </c>
      <c r="K184" s="5" t="n">
        <v>24463</v>
      </c>
      <c r="L184" s="6" t="n">
        <f aca="true">(TODAY()-K184)/365</f>
        <v>57.1506849315069</v>
      </c>
      <c r="M184" s="4" t="s">
        <v>23</v>
      </c>
      <c r="N184" s="4" t="s">
        <v>23</v>
      </c>
      <c r="O184" s="22" t="s">
        <v>51</v>
      </c>
      <c r="P184" s="22" t="s">
        <v>834</v>
      </c>
    </row>
    <row r="185" customFormat="false" ht="15.75" hidden="false" customHeight="true" outlineLevel="0" collapsed="false">
      <c r="A185" s="4" t="s">
        <v>835</v>
      </c>
      <c r="B185" s="4" t="s">
        <v>836</v>
      </c>
      <c r="C185" s="4" t="s">
        <v>837</v>
      </c>
      <c r="D185" s="4" t="s">
        <v>39</v>
      </c>
      <c r="E185" s="8" t="s">
        <v>838</v>
      </c>
      <c r="H185" s="4" t="n">
        <v>18862771</v>
      </c>
      <c r="I185" s="4" t="s">
        <v>41</v>
      </c>
      <c r="J185" s="4" t="s">
        <v>62</v>
      </c>
      <c r="K185" s="5" t="n">
        <v>27745</v>
      </c>
      <c r="L185" s="6" t="n">
        <f aca="true">(TODAY()-K185)/365</f>
        <v>48.158904109589</v>
      </c>
      <c r="M185" s="4" t="s">
        <v>32</v>
      </c>
      <c r="N185" s="4" t="s">
        <v>839</v>
      </c>
      <c r="O185" s="4" t="s">
        <v>24</v>
      </c>
      <c r="P185" s="4" t="s">
        <v>67</v>
      </c>
    </row>
    <row r="186" customFormat="false" ht="15.75" hidden="false" customHeight="true" outlineLevel="0" collapsed="false">
      <c r="A186" s="4" t="s">
        <v>840</v>
      </c>
      <c r="B186" s="4" t="s">
        <v>841</v>
      </c>
      <c r="C186" s="4" t="s">
        <v>842</v>
      </c>
      <c r="D186" s="4" t="s">
        <v>39</v>
      </c>
      <c r="E186" s="4" t="s">
        <v>843</v>
      </c>
      <c r="F186" s="4" t="n">
        <v>-34.5376006</v>
      </c>
      <c r="G186" s="4" t="n">
        <v>-58.4706134</v>
      </c>
      <c r="H186" s="4" t="n">
        <v>24618885</v>
      </c>
      <c r="I186" s="4" t="s">
        <v>21</v>
      </c>
      <c r="J186" s="4" t="s">
        <v>22</v>
      </c>
      <c r="K186" s="5" t="n">
        <v>27654</v>
      </c>
      <c r="L186" s="6" t="n">
        <f aca="true">(TODAY()-K186)/365</f>
        <v>48.4082191780822</v>
      </c>
      <c r="M186" s="4" t="s">
        <v>57</v>
      </c>
      <c r="N186" s="4" t="s">
        <v>574</v>
      </c>
      <c r="O186" s="4" t="s">
        <v>51</v>
      </c>
      <c r="P186" s="4" t="s">
        <v>844</v>
      </c>
    </row>
    <row r="187" customFormat="false" ht="15.75" hidden="false" customHeight="true" outlineLevel="0" collapsed="false">
      <c r="A187" s="4" t="s">
        <v>845</v>
      </c>
      <c r="B187" s="4" t="s">
        <v>846</v>
      </c>
      <c r="C187" s="4" t="s">
        <v>847</v>
      </c>
      <c r="D187" s="4" t="s">
        <v>39</v>
      </c>
      <c r="E187" s="4" t="s">
        <v>848</v>
      </c>
      <c r="H187" s="4" t="n">
        <v>32945796</v>
      </c>
      <c r="I187" s="4" t="s">
        <v>41</v>
      </c>
      <c r="J187" s="4" t="s">
        <v>22</v>
      </c>
      <c r="K187" s="5" t="n">
        <v>31867</v>
      </c>
      <c r="L187" s="6" t="n">
        <f aca="true">(TODAY()-K187)/365</f>
        <v>36.8657534246575</v>
      </c>
      <c r="M187" s="4" t="s">
        <v>32</v>
      </c>
      <c r="N187" s="4" t="s">
        <v>236</v>
      </c>
      <c r="O187" s="4" t="s">
        <v>24</v>
      </c>
      <c r="P187" s="4" t="s">
        <v>775</v>
      </c>
    </row>
    <row r="188" customFormat="false" ht="15.75" hidden="false" customHeight="true" outlineLevel="0" collapsed="false">
      <c r="A188" s="12" t="s">
        <v>849</v>
      </c>
      <c r="B188" s="12" t="s">
        <v>850</v>
      </c>
      <c r="C188" s="12" t="s">
        <v>851</v>
      </c>
      <c r="D188" s="12" t="s">
        <v>39</v>
      </c>
      <c r="E188" s="12"/>
      <c r="F188" s="12"/>
      <c r="G188" s="12"/>
      <c r="H188" s="12" t="n">
        <v>29776355</v>
      </c>
      <c r="I188" s="12" t="s">
        <v>41</v>
      </c>
      <c r="J188" s="12" t="s">
        <v>31</v>
      </c>
      <c r="K188" s="20"/>
      <c r="L188" s="15"/>
      <c r="M188" s="20"/>
      <c r="N188" s="20"/>
      <c r="O188" s="20"/>
      <c r="P188" s="20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true" outlineLevel="0" collapsed="false">
      <c r="A189" s="4" t="s">
        <v>852</v>
      </c>
      <c r="B189" s="4" t="s">
        <v>853</v>
      </c>
      <c r="C189" s="4" t="s">
        <v>854</v>
      </c>
      <c r="D189" s="4" t="s">
        <v>39</v>
      </c>
      <c r="E189" s="4" t="s">
        <v>855</v>
      </c>
      <c r="F189" s="4" t="n">
        <v>-34.6205204</v>
      </c>
      <c r="G189" s="4" t="n">
        <v>-58.439142</v>
      </c>
      <c r="H189" s="4" t="n">
        <v>20856263</v>
      </c>
      <c r="I189" s="4" t="s">
        <v>21</v>
      </c>
      <c r="J189" s="4" t="s">
        <v>22</v>
      </c>
      <c r="K189" s="9" t="n">
        <v>25440</v>
      </c>
      <c r="L189" s="6" t="n">
        <f aca="true">(TODAY()-K189)/365</f>
        <v>54.4739726027397</v>
      </c>
      <c r="M189" s="4" t="s">
        <v>23</v>
      </c>
      <c r="N189" s="4" t="s">
        <v>23</v>
      </c>
      <c r="O189" s="4" t="s">
        <v>44</v>
      </c>
      <c r="P189" s="8" t="s">
        <v>45</v>
      </c>
    </row>
    <row r="190" customFormat="false" ht="15.75" hidden="false" customHeight="true" outlineLevel="0" collapsed="false">
      <c r="A190" s="4" t="s">
        <v>856</v>
      </c>
      <c r="B190" s="4" t="s">
        <v>857</v>
      </c>
      <c r="C190" s="4" t="s">
        <v>858</v>
      </c>
      <c r="D190" s="4" t="s">
        <v>39</v>
      </c>
      <c r="E190" s="4" t="s">
        <v>859</v>
      </c>
      <c r="F190" s="4" t="n">
        <v>-34.6340099</v>
      </c>
      <c r="G190" s="4" t="n">
        <v>-58.791382</v>
      </c>
      <c r="H190" s="4" t="n">
        <v>26943053</v>
      </c>
      <c r="I190" s="4" t="s">
        <v>21</v>
      </c>
      <c r="J190" s="4" t="s">
        <v>22</v>
      </c>
      <c r="K190" s="5" t="n">
        <v>28789</v>
      </c>
      <c r="L190" s="6" t="n">
        <f aca="true">(TODAY()-K190)/365</f>
        <v>45.2986301369863</v>
      </c>
      <c r="M190" s="4" t="s">
        <v>23</v>
      </c>
      <c r="N190" s="4" t="s">
        <v>23</v>
      </c>
      <c r="O190" s="4" t="s">
        <v>44</v>
      </c>
      <c r="P190" s="8" t="s">
        <v>45</v>
      </c>
    </row>
    <row r="191" customFormat="false" ht="15.75" hidden="false" customHeight="true" outlineLevel="0" collapsed="false">
      <c r="A191" s="4" t="s">
        <v>860</v>
      </c>
      <c r="B191" s="4" t="s">
        <v>861</v>
      </c>
      <c r="C191" s="4" t="s">
        <v>862</v>
      </c>
      <c r="D191" s="4" t="s">
        <v>39</v>
      </c>
      <c r="E191" s="4" t="s">
        <v>863</v>
      </c>
      <c r="F191" s="4" t="n">
        <v>-34.5199518</v>
      </c>
      <c r="G191" s="4" t="n">
        <v>-58.5118026</v>
      </c>
      <c r="H191" s="4" t="n">
        <v>18525448</v>
      </c>
      <c r="I191" s="4" t="s">
        <v>114</v>
      </c>
      <c r="J191" s="4" t="s">
        <v>31</v>
      </c>
      <c r="K191" s="5" t="n">
        <v>24817</v>
      </c>
      <c r="L191" s="6" t="n">
        <f aca="true">(TODAY()-K191)/365</f>
        <v>56.1808219178082</v>
      </c>
      <c r="M191" s="4" t="s">
        <v>115</v>
      </c>
      <c r="N191" s="4" t="s">
        <v>547</v>
      </c>
      <c r="O191" s="4" t="s">
        <v>34</v>
      </c>
      <c r="P191" s="4" t="s">
        <v>864</v>
      </c>
    </row>
    <row r="192" customFormat="false" ht="15.75" hidden="false" customHeight="true" outlineLevel="0" collapsed="false">
      <c r="A192" s="12" t="s">
        <v>865</v>
      </c>
      <c r="B192" s="12" t="s">
        <v>866</v>
      </c>
      <c r="C192" s="12" t="s">
        <v>867</v>
      </c>
      <c r="D192" s="12" t="s">
        <v>19</v>
      </c>
      <c r="E192" s="23"/>
      <c r="F192" s="12"/>
      <c r="G192" s="12"/>
      <c r="H192" s="12" t="n">
        <v>33747744</v>
      </c>
      <c r="I192" s="12" t="s">
        <v>21</v>
      </c>
      <c r="J192" s="12" t="s">
        <v>22</v>
      </c>
      <c r="K192" s="21" t="n">
        <v>32232</v>
      </c>
      <c r="L192" s="15" t="n">
        <f aca="true">(TODAY()-K192)/365</f>
        <v>35.8657534246575</v>
      </c>
      <c r="M192" s="12" t="s">
        <v>23</v>
      </c>
      <c r="N192" s="12" t="s">
        <v>23</v>
      </c>
      <c r="O192" s="12" t="s">
        <v>51</v>
      </c>
      <c r="P192" s="12" t="s">
        <v>868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true" outlineLevel="0" collapsed="false">
      <c r="A193" s="4" t="s">
        <v>869</v>
      </c>
      <c r="B193" s="4" t="s">
        <v>870</v>
      </c>
      <c r="C193" s="4" t="s">
        <v>871</v>
      </c>
      <c r="D193" s="4" t="s">
        <v>39</v>
      </c>
      <c r="E193" s="4" t="s">
        <v>872</v>
      </c>
      <c r="F193" s="4" t="n">
        <v>-34.6656995</v>
      </c>
      <c r="G193" s="4" t="n">
        <v>-58.7098635</v>
      </c>
      <c r="H193" s="4" t="n">
        <v>24070258</v>
      </c>
      <c r="I193" s="4" t="s">
        <v>41</v>
      </c>
      <c r="J193" s="4" t="s">
        <v>22</v>
      </c>
      <c r="K193" s="5" t="n">
        <v>27201</v>
      </c>
      <c r="L193" s="6" t="n">
        <f aca="true">(TODAY()-K193)/365</f>
        <v>49.6493150684932</v>
      </c>
      <c r="M193" s="4" t="s">
        <v>32</v>
      </c>
      <c r="N193" s="4" t="s">
        <v>807</v>
      </c>
      <c r="O193" s="4" t="s">
        <v>24</v>
      </c>
      <c r="P193" s="4" t="s">
        <v>636</v>
      </c>
    </row>
    <row r="194" customFormat="false" ht="15.75" hidden="false" customHeight="true" outlineLevel="0" collapsed="false">
      <c r="A194" s="4" t="s">
        <v>873</v>
      </c>
      <c r="B194" s="4" t="s">
        <v>874</v>
      </c>
      <c r="C194" s="4" t="s">
        <v>875</v>
      </c>
      <c r="D194" s="4" t="s">
        <v>19</v>
      </c>
      <c r="E194" s="4" t="s">
        <v>876</v>
      </c>
      <c r="H194" s="4" t="n">
        <v>27179226</v>
      </c>
      <c r="I194" s="4" t="s">
        <v>162</v>
      </c>
      <c r="J194" s="4" t="s">
        <v>22</v>
      </c>
      <c r="K194" s="19" t="n">
        <v>28966</v>
      </c>
      <c r="L194" s="6" t="n">
        <f aca="true">(TODAY()-K194)/365</f>
        <v>44.813698630137</v>
      </c>
      <c r="M194" s="4" t="s">
        <v>57</v>
      </c>
      <c r="N194" s="4" t="s">
        <v>368</v>
      </c>
    </row>
    <row r="195" customFormat="false" ht="15.75" hidden="false" customHeight="true" outlineLevel="0" collapsed="false">
      <c r="A195" s="4" t="s">
        <v>877</v>
      </c>
      <c r="B195" s="4" t="s">
        <v>878</v>
      </c>
      <c r="C195" s="4" t="s">
        <v>879</v>
      </c>
      <c r="D195" s="4" t="s">
        <v>39</v>
      </c>
      <c r="E195" s="4" t="s">
        <v>880</v>
      </c>
      <c r="F195" s="4" t="n">
        <v>-34.6518418</v>
      </c>
      <c r="G195" s="4" t="n">
        <v>-58.5963793</v>
      </c>
      <c r="H195" s="4" t="n">
        <v>25638430</v>
      </c>
      <c r="I195" s="4" t="s">
        <v>114</v>
      </c>
      <c r="J195" s="4" t="s">
        <v>22</v>
      </c>
      <c r="K195" s="19" t="n">
        <v>28107</v>
      </c>
      <c r="L195" s="6" t="n">
        <f aca="true">(TODAY()-K195)/365</f>
        <v>47.1671232876712</v>
      </c>
      <c r="M195" s="4" t="s">
        <v>115</v>
      </c>
      <c r="N195" s="4" t="s">
        <v>116</v>
      </c>
      <c r="O195" s="4" t="s">
        <v>34</v>
      </c>
      <c r="P195" s="4" t="s">
        <v>881</v>
      </c>
    </row>
    <row r="196" customFormat="false" ht="15.75" hidden="false" customHeight="true" outlineLevel="0" collapsed="false">
      <c r="A196" s="12" t="s">
        <v>882</v>
      </c>
      <c r="B196" s="12" t="s">
        <v>883</v>
      </c>
      <c r="C196" s="12" t="s">
        <v>884</v>
      </c>
      <c r="D196" s="12" t="s">
        <v>39</v>
      </c>
      <c r="E196" s="23"/>
      <c r="F196" s="12"/>
      <c r="G196" s="12"/>
      <c r="H196" s="12" t="s">
        <v>885</v>
      </c>
      <c r="I196" s="12" t="s">
        <v>114</v>
      </c>
      <c r="J196" s="12" t="s">
        <v>31</v>
      </c>
      <c r="K196" s="14"/>
      <c r="L196" s="15"/>
      <c r="M196" s="12" t="s">
        <v>32</v>
      </c>
      <c r="N196" s="12" t="s">
        <v>33</v>
      </c>
      <c r="O196" s="12" t="s">
        <v>44</v>
      </c>
      <c r="P196" s="17" t="s">
        <v>45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true" outlineLevel="0" collapsed="false">
      <c r="A197" s="4" t="s">
        <v>886</v>
      </c>
      <c r="B197" s="4" t="s">
        <v>887</v>
      </c>
      <c r="C197" s="4" t="s">
        <v>888</v>
      </c>
      <c r="D197" s="4" t="s">
        <v>39</v>
      </c>
      <c r="E197" s="4" t="s">
        <v>889</v>
      </c>
      <c r="F197" s="4" t="n">
        <v>-34.6345858</v>
      </c>
      <c r="G197" s="4" t="n">
        <v>-58.4180287</v>
      </c>
      <c r="H197" s="4" t="n">
        <v>30639592</v>
      </c>
      <c r="I197" s="4" t="s">
        <v>41</v>
      </c>
      <c r="J197" s="4" t="s">
        <v>22</v>
      </c>
      <c r="K197" s="5" t="n">
        <v>30651</v>
      </c>
      <c r="L197" s="6" t="n">
        <f aca="true">(TODAY()-K197)/365</f>
        <v>40.1972602739726</v>
      </c>
      <c r="M197" s="4" t="s">
        <v>32</v>
      </c>
      <c r="N197" s="4" t="s">
        <v>236</v>
      </c>
      <c r="O197" s="4" t="s">
        <v>34</v>
      </c>
      <c r="P197" s="4" t="s">
        <v>890</v>
      </c>
    </row>
    <row r="198" customFormat="false" ht="15.75" hidden="false" customHeight="true" outlineLevel="0" collapsed="false">
      <c r="A198" s="12" t="s">
        <v>891</v>
      </c>
      <c r="B198" s="12" t="s">
        <v>892</v>
      </c>
      <c r="C198" s="12" t="s">
        <v>893</v>
      </c>
      <c r="D198" s="12" t="s">
        <v>39</v>
      </c>
      <c r="E198" s="12"/>
      <c r="F198" s="12"/>
      <c r="G198" s="12"/>
      <c r="H198" s="12" t="n">
        <v>29941914</v>
      </c>
      <c r="I198" s="12" t="s">
        <v>21</v>
      </c>
      <c r="J198" s="12" t="s">
        <v>22</v>
      </c>
      <c r="K198" s="20"/>
      <c r="L198" s="15"/>
      <c r="M198" s="20"/>
      <c r="N198" s="20"/>
      <c r="O198" s="20"/>
      <c r="P198" s="20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true" outlineLevel="0" collapsed="false">
      <c r="A199" s="4" t="s">
        <v>894</v>
      </c>
      <c r="B199" s="4" t="s">
        <v>895</v>
      </c>
      <c r="C199" s="4" t="s">
        <v>896</v>
      </c>
      <c r="D199" s="4" t="s">
        <v>19</v>
      </c>
      <c r="E199" s="4" t="s">
        <v>897</v>
      </c>
      <c r="H199" s="4" t="n">
        <v>27535136</v>
      </c>
      <c r="I199" s="4" t="s">
        <v>162</v>
      </c>
      <c r="J199" s="4" t="s">
        <v>22</v>
      </c>
      <c r="K199" s="19" t="n">
        <v>29067</v>
      </c>
      <c r="L199" s="6" t="n">
        <f aca="true">(TODAY()-K199)/365</f>
        <v>44.5369863013699</v>
      </c>
      <c r="M199" s="4" t="s">
        <v>57</v>
      </c>
      <c r="N199" s="4" t="s">
        <v>611</v>
      </c>
      <c r="O199" s="4" t="s">
        <v>44</v>
      </c>
    </row>
    <row r="200" customFormat="false" ht="15.75" hidden="false" customHeight="true" outlineLevel="0" collapsed="false">
      <c r="A200" s="4" t="s">
        <v>898</v>
      </c>
      <c r="B200" s="4" t="s">
        <v>899</v>
      </c>
      <c r="C200" s="4" t="s">
        <v>900</v>
      </c>
      <c r="D200" s="4" t="s">
        <v>39</v>
      </c>
      <c r="E200" s="4" t="s">
        <v>901</v>
      </c>
      <c r="H200" s="4" t="n">
        <v>34390459</v>
      </c>
      <c r="I200" s="4" t="s">
        <v>41</v>
      </c>
      <c r="J200" s="4" t="s">
        <v>22</v>
      </c>
      <c r="K200" s="5" t="n">
        <v>32552</v>
      </c>
      <c r="L200" s="6" t="n">
        <f aca="true">(TODAY()-K200)/365</f>
        <v>34.9890410958904</v>
      </c>
      <c r="M200" s="4" t="s">
        <v>32</v>
      </c>
      <c r="N200" s="4" t="s">
        <v>67</v>
      </c>
      <c r="O200" s="4" t="s">
        <v>24</v>
      </c>
      <c r="P200" s="4" t="s">
        <v>798</v>
      </c>
    </row>
    <row r="201" customFormat="false" ht="15.75" hidden="false" customHeight="true" outlineLevel="0" collapsed="false">
      <c r="A201" s="4" t="s">
        <v>902</v>
      </c>
      <c r="B201" s="4" t="s">
        <v>135</v>
      </c>
      <c r="C201" s="4" t="s">
        <v>903</v>
      </c>
      <c r="D201" s="4" t="s">
        <v>19</v>
      </c>
      <c r="E201" s="4" t="s">
        <v>904</v>
      </c>
      <c r="H201" s="4" t="n">
        <v>27050527</v>
      </c>
      <c r="I201" s="4" t="s">
        <v>41</v>
      </c>
      <c r="J201" s="4" t="s">
        <v>22</v>
      </c>
      <c r="K201" s="5" t="n">
        <v>28832</v>
      </c>
      <c r="L201" s="6" t="n">
        <f aca="true">(TODAY()-K201)/365</f>
        <v>45.1808219178082</v>
      </c>
      <c r="M201" s="4" t="s">
        <v>32</v>
      </c>
      <c r="N201" s="4" t="s">
        <v>67</v>
      </c>
      <c r="O201" s="4" t="s">
        <v>24</v>
      </c>
      <c r="P201" s="4" t="s">
        <v>798</v>
      </c>
    </row>
    <row r="202" customFormat="false" ht="15.75" hidden="false" customHeight="true" outlineLevel="0" collapsed="false">
      <c r="A202" s="4" t="s">
        <v>905</v>
      </c>
      <c r="B202" s="4" t="s">
        <v>906</v>
      </c>
      <c r="C202" s="4" t="s">
        <v>907</v>
      </c>
      <c r="D202" s="4" t="s">
        <v>39</v>
      </c>
      <c r="E202" s="8" t="s">
        <v>908</v>
      </c>
      <c r="H202" s="4" t="n">
        <v>25636445</v>
      </c>
      <c r="I202" s="4" t="s">
        <v>114</v>
      </c>
      <c r="J202" s="4" t="s">
        <v>22</v>
      </c>
      <c r="K202" s="5" t="n">
        <v>28047</v>
      </c>
      <c r="L202" s="6" t="n">
        <f aca="true">(TODAY()-K202)/365</f>
        <v>47.3315068493151</v>
      </c>
      <c r="M202" s="4" t="s">
        <v>115</v>
      </c>
      <c r="N202" s="4" t="s">
        <v>116</v>
      </c>
      <c r="O202" s="4" t="s">
        <v>24</v>
      </c>
      <c r="P202" s="4" t="s">
        <v>245</v>
      </c>
    </row>
    <row r="203" customFormat="false" ht="15.75" hidden="false" customHeight="true" outlineLevel="0" collapsed="false">
      <c r="A203" s="4" t="s">
        <v>909</v>
      </c>
      <c r="B203" s="4" t="s">
        <v>910</v>
      </c>
      <c r="C203" s="4" t="s">
        <v>911</v>
      </c>
      <c r="D203" s="4" t="s">
        <v>39</v>
      </c>
      <c r="E203" s="4" t="s">
        <v>912</v>
      </c>
      <c r="H203" s="4" t="n">
        <v>29688297</v>
      </c>
      <c r="I203" s="4" t="s">
        <v>21</v>
      </c>
      <c r="J203" s="4" t="s">
        <v>22</v>
      </c>
      <c r="K203" s="9" t="n">
        <v>30162</v>
      </c>
      <c r="L203" s="6" t="n">
        <f aca="true">(TODAY()-K203)/365</f>
        <v>41.5369863013699</v>
      </c>
      <c r="M203" s="4" t="s">
        <v>23</v>
      </c>
      <c r="N203" s="4" t="s">
        <v>23</v>
      </c>
      <c r="O203" s="4" t="s">
        <v>44</v>
      </c>
      <c r="P203" s="8" t="s">
        <v>45</v>
      </c>
    </row>
    <row r="204" customFormat="false" ht="15.75" hidden="false" customHeight="true" outlineLevel="0" collapsed="false">
      <c r="A204" s="4" t="s">
        <v>913</v>
      </c>
      <c r="B204" s="4" t="s">
        <v>914</v>
      </c>
      <c r="C204" s="4" t="s">
        <v>915</v>
      </c>
      <c r="D204" s="4" t="s">
        <v>39</v>
      </c>
      <c r="E204" s="4" t="s">
        <v>916</v>
      </c>
      <c r="H204" s="4" t="n">
        <v>20009963</v>
      </c>
      <c r="I204" s="4" t="s">
        <v>114</v>
      </c>
      <c r="J204" s="4" t="s">
        <v>22</v>
      </c>
      <c r="K204" s="19" t="n">
        <v>24895</v>
      </c>
      <c r="L204" s="6" t="n">
        <f aca="true">(TODAY()-K204)/365</f>
        <v>55.9671232876712</v>
      </c>
      <c r="M204" s="4" t="s">
        <v>115</v>
      </c>
      <c r="N204" s="4" t="s">
        <v>116</v>
      </c>
      <c r="O204" s="4" t="s">
        <v>44</v>
      </c>
      <c r="P204" s="8" t="s">
        <v>45</v>
      </c>
    </row>
    <row r="205" customFormat="false" ht="15.75" hidden="false" customHeight="true" outlineLevel="0" collapsed="false">
      <c r="A205" s="4" t="s">
        <v>917</v>
      </c>
      <c r="B205" s="4" t="s">
        <v>918</v>
      </c>
      <c r="C205" s="4" t="s">
        <v>919</v>
      </c>
      <c r="D205" s="4" t="s">
        <v>19</v>
      </c>
      <c r="E205" s="8" t="s">
        <v>920</v>
      </c>
      <c r="H205" s="4" t="n">
        <v>34796685</v>
      </c>
      <c r="I205" s="4" t="s">
        <v>41</v>
      </c>
      <c r="J205" s="4" t="s">
        <v>22</v>
      </c>
      <c r="K205" s="5" t="n">
        <v>32762</v>
      </c>
      <c r="L205" s="6" t="n">
        <f aca="true">(TODAY()-K205)/365</f>
        <v>34.413698630137</v>
      </c>
      <c r="M205" s="4" t="s">
        <v>32</v>
      </c>
      <c r="N205" s="4" t="s">
        <v>33</v>
      </c>
      <c r="O205" s="4" t="s">
        <v>24</v>
      </c>
      <c r="P205" s="4" t="s">
        <v>636</v>
      </c>
    </row>
    <row r="206" customFormat="false" ht="15.75" hidden="false" customHeight="true" outlineLevel="0" collapsed="false">
      <c r="A206" s="4" t="s">
        <v>921</v>
      </c>
      <c r="B206" s="4" t="s">
        <v>922</v>
      </c>
      <c r="C206" s="4" t="s">
        <v>923</v>
      </c>
      <c r="D206" s="4" t="s">
        <v>39</v>
      </c>
      <c r="E206" s="8" t="s">
        <v>924</v>
      </c>
      <c r="H206" s="4" t="n">
        <v>28935230</v>
      </c>
      <c r="I206" s="4" t="s">
        <v>21</v>
      </c>
      <c r="J206" s="4" t="s">
        <v>22</v>
      </c>
      <c r="K206" s="5" t="n">
        <v>29823</v>
      </c>
      <c r="L206" s="6" t="n">
        <f aca="true">(TODAY()-K206)/365</f>
        <v>42.4657534246575</v>
      </c>
      <c r="M206" s="4" t="s">
        <v>23</v>
      </c>
      <c r="N206" s="4" t="s">
        <v>23</v>
      </c>
      <c r="O206" s="4" t="s">
        <v>34</v>
      </c>
      <c r="P206" s="4" t="s">
        <v>925</v>
      </c>
    </row>
    <row r="207" customFormat="false" ht="15.75" hidden="false" customHeight="true" outlineLevel="0" collapsed="false">
      <c r="A207" s="12" t="s">
        <v>926</v>
      </c>
      <c r="B207" s="12" t="s">
        <v>927</v>
      </c>
      <c r="C207" s="12" t="s">
        <v>928</v>
      </c>
      <c r="D207" s="12" t="s">
        <v>39</v>
      </c>
      <c r="E207" s="12" t="s">
        <v>929</v>
      </c>
      <c r="F207" s="12"/>
      <c r="G207" s="12"/>
      <c r="H207" s="12" t="n">
        <v>12231718</v>
      </c>
      <c r="I207" s="12" t="s">
        <v>21</v>
      </c>
      <c r="J207" s="12" t="s">
        <v>62</v>
      </c>
      <c r="K207" s="14"/>
      <c r="L207" s="15"/>
      <c r="M207" s="12" t="s">
        <v>23</v>
      </c>
      <c r="N207" s="12" t="s">
        <v>23</v>
      </c>
      <c r="O207" s="12" t="s">
        <v>44</v>
      </c>
      <c r="P207" s="17" t="s">
        <v>45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true" outlineLevel="0" collapsed="false">
      <c r="A208" s="4" t="s">
        <v>930</v>
      </c>
      <c r="B208" s="4" t="s">
        <v>931</v>
      </c>
      <c r="C208" s="4" t="s">
        <v>932</v>
      </c>
      <c r="D208" s="4" t="s">
        <v>39</v>
      </c>
      <c r="E208" s="4" t="s">
        <v>933</v>
      </c>
      <c r="H208" s="4" t="n">
        <v>33443315</v>
      </c>
      <c r="I208" s="4" t="s">
        <v>41</v>
      </c>
      <c r="J208" s="4" t="s">
        <v>31</v>
      </c>
      <c r="K208" s="5" t="n">
        <v>32115</v>
      </c>
      <c r="L208" s="6" t="n">
        <f aca="true">(TODAY()-K208)/365</f>
        <v>36.186301369863</v>
      </c>
      <c r="M208" s="4" t="s">
        <v>32</v>
      </c>
      <c r="N208" s="4" t="s">
        <v>67</v>
      </c>
      <c r="O208" s="4" t="s">
        <v>24</v>
      </c>
      <c r="P208" s="4" t="s">
        <v>798</v>
      </c>
    </row>
    <row r="209" customFormat="false" ht="15.75" hidden="false" customHeight="true" outlineLevel="0" collapsed="false">
      <c r="A209" s="4" t="s">
        <v>934</v>
      </c>
      <c r="B209" s="4" t="s">
        <v>935</v>
      </c>
      <c r="C209" s="4" t="s">
        <v>936</v>
      </c>
      <c r="D209" s="4" t="s">
        <v>19</v>
      </c>
      <c r="E209" s="4" t="s">
        <v>937</v>
      </c>
      <c r="F209" s="4" t="n">
        <v>-33.2321442</v>
      </c>
      <c r="G209" s="4" t="n">
        <v>-54.3866828</v>
      </c>
      <c r="H209" s="4" t="n">
        <v>25239180</v>
      </c>
      <c r="I209" s="4" t="s">
        <v>21</v>
      </c>
      <c r="J209" s="4" t="s">
        <v>22</v>
      </c>
      <c r="K209" s="5" t="n">
        <v>27883</v>
      </c>
      <c r="L209" s="6" t="n">
        <f aca="true">(TODAY()-K209)/365</f>
        <v>47.7808219178082</v>
      </c>
      <c r="M209" s="4" t="s">
        <v>23</v>
      </c>
      <c r="N209" s="4" t="s">
        <v>23</v>
      </c>
      <c r="O209" s="4" t="s">
        <v>44</v>
      </c>
      <c r="P209" s="8" t="s">
        <v>45</v>
      </c>
    </row>
    <row r="210" customFormat="false" ht="15.75" hidden="false" customHeight="true" outlineLevel="0" collapsed="false">
      <c r="A210" s="12" t="s">
        <v>938</v>
      </c>
      <c r="B210" s="12" t="s">
        <v>939</v>
      </c>
      <c r="C210" s="12" t="s">
        <v>940</v>
      </c>
      <c r="D210" s="12" t="s">
        <v>39</v>
      </c>
      <c r="E210" s="12" t="s">
        <v>941</v>
      </c>
      <c r="F210" s="12" t="n">
        <v>-34.6772679</v>
      </c>
      <c r="G210" s="12" t="n">
        <v>-58.6869074</v>
      </c>
      <c r="H210" s="12" t="n">
        <v>16599562</v>
      </c>
      <c r="I210" s="12" t="s">
        <v>21</v>
      </c>
      <c r="J210" s="12" t="s">
        <v>22</v>
      </c>
      <c r="K210" s="20"/>
      <c r="L210" s="15"/>
      <c r="M210" s="20"/>
      <c r="N210" s="20"/>
      <c r="O210" s="20"/>
      <c r="P210" s="20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true" outlineLevel="0" collapsed="false">
      <c r="A211" s="4" t="s">
        <v>942</v>
      </c>
      <c r="B211" s="4" t="s">
        <v>943</v>
      </c>
      <c r="C211" s="4" t="s">
        <v>944</v>
      </c>
      <c r="D211" s="4" t="s">
        <v>39</v>
      </c>
      <c r="E211" s="8" t="s">
        <v>945</v>
      </c>
      <c r="H211" s="4" t="n">
        <v>30066953</v>
      </c>
      <c r="I211" s="4" t="s">
        <v>21</v>
      </c>
      <c r="J211" s="4" t="s">
        <v>22</v>
      </c>
      <c r="K211" s="5" t="n">
        <v>30371</v>
      </c>
      <c r="L211" s="6" t="n">
        <f aca="true">(TODAY()-K211)/365</f>
        <v>40.9643835616438</v>
      </c>
      <c r="M211" s="4" t="s">
        <v>32</v>
      </c>
      <c r="N211" s="4" t="s">
        <v>271</v>
      </c>
      <c r="O211" s="4" t="s">
        <v>44</v>
      </c>
      <c r="P211" s="8" t="s">
        <v>45</v>
      </c>
    </row>
    <row r="212" customFormat="false" ht="15.75" hidden="false" customHeight="true" outlineLevel="0" collapsed="false">
      <c r="A212" s="12" t="s">
        <v>946</v>
      </c>
      <c r="B212" s="12" t="s">
        <v>947</v>
      </c>
      <c r="C212" s="12" t="s">
        <v>948</v>
      </c>
      <c r="D212" s="12" t="s">
        <v>39</v>
      </c>
      <c r="E212" s="12" t="s">
        <v>949</v>
      </c>
      <c r="F212" s="12"/>
      <c r="G212" s="12"/>
      <c r="H212" s="12" t="n">
        <v>16821111</v>
      </c>
      <c r="I212" s="12" t="s">
        <v>114</v>
      </c>
      <c r="J212" s="12" t="s">
        <v>22</v>
      </c>
      <c r="K212" s="14"/>
      <c r="L212" s="15"/>
      <c r="M212" s="12" t="s">
        <v>115</v>
      </c>
      <c r="N212" s="12" t="s">
        <v>116</v>
      </c>
      <c r="O212" s="12" t="s">
        <v>44</v>
      </c>
      <c r="P212" s="17" t="s">
        <v>45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true" outlineLevel="0" collapsed="false">
      <c r="A213" s="4" t="s">
        <v>950</v>
      </c>
      <c r="B213" s="4" t="s">
        <v>951</v>
      </c>
      <c r="C213" s="4" t="s">
        <v>952</v>
      </c>
      <c r="D213" s="4" t="s">
        <v>19</v>
      </c>
      <c r="E213" s="4" t="s">
        <v>953</v>
      </c>
      <c r="H213" s="4" t="n">
        <v>36906016</v>
      </c>
      <c r="I213" s="4" t="s">
        <v>162</v>
      </c>
      <c r="J213" s="4" t="s">
        <v>22</v>
      </c>
      <c r="K213" s="19" t="n">
        <v>33744</v>
      </c>
      <c r="L213" s="6" t="n">
        <f aca="true">(TODAY()-K213)/365</f>
        <v>31.7232876712329</v>
      </c>
      <c r="M213" s="4" t="s">
        <v>57</v>
      </c>
      <c r="N213" s="4" t="s">
        <v>954</v>
      </c>
      <c r="O213" s="4" t="s">
        <v>44</v>
      </c>
      <c r="P213" s="8" t="s">
        <v>45</v>
      </c>
    </row>
    <row r="214" customFormat="false" ht="15.75" hidden="false" customHeight="true" outlineLevel="0" collapsed="false">
      <c r="A214" s="4" t="s">
        <v>955</v>
      </c>
      <c r="B214" s="4" t="s">
        <v>956</v>
      </c>
      <c r="C214" s="4" t="s">
        <v>957</v>
      </c>
      <c r="D214" s="4" t="s">
        <v>19</v>
      </c>
      <c r="E214" s="4" t="s">
        <v>958</v>
      </c>
      <c r="H214" s="4" t="n">
        <v>20470682</v>
      </c>
      <c r="I214" s="4" t="s">
        <v>21</v>
      </c>
      <c r="J214" s="4" t="s">
        <v>22</v>
      </c>
      <c r="K214" s="5" t="n">
        <v>25119</v>
      </c>
      <c r="L214" s="6" t="n">
        <f aca="true">(TODAY()-K214)/365</f>
        <v>55.3534246575343</v>
      </c>
      <c r="M214" s="4" t="s">
        <v>959</v>
      </c>
      <c r="N214" s="4" t="s">
        <v>959</v>
      </c>
      <c r="O214" s="4" t="s">
        <v>44</v>
      </c>
      <c r="P214" s="8" t="s">
        <v>45</v>
      </c>
    </row>
    <row r="215" customFormat="false" ht="15.75" hidden="false" customHeight="true" outlineLevel="0" collapsed="false">
      <c r="A215" s="4" t="s">
        <v>960</v>
      </c>
      <c r="B215" s="4" t="s">
        <v>961</v>
      </c>
      <c r="C215" s="4" t="s">
        <v>962</v>
      </c>
      <c r="D215" s="4" t="s">
        <v>39</v>
      </c>
      <c r="E215" s="4" t="s">
        <v>963</v>
      </c>
      <c r="F215" s="4" t="n">
        <v>-34.5910535</v>
      </c>
      <c r="G215" s="4" t="n">
        <v>-58.4914883</v>
      </c>
      <c r="H215" s="4" t="n">
        <v>29382060</v>
      </c>
      <c r="I215" s="4" t="s">
        <v>41</v>
      </c>
      <c r="J215" s="4" t="s">
        <v>22</v>
      </c>
      <c r="K215" s="5" t="n">
        <v>30003</v>
      </c>
      <c r="L215" s="6" t="n">
        <f aca="true">(TODAY()-K215)/365</f>
        <v>41.972602739726</v>
      </c>
      <c r="M215" s="4" t="s">
        <v>32</v>
      </c>
      <c r="N215" s="4" t="s">
        <v>67</v>
      </c>
      <c r="O215" s="4" t="s">
        <v>24</v>
      </c>
      <c r="P215" s="4" t="s">
        <v>67</v>
      </c>
    </row>
    <row r="216" customFormat="false" ht="15.75" hidden="false" customHeight="true" outlineLevel="0" collapsed="false">
      <c r="A216" s="12" t="s">
        <v>964</v>
      </c>
      <c r="B216" s="12" t="s">
        <v>965</v>
      </c>
      <c r="C216" s="12" t="s">
        <v>966</v>
      </c>
      <c r="D216" s="12" t="s">
        <v>19</v>
      </c>
      <c r="E216" s="12"/>
      <c r="F216" s="12"/>
      <c r="G216" s="12"/>
      <c r="H216" s="12" t="n">
        <v>33103275</v>
      </c>
      <c r="I216" s="12" t="s">
        <v>41</v>
      </c>
      <c r="J216" s="12" t="s">
        <v>22</v>
      </c>
      <c r="K216" s="20"/>
      <c r="L216" s="15"/>
      <c r="M216" s="20"/>
      <c r="N216" s="20"/>
      <c r="O216" s="20"/>
      <c r="P216" s="20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true" outlineLevel="0" collapsed="false">
      <c r="A217" s="4" t="s">
        <v>967</v>
      </c>
      <c r="B217" s="4" t="s">
        <v>304</v>
      </c>
      <c r="C217" s="4" t="s">
        <v>968</v>
      </c>
      <c r="D217" s="4" t="s">
        <v>39</v>
      </c>
      <c r="E217" s="4" t="s">
        <v>969</v>
      </c>
      <c r="F217" s="4" t="n">
        <v>-34.562209</v>
      </c>
      <c r="G217" s="4" t="n">
        <v>-58.4742463</v>
      </c>
      <c r="H217" s="4" t="n">
        <v>30926585</v>
      </c>
      <c r="I217" s="4" t="s">
        <v>30</v>
      </c>
      <c r="J217" s="4" t="s">
        <v>22</v>
      </c>
      <c r="K217" s="5" t="n">
        <v>30799</v>
      </c>
      <c r="L217" s="6" t="n">
        <f aca="true">(TODAY()-K217)/365</f>
        <v>39.7917808219178</v>
      </c>
      <c r="M217" s="4" t="s">
        <v>32</v>
      </c>
      <c r="N217" s="4" t="s">
        <v>67</v>
      </c>
      <c r="O217" s="4" t="s">
        <v>24</v>
      </c>
      <c r="P217" s="4" t="s">
        <v>236</v>
      </c>
    </row>
    <row r="218" customFormat="false" ht="15.75" hidden="false" customHeight="true" outlineLevel="0" collapsed="false">
      <c r="A218" s="4" t="s">
        <v>970</v>
      </c>
      <c r="B218" s="4" t="s">
        <v>971</v>
      </c>
      <c r="C218" s="4" t="s">
        <v>972</v>
      </c>
      <c r="D218" s="4" t="s">
        <v>39</v>
      </c>
      <c r="E218" s="8" t="s">
        <v>973</v>
      </c>
      <c r="H218" s="4" t="n">
        <v>26037010</v>
      </c>
      <c r="I218" s="4" t="s">
        <v>41</v>
      </c>
      <c r="J218" s="4" t="s">
        <v>22</v>
      </c>
      <c r="K218" s="5" t="n">
        <v>28236</v>
      </c>
      <c r="L218" s="6" t="n">
        <f aca="true">(TODAY()-K218)/365</f>
        <v>46.813698630137</v>
      </c>
      <c r="M218" s="4" t="s">
        <v>32</v>
      </c>
      <c r="N218" s="4" t="s">
        <v>595</v>
      </c>
      <c r="O218" s="4" t="s">
        <v>24</v>
      </c>
      <c r="P218" s="4" t="s">
        <v>67</v>
      </c>
    </row>
    <row r="219" customFormat="false" ht="15.75" hidden="false" customHeight="true" outlineLevel="0" collapsed="false">
      <c r="A219" s="4" t="s">
        <v>974</v>
      </c>
      <c r="B219" s="4" t="s">
        <v>975</v>
      </c>
      <c r="C219" s="4" t="s">
        <v>976</v>
      </c>
      <c r="D219" s="4" t="s">
        <v>19</v>
      </c>
      <c r="E219" s="4" t="s">
        <v>977</v>
      </c>
      <c r="F219" s="4" t="n">
        <v>-34.6549011</v>
      </c>
      <c r="G219" s="4" t="n">
        <v>-58.5934282</v>
      </c>
      <c r="H219" s="4" t="n">
        <v>27108429</v>
      </c>
      <c r="I219" s="4" t="s">
        <v>114</v>
      </c>
      <c r="J219" s="4" t="s">
        <v>31</v>
      </c>
      <c r="K219" s="5" t="n">
        <v>28859</v>
      </c>
      <c r="L219" s="6" t="n">
        <f aca="true">(TODAY()-K219)/365</f>
        <v>45.1068493150685</v>
      </c>
      <c r="M219" s="4" t="s">
        <v>32</v>
      </c>
      <c r="N219" s="4" t="s">
        <v>978</v>
      </c>
      <c r="O219" s="4" t="s">
        <v>44</v>
      </c>
      <c r="P219" s="8" t="s">
        <v>45</v>
      </c>
    </row>
    <row r="220" customFormat="false" ht="15.75" hidden="false" customHeight="true" outlineLevel="0" collapsed="false">
      <c r="A220" s="12" t="s">
        <v>979</v>
      </c>
      <c r="B220" s="12" t="s">
        <v>980</v>
      </c>
      <c r="C220" s="12" t="s">
        <v>981</v>
      </c>
      <c r="D220" s="12" t="s">
        <v>19</v>
      </c>
      <c r="E220" s="23"/>
      <c r="F220" s="12"/>
      <c r="G220" s="12"/>
      <c r="H220" s="12" t="n">
        <v>16895135</v>
      </c>
      <c r="I220" s="12" t="s">
        <v>41</v>
      </c>
      <c r="J220" s="12" t="s">
        <v>22</v>
      </c>
      <c r="K220" s="20"/>
      <c r="L220" s="15"/>
      <c r="M220" s="12" t="s">
        <v>115</v>
      </c>
      <c r="N220" s="12" t="s">
        <v>173</v>
      </c>
      <c r="O220" s="12" t="s">
        <v>44</v>
      </c>
      <c r="P220" s="17" t="s">
        <v>45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true" outlineLevel="0" collapsed="false">
      <c r="A221" s="4" t="s">
        <v>982</v>
      </c>
      <c r="B221" s="4" t="s">
        <v>983</v>
      </c>
      <c r="C221" s="4" t="s">
        <v>984</v>
      </c>
      <c r="D221" s="4" t="s">
        <v>39</v>
      </c>
      <c r="E221" s="4" t="s">
        <v>985</v>
      </c>
      <c r="H221" s="4" t="n">
        <v>17564280</v>
      </c>
      <c r="I221" s="4" t="s">
        <v>114</v>
      </c>
      <c r="J221" s="4" t="s">
        <v>22</v>
      </c>
      <c r="K221" s="5" t="n">
        <v>23896</v>
      </c>
      <c r="L221" s="6" t="n">
        <f aca="true">(TODAY()-K221)/365</f>
        <v>58.7041095890411</v>
      </c>
      <c r="M221" s="4" t="s">
        <v>115</v>
      </c>
      <c r="N221" s="4" t="s">
        <v>116</v>
      </c>
      <c r="O221" s="4" t="s">
        <v>44</v>
      </c>
      <c r="P221" s="8" t="s">
        <v>45</v>
      </c>
    </row>
    <row r="222" customFormat="false" ht="15.75" hidden="false" customHeight="true" outlineLevel="0" collapsed="false">
      <c r="A222" s="12" t="s">
        <v>986</v>
      </c>
      <c r="B222" s="12" t="s">
        <v>987</v>
      </c>
      <c r="C222" s="12" t="s">
        <v>988</v>
      </c>
      <c r="D222" s="12" t="s">
        <v>19</v>
      </c>
      <c r="E222" s="23"/>
      <c r="F222" s="12"/>
      <c r="G222" s="12"/>
      <c r="H222" s="12" t="n">
        <v>33210846</v>
      </c>
      <c r="I222" s="12" t="s">
        <v>21</v>
      </c>
      <c r="J222" s="12" t="s">
        <v>22</v>
      </c>
      <c r="K222" s="21" t="n">
        <v>32010</v>
      </c>
      <c r="L222" s="15" t="n">
        <f aca="true">(TODAY()-K222)/365</f>
        <v>36.4739726027397</v>
      </c>
      <c r="M222" s="12" t="s">
        <v>23</v>
      </c>
      <c r="N222" s="12" t="s">
        <v>23</v>
      </c>
      <c r="O222" s="12" t="s">
        <v>44</v>
      </c>
      <c r="P222" s="17" t="s">
        <v>45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true" outlineLevel="0" collapsed="false">
      <c r="A223" s="4" t="s">
        <v>989</v>
      </c>
      <c r="B223" s="4" t="s">
        <v>990</v>
      </c>
      <c r="C223" s="4" t="s">
        <v>991</v>
      </c>
      <c r="D223" s="4" t="s">
        <v>39</v>
      </c>
      <c r="E223" s="4" t="s">
        <v>992</v>
      </c>
      <c r="F223" s="4" t="n">
        <v>-34.6036844</v>
      </c>
      <c r="G223" s="4" t="n">
        <v>-58.3815591</v>
      </c>
      <c r="H223" s="4" t="n">
        <v>20004306</v>
      </c>
      <c r="I223" s="4" t="s">
        <v>114</v>
      </c>
      <c r="J223" s="4" t="s">
        <v>22</v>
      </c>
      <c r="K223" s="9" t="n">
        <v>24893</v>
      </c>
      <c r="L223" s="6" t="n">
        <f aca="true">(TODAY()-K223)/365</f>
        <v>55.972602739726</v>
      </c>
      <c r="M223" s="4" t="s">
        <v>115</v>
      </c>
      <c r="N223" s="4" t="s">
        <v>116</v>
      </c>
      <c r="O223" s="4" t="s">
        <v>44</v>
      </c>
      <c r="P223" s="8" t="s">
        <v>45</v>
      </c>
    </row>
    <row r="224" customFormat="false" ht="15.75" hidden="false" customHeight="true" outlineLevel="0" collapsed="false">
      <c r="A224" s="4" t="s">
        <v>993</v>
      </c>
      <c r="B224" s="4" t="s">
        <v>994</v>
      </c>
      <c r="C224" s="4" t="s">
        <v>995</v>
      </c>
      <c r="D224" s="4" t="s">
        <v>39</v>
      </c>
      <c r="E224" s="4" t="s">
        <v>996</v>
      </c>
      <c r="F224" s="4" t="n">
        <v>-34.5552641</v>
      </c>
      <c r="G224" s="4" t="n">
        <v>-58.4504448</v>
      </c>
      <c r="H224" s="4" t="n">
        <v>17640823</v>
      </c>
      <c r="I224" s="4" t="s">
        <v>21</v>
      </c>
      <c r="J224" s="4" t="s">
        <v>22</v>
      </c>
      <c r="K224" s="5" t="n">
        <v>24231</v>
      </c>
      <c r="L224" s="6" t="n">
        <f aca="true">(TODAY()-K224)/365</f>
        <v>57.786301369863</v>
      </c>
      <c r="M224" s="4" t="s">
        <v>23</v>
      </c>
      <c r="N224" s="4" t="s">
        <v>23</v>
      </c>
      <c r="O224" s="4" t="s">
        <v>34</v>
      </c>
      <c r="P224" s="4" t="s">
        <v>997</v>
      </c>
    </row>
    <row r="225" customFormat="false" ht="15.75" hidden="false" customHeight="true" outlineLevel="0" collapsed="false">
      <c r="A225" s="4" t="s">
        <v>998</v>
      </c>
      <c r="B225" s="4" t="s">
        <v>999</v>
      </c>
      <c r="C225" s="4" t="s">
        <v>1000</v>
      </c>
      <c r="D225" s="4" t="s">
        <v>19</v>
      </c>
      <c r="E225" s="4" t="s">
        <v>1001</v>
      </c>
      <c r="F225" s="4" t="n">
        <v>-34.6594233</v>
      </c>
      <c r="G225" s="4" t="n">
        <v>-58.6204098</v>
      </c>
      <c r="H225" s="4" t="n">
        <v>23206651</v>
      </c>
      <c r="I225" s="4" t="s">
        <v>41</v>
      </c>
      <c r="J225" s="4" t="s">
        <v>22</v>
      </c>
      <c r="K225" s="5" t="n">
        <v>26855</v>
      </c>
      <c r="L225" s="6" t="n">
        <f aca="true">(TODAY()-K225)/365</f>
        <v>50.5972602739726</v>
      </c>
      <c r="M225" s="4" t="s">
        <v>32</v>
      </c>
      <c r="N225" s="4" t="s">
        <v>67</v>
      </c>
      <c r="O225" s="4" t="s">
        <v>24</v>
      </c>
      <c r="P225" s="4" t="s">
        <v>67</v>
      </c>
    </row>
    <row r="226" customFormat="false" ht="15.75" hidden="false" customHeight="true" outlineLevel="0" collapsed="false">
      <c r="A226" s="12" t="s">
        <v>1002</v>
      </c>
      <c r="B226" s="12" t="s">
        <v>182</v>
      </c>
      <c r="C226" s="12" t="s">
        <v>1003</v>
      </c>
      <c r="D226" s="12" t="s">
        <v>39</v>
      </c>
      <c r="E226" s="23"/>
      <c r="F226" s="12"/>
      <c r="G226" s="12"/>
      <c r="H226" s="12" t="n">
        <v>33441219</v>
      </c>
      <c r="I226" s="12" t="s">
        <v>30</v>
      </c>
      <c r="J226" s="12" t="s">
        <v>22</v>
      </c>
      <c r="K226" s="21" t="n">
        <v>32110</v>
      </c>
      <c r="L226" s="15" t="n">
        <f aca="true">(TODAY()-K226)/365</f>
        <v>36.2</v>
      </c>
      <c r="M226" s="12" t="s">
        <v>32</v>
      </c>
      <c r="N226" s="12" t="s">
        <v>1004</v>
      </c>
      <c r="O226" s="12" t="s">
        <v>34</v>
      </c>
      <c r="P226" s="12" t="s">
        <v>1005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true" outlineLevel="0" collapsed="false">
      <c r="A227" s="4" t="s">
        <v>1006</v>
      </c>
      <c r="B227" s="4" t="s">
        <v>1007</v>
      </c>
      <c r="C227" s="4" t="s">
        <v>1008</v>
      </c>
      <c r="D227" s="4" t="s">
        <v>39</v>
      </c>
      <c r="E227" s="4" t="s">
        <v>1009</v>
      </c>
      <c r="F227" s="4" t="n">
        <v>-34.6409974</v>
      </c>
      <c r="G227" s="4" t="n">
        <v>-58.5231196</v>
      </c>
      <c r="H227" s="4" t="n">
        <v>17717352</v>
      </c>
      <c r="I227" s="4" t="s">
        <v>21</v>
      </c>
      <c r="J227" s="4" t="s">
        <v>22</v>
      </c>
      <c r="K227" s="5" t="n">
        <v>24191</v>
      </c>
      <c r="L227" s="6" t="n">
        <f aca="true">(TODAY()-K227)/365</f>
        <v>57.8958904109589</v>
      </c>
      <c r="M227" s="4" t="s">
        <v>23</v>
      </c>
      <c r="N227" s="4" t="s">
        <v>23</v>
      </c>
      <c r="O227" s="4" t="s">
        <v>44</v>
      </c>
      <c r="P227" s="8" t="s">
        <v>45</v>
      </c>
    </row>
    <row r="228" customFormat="false" ht="15.75" hidden="false" customHeight="true" outlineLevel="0" collapsed="false">
      <c r="A228" s="4" t="s">
        <v>1010</v>
      </c>
      <c r="B228" s="4" t="s">
        <v>1011</v>
      </c>
      <c r="C228" s="4" t="s">
        <v>1012</v>
      </c>
      <c r="D228" s="4" t="s">
        <v>39</v>
      </c>
      <c r="E228" s="4" t="s">
        <v>1013</v>
      </c>
      <c r="F228" s="4" t="n">
        <v>-34.6245156</v>
      </c>
      <c r="G228" s="4" t="n">
        <v>-58.4506065</v>
      </c>
      <c r="H228" s="4" t="n">
        <v>13852329</v>
      </c>
      <c r="I228" s="4" t="s">
        <v>41</v>
      </c>
      <c r="J228" s="4" t="s">
        <v>22</v>
      </c>
      <c r="K228" s="5" t="n">
        <v>21989</v>
      </c>
      <c r="L228" s="6" t="n">
        <f aca="true">(TODAY()-K228)/365</f>
        <v>63.9287671232877</v>
      </c>
      <c r="M228" s="4" t="s">
        <v>32</v>
      </c>
      <c r="N228" s="4" t="s">
        <v>67</v>
      </c>
      <c r="O228" s="4" t="s">
        <v>44</v>
      </c>
      <c r="P228" s="8" t="s">
        <v>45</v>
      </c>
    </row>
    <row r="229" customFormat="false" ht="15.75" hidden="false" customHeight="true" outlineLevel="0" collapsed="false">
      <c r="A229" s="4" t="s">
        <v>1014</v>
      </c>
      <c r="B229" s="4" t="s">
        <v>999</v>
      </c>
      <c r="C229" s="4" t="s">
        <v>1015</v>
      </c>
      <c r="D229" s="4" t="s">
        <v>19</v>
      </c>
      <c r="E229" s="8" t="s">
        <v>1016</v>
      </c>
      <c r="H229" s="4" t="n">
        <v>27860091</v>
      </c>
      <c r="I229" s="8" t="s">
        <v>1017</v>
      </c>
      <c r="J229" s="4" t="s">
        <v>22</v>
      </c>
      <c r="K229" s="5" t="n">
        <v>29221</v>
      </c>
      <c r="L229" s="6" t="n">
        <f aca="true">(TODAY()-K229)/365</f>
        <v>44.1150684931507</v>
      </c>
      <c r="M229" s="4" t="s">
        <v>23</v>
      </c>
      <c r="N229" s="4" t="s">
        <v>23</v>
      </c>
      <c r="O229" s="4" t="s">
        <v>44</v>
      </c>
      <c r="P229" s="8" t="s">
        <v>45</v>
      </c>
    </row>
    <row r="230" customFormat="false" ht="15.75" hidden="false" customHeight="true" outlineLevel="0" collapsed="false">
      <c r="A230" s="12" t="s">
        <v>1018</v>
      </c>
      <c r="B230" s="12" t="s">
        <v>1019</v>
      </c>
      <c r="C230" s="12" t="s">
        <v>1020</v>
      </c>
      <c r="D230" s="12" t="s">
        <v>39</v>
      </c>
      <c r="E230" s="12"/>
      <c r="F230" s="12"/>
      <c r="G230" s="12"/>
      <c r="H230" s="12" t="n">
        <v>37018035</v>
      </c>
      <c r="I230" s="12" t="s">
        <v>41</v>
      </c>
      <c r="J230" s="12" t="s">
        <v>22</v>
      </c>
      <c r="K230" s="20"/>
      <c r="L230" s="15"/>
      <c r="M230" s="20"/>
      <c r="N230" s="20"/>
      <c r="O230" s="20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true" outlineLevel="0" collapsed="false">
      <c r="A231" s="4" t="s">
        <v>1021</v>
      </c>
      <c r="B231" s="4" t="s">
        <v>1022</v>
      </c>
      <c r="C231" s="4" t="s">
        <v>1023</v>
      </c>
      <c r="D231" s="4" t="s">
        <v>39</v>
      </c>
      <c r="E231" s="8" t="s">
        <v>1024</v>
      </c>
      <c r="H231" s="4" t="n">
        <v>25512025</v>
      </c>
      <c r="I231" s="4" t="s">
        <v>21</v>
      </c>
      <c r="J231" s="4" t="s">
        <v>62</v>
      </c>
      <c r="K231" s="5" t="n">
        <v>28025</v>
      </c>
      <c r="L231" s="6" t="n">
        <f aca="true">(TODAY()-K231)/365</f>
        <v>47.3917808219178</v>
      </c>
      <c r="M231" s="4" t="s">
        <v>23</v>
      </c>
      <c r="N231" s="4" t="s">
        <v>23</v>
      </c>
      <c r="O231" s="4" t="s">
        <v>44</v>
      </c>
      <c r="P231" s="8" t="s">
        <v>45</v>
      </c>
    </row>
    <row r="232" customFormat="false" ht="15.75" hidden="false" customHeight="true" outlineLevel="0" collapsed="false">
      <c r="A232" s="4" t="s">
        <v>1025</v>
      </c>
      <c r="B232" s="4" t="s">
        <v>1026</v>
      </c>
      <c r="C232" s="4" t="s">
        <v>1027</v>
      </c>
      <c r="D232" s="4" t="s">
        <v>39</v>
      </c>
      <c r="E232" s="4" t="s">
        <v>1028</v>
      </c>
      <c r="F232" s="4" t="n">
        <v>-34.675304</v>
      </c>
      <c r="G232" s="4" t="n">
        <v>-58.8104556</v>
      </c>
      <c r="H232" s="4" t="n">
        <v>25358898</v>
      </c>
      <c r="I232" s="4" t="s">
        <v>669</v>
      </c>
      <c r="J232" s="4" t="s">
        <v>22</v>
      </c>
      <c r="K232" s="5" t="n">
        <v>27902</v>
      </c>
      <c r="L232" s="6" t="n">
        <f aca="true">(TODAY()-K232)/365</f>
        <v>47.7287671232877</v>
      </c>
      <c r="M232" s="4" t="s">
        <v>42</v>
      </c>
      <c r="N232" s="22" t="s">
        <v>43</v>
      </c>
      <c r="O232" s="4" t="s">
        <v>44</v>
      </c>
      <c r="P232" s="8" t="s">
        <v>45</v>
      </c>
    </row>
    <row r="233" customFormat="false" ht="15.75" hidden="false" customHeight="true" outlineLevel="0" collapsed="false">
      <c r="A233" s="4" t="s">
        <v>1029</v>
      </c>
      <c r="B233" s="4" t="s">
        <v>1030</v>
      </c>
      <c r="C233" s="4" t="s">
        <v>1031</v>
      </c>
      <c r="D233" s="4" t="s">
        <v>39</v>
      </c>
      <c r="E233" s="4" t="s">
        <v>1032</v>
      </c>
      <c r="F233" s="4" t="n">
        <v>-34.616852</v>
      </c>
      <c r="G233" s="4" t="n">
        <v>-58.4943682</v>
      </c>
      <c r="H233" s="4" t="n">
        <v>12406269</v>
      </c>
      <c r="I233" s="4" t="s">
        <v>114</v>
      </c>
      <c r="J233" s="4" t="s">
        <v>22</v>
      </c>
      <c r="K233" s="5" t="n">
        <v>20682</v>
      </c>
      <c r="L233" s="6" t="n">
        <f aca="true">(TODAY()-K233)/365</f>
        <v>67.5095890410959</v>
      </c>
      <c r="M233" s="4" t="s">
        <v>115</v>
      </c>
      <c r="N233" s="4" t="s">
        <v>116</v>
      </c>
      <c r="O233" s="4" t="s">
        <v>44</v>
      </c>
      <c r="P233" s="8" t="s">
        <v>45</v>
      </c>
    </row>
    <row r="234" customFormat="false" ht="15.75" hidden="false" customHeight="true" outlineLevel="0" collapsed="false">
      <c r="A234" s="4" t="s">
        <v>1033</v>
      </c>
      <c r="B234" s="4" t="s">
        <v>1034</v>
      </c>
      <c r="C234" s="4" t="s">
        <v>1035</v>
      </c>
      <c r="D234" s="4" t="s">
        <v>19</v>
      </c>
      <c r="E234" s="4" t="s">
        <v>1036</v>
      </c>
      <c r="F234" s="4" t="n">
        <v>-34.5991037</v>
      </c>
      <c r="G234" s="4" t="n">
        <v>-58.4291809</v>
      </c>
      <c r="H234" s="4" t="n">
        <v>16765855</v>
      </c>
      <c r="I234" s="4" t="s">
        <v>21</v>
      </c>
      <c r="J234" s="4" t="s">
        <v>22</v>
      </c>
      <c r="K234" s="9" t="n">
        <v>23477</v>
      </c>
      <c r="L234" s="6" t="n">
        <f aca="true">(TODAY()-K234)/365</f>
        <v>59.8520547945205</v>
      </c>
      <c r="M234" s="4" t="s">
        <v>23</v>
      </c>
      <c r="N234" s="4" t="s">
        <v>23</v>
      </c>
      <c r="O234" s="4" t="s">
        <v>44</v>
      </c>
      <c r="P234" s="8" t="s">
        <v>45</v>
      </c>
    </row>
    <row r="235" customFormat="false" ht="15.75" hidden="false" customHeight="true" outlineLevel="0" collapsed="false">
      <c r="A235" s="4" t="s">
        <v>1037</v>
      </c>
      <c r="B235" s="4" t="s">
        <v>1038</v>
      </c>
      <c r="C235" s="4" t="s">
        <v>1039</v>
      </c>
      <c r="D235" s="4" t="s">
        <v>19</v>
      </c>
      <c r="E235" s="4" t="s">
        <v>1040</v>
      </c>
      <c r="F235" s="4" t="n">
        <v>-34.6558611</v>
      </c>
      <c r="G235" s="4" t="n">
        <v>-58.6167212</v>
      </c>
      <c r="H235" s="4" t="n">
        <v>14815104</v>
      </c>
      <c r="I235" s="4" t="s">
        <v>30</v>
      </c>
      <c r="J235" s="4" t="s">
        <v>22</v>
      </c>
      <c r="K235" s="5" t="n">
        <v>22380</v>
      </c>
      <c r="L235" s="6" t="n">
        <f aca="true">(TODAY()-K235)/365</f>
        <v>62.8575342465753</v>
      </c>
      <c r="M235" s="4" t="s">
        <v>23</v>
      </c>
      <c r="N235" s="4" t="s">
        <v>23</v>
      </c>
      <c r="O235" s="4" t="s">
        <v>51</v>
      </c>
      <c r="P235" s="4" t="s">
        <v>1041</v>
      </c>
    </row>
    <row r="236" customFormat="false" ht="15.75" hidden="false" customHeight="true" outlineLevel="0" collapsed="false">
      <c r="A236" s="4" t="s">
        <v>1042</v>
      </c>
      <c r="B236" s="4" t="s">
        <v>361</v>
      </c>
      <c r="C236" s="4" t="s">
        <v>1043</v>
      </c>
      <c r="D236" s="4" t="s">
        <v>39</v>
      </c>
      <c r="E236" s="4" t="s">
        <v>1044</v>
      </c>
      <c r="H236" s="4" t="n">
        <v>94013081</v>
      </c>
      <c r="I236" s="4" t="s">
        <v>21</v>
      </c>
      <c r="J236" s="4" t="s">
        <v>22</v>
      </c>
      <c r="K236" s="5" t="n">
        <v>23556</v>
      </c>
      <c r="L236" s="6" t="n">
        <f aca="true">(TODAY()-K236)/365</f>
        <v>59.6356164383562</v>
      </c>
      <c r="M236" s="4" t="s">
        <v>23</v>
      </c>
      <c r="N236" s="4" t="s">
        <v>23</v>
      </c>
      <c r="O236" s="4" t="s">
        <v>44</v>
      </c>
      <c r="P236" s="8" t="s">
        <v>45</v>
      </c>
    </row>
    <row r="237" customFormat="false" ht="15.75" hidden="false" customHeight="true" outlineLevel="0" collapsed="false">
      <c r="A237" s="4" t="s">
        <v>1045</v>
      </c>
      <c r="B237" s="4" t="s">
        <v>1046</v>
      </c>
      <c r="C237" s="4" t="s">
        <v>1047</v>
      </c>
      <c r="D237" s="4" t="s">
        <v>39</v>
      </c>
      <c r="E237" s="4" t="s">
        <v>1048</v>
      </c>
      <c r="F237" s="4" t="n">
        <v>-34.6036844</v>
      </c>
      <c r="G237" s="4" t="n">
        <v>-58.3815591</v>
      </c>
      <c r="H237" s="4" t="n">
        <v>17107935</v>
      </c>
      <c r="I237" s="4" t="s">
        <v>21</v>
      </c>
      <c r="J237" s="4" t="s">
        <v>31</v>
      </c>
      <c r="K237" s="9" t="n">
        <v>23574</v>
      </c>
      <c r="L237" s="6" t="n">
        <f aca="true">(TODAY()-K237)/365</f>
        <v>59.586301369863</v>
      </c>
      <c r="M237" s="4" t="s">
        <v>23</v>
      </c>
      <c r="N237" s="4" t="s">
        <v>23</v>
      </c>
      <c r="O237" s="4" t="s">
        <v>44</v>
      </c>
      <c r="P237" s="8" t="s">
        <v>45</v>
      </c>
    </row>
    <row r="238" customFormat="false" ht="15.75" hidden="false" customHeight="true" outlineLevel="0" collapsed="false">
      <c r="A238" s="4" t="s">
        <v>1049</v>
      </c>
      <c r="B238" s="4" t="s">
        <v>604</v>
      </c>
      <c r="C238" s="4" t="s">
        <v>1050</v>
      </c>
      <c r="D238" s="4" t="s">
        <v>39</v>
      </c>
      <c r="E238" s="4" t="s">
        <v>1051</v>
      </c>
      <c r="H238" s="4" t="n">
        <v>12714077</v>
      </c>
      <c r="I238" s="4" t="s">
        <v>21</v>
      </c>
      <c r="J238" s="4" t="s">
        <v>62</v>
      </c>
      <c r="K238" s="5" t="n">
        <v>21612</v>
      </c>
      <c r="L238" s="6" t="n">
        <f aca="true">(TODAY()-K238)/365</f>
        <v>64.9616438356164</v>
      </c>
      <c r="M238" s="4" t="s">
        <v>23</v>
      </c>
      <c r="N238" s="4" t="s">
        <v>23</v>
      </c>
      <c r="O238" s="4" t="s">
        <v>24</v>
      </c>
      <c r="P238" s="4" t="s">
        <v>1052</v>
      </c>
    </row>
    <row r="239" customFormat="false" ht="15.75" hidden="false" customHeight="true" outlineLevel="0" collapsed="false">
      <c r="A239" s="4" t="s">
        <v>1053</v>
      </c>
      <c r="B239" s="4" t="s">
        <v>1054</v>
      </c>
      <c r="C239" s="4" t="s">
        <v>1055</v>
      </c>
      <c r="D239" s="4" t="s">
        <v>39</v>
      </c>
      <c r="E239" s="4" t="s">
        <v>1056</v>
      </c>
      <c r="H239" s="4" t="n">
        <v>10195898</v>
      </c>
      <c r="I239" s="4" t="s">
        <v>30</v>
      </c>
      <c r="J239" s="4" t="s">
        <v>22</v>
      </c>
      <c r="K239" s="5" t="n">
        <v>19001</v>
      </c>
      <c r="L239" s="6" t="n">
        <f aca="true">(TODAY()-K239)/365</f>
        <v>72.1150684931507</v>
      </c>
      <c r="M239" s="4" t="s">
        <v>959</v>
      </c>
      <c r="N239" s="4" t="s">
        <v>959</v>
      </c>
      <c r="O239" s="4" t="s">
        <v>34</v>
      </c>
      <c r="P239" s="4" t="s">
        <v>1057</v>
      </c>
    </row>
    <row r="240" customFormat="false" ht="15.75" hidden="false" customHeight="true" outlineLevel="0" collapsed="false">
      <c r="A240" s="4" t="s">
        <v>1058</v>
      </c>
      <c r="B240" s="4" t="s">
        <v>1059</v>
      </c>
      <c r="C240" s="4" t="s">
        <v>1060</v>
      </c>
      <c r="D240" s="4" t="s">
        <v>39</v>
      </c>
      <c r="E240" s="8" t="s">
        <v>1061</v>
      </c>
      <c r="H240" s="4" t="n">
        <v>17965228</v>
      </c>
      <c r="I240" s="4" t="s">
        <v>114</v>
      </c>
      <c r="J240" s="4" t="s">
        <v>22</v>
      </c>
      <c r="K240" s="5" t="n">
        <v>24324</v>
      </c>
      <c r="L240" s="6" t="n">
        <f aca="true">(TODAY()-K240)/365</f>
        <v>57.5315068493151</v>
      </c>
      <c r="M240" s="4" t="s">
        <v>32</v>
      </c>
      <c r="N240" s="4" t="s">
        <v>245</v>
      </c>
      <c r="O240" s="4" t="s">
        <v>24</v>
      </c>
      <c r="P240" s="4" t="s">
        <v>245</v>
      </c>
    </row>
    <row r="241" customFormat="false" ht="15.75" hidden="false" customHeight="true" outlineLevel="0" collapsed="false">
      <c r="A241" s="4" t="s">
        <v>1062</v>
      </c>
      <c r="B241" s="4" t="s">
        <v>1063</v>
      </c>
      <c r="C241" s="4" t="s">
        <v>1064</v>
      </c>
      <c r="D241" s="4" t="s">
        <v>19</v>
      </c>
      <c r="E241" s="8" t="s">
        <v>1065</v>
      </c>
      <c r="H241" s="4" t="n">
        <v>18580645</v>
      </c>
      <c r="I241" s="4" t="s">
        <v>21</v>
      </c>
      <c r="J241" s="4" t="s">
        <v>62</v>
      </c>
      <c r="K241" s="5" t="n">
        <v>24800</v>
      </c>
      <c r="L241" s="6" t="n">
        <f aca="true">(TODAY()-K241)/365</f>
        <v>56.227397260274</v>
      </c>
      <c r="M241" s="4" t="s">
        <v>23</v>
      </c>
      <c r="N241" s="4" t="s">
        <v>23</v>
      </c>
      <c r="O241" s="4" t="s">
        <v>44</v>
      </c>
      <c r="P241" s="8" t="s">
        <v>45</v>
      </c>
    </row>
    <row r="242" customFormat="false" ht="15.75" hidden="false" customHeight="true" outlineLevel="0" collapsed="false">
      <c r="A242" s="12" t="s">
        <v>1066</v>
      </c>
      <c r="B242" s="12" t="s">
        <v>1067</v>
      </c>
      <c r="C242" s="12" t="s">
        <v>1068</v>
      </c>
      <c r="D242" s="12" t="s">
        <v>19</v>
      </c>
      <c r="E242" s="12"/>
      <c r="F242" s="12"/>
      <c r="G242" s="12"/>
      <c r="H242" s="12" t="n">
        <v>17804977</v>
      </c>
      <c r="I242" s="12" t="s">
        <v>21</v>
      </c>
      <c r="J242" s="12" t="s">
        <v>62</v>
      </c>
      <c r="K242" s="20"/>
      <c r="L242" s="15"/>
      <c r="M242" s="20"/>
      <c r="N242" s="20"/>
      <c r="O242" s="20"/>
      <c r="P242" s="20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true" outlineLevel="0" collapsed="false">
      <c r="A243" s="4" t="s">
        <v>1069</v>
      </c>
      <c r="B243" s="4" t="s">
        <v>1070</v>
      </c>
      <c r="C243" s="4" t="s">
        <v>1071</v>
      </c>
      <c r="D243" s="4" t="s">
        <v>39</v>
      </c>
      <c r="E243" s="4" t="s">
        <v>1072</v>
      </c>
      <c r="F243" s="4" t="n">
        <v>-34.5839547</v>
      </c>
      <c r="G243" s="4" t="n">
        <v>-58.4973679</v>
      </c>
      <c r="H243" s="4" t="n">
        <v>17046856</v>
      </c>
      <c r="I243" s="4" t="s">
        <v>41</v>
      </c>
      <c r="J243" s="4" t="s">
        <v>22</v>
      </c>
      <c r="K243" s="5" t="n">
        <v>23546</v>
      </c>
      <c r="L243" s="6" t="n">
        <f aca="true">(TODAY()-K243)/365</f>
        <v>59.6630136986301</v>
      </c>
      <c r="M243" s="4" t="s">
        <v>32</v>
      </c>
      <c r="N243" s="4" t="s">
        <v>1073</v>
      </c>
      <c r="O243" s="4" t="s">
        <v>34</v>
      </c>
      <c r="P243" s="4" t="s">
        <v>1074</v>
      </c>
    </row>
    <row r="244" customFormat="false" ht="15.75" hidden="false" customHeight="true" outlineLevel="0" collapsed="false">
      <c r="A244" s="4" t="s">
        <v>1075</v>
      </c>
      <c r="B244" s="4" t="s">
        <v>1076</v>
      </c>
      <c r="C244" s="4" t="s">
        <v>1077</v>
      </c>
      <c r="D244" s="4" t="s">
        <v>39</v>
      </c>
      <c r="E244" s="8" t="s">
        <v>1078</v>
      </c>
      <c r="H244" s="4" t="n">
        <v>17469339</v>
      </c>
      <c r="I244" s="4" t="s">
        <v>114</v>
      </c>
      <c r="J244" s="4" t="s">
        <v>22</v>
      </c>
      <c r="K244" s="26" t="n">
        <v>23928</v>
      </c>
      <c r="L244" s="6" t="n">
        <f aca="true">(TODAY()-K24)/365</f>
        <v>50.6054794520548</v>
      </c>
      <c r="M244" s="22" t="s">
        <v>115</v>
      </c>
      <c r="N244" s="22" t="s">
        <v>453</v>
      </c>
      <c r="O244" s="4" t="s">
        <v>44</v>
      </c>
      <c r="P244" s="8" t="s">
        <v>45</v>
      </c>
    </row>
    <row r="245" customFormat="false" ht="15.75" hidden="false" customHeight="true" outlineLevel="0" collapsed="false">
      <c r="A245" s="12" t="s">
        <v>1079</v>
      </c>
      <c r="B245" s="12" t="s">
        <v>1080</v>
      </c>
      <c r="C245" s="12" t="s">
        <v>1081</v>
      </c>
      <c r="D245" s="12" t="s">
        <v>39</v>
      </c>
      <c r="E245" s="23"/>
      <c r="F245" s="12"/>
      <c r="G245" s="12"/>
      <c r="H245" s="12" t="n">
        <v>26735529</v>
      </c>
      <c r="I245" s="12" t="s">
        <v>114</v>
      </c>
      <c r="J245" s="12" t="s">
        <v>22</v>
      </c>
      <c r="K245" s="14"/>
      <c r="L245" s="15"/>
      <c r="M245" s="12" t="s">
        <v>115</v>
      </c>
      <c r="N245" s="12" t="s">
        <v>116</v>
      </c>
      <c r="O245" s="4" t="s">
        <v>44</v>
      </c>
      <c r="P245" s="8" t="s">
        <v>45</v>
      </c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true" outlineLevel="0" collapsed="false">
      <c r="A246" s="12" t="s">
        <v>1082</v>
      </c>
      <c r="B246" s="12" t="s">
        <v>935</v>
      </c>
      <c r="C246" s="12" t="s">
        <v>1083</v>
      </c>
      <c r="D246" s="12" t="s">
        <v>19</v>
      </c>
      <c r="E246" s="17" t="s">
        <v>1084</v>
      </c>
      <c r="F246" s="12"/>
      <c r="G246" s="12"/>
      <c r="H246" s="12" t="n">
        <v>26226231</v>
      </c>
      <c r="I246" s="12" t="s">
        <v>21</v>
      </c>
      <c r="J246" s="12" t="s">
        <v>22</v>
      </c>
      <c r="K246" s="21" t="n">
        <v>28399</v>
      </c>
      <c r="L246" s="15" t="n">
        <f aca="true">(TODAY()-K246)/365</f>
        <v>46.3671232876712</v>
      </c>
      <c r="M246" s="12" t="s">
        <v>23</v>
      </c>
      <c r="N246" s="12" t="s">
        <v>23</v>
      </c>
      <c r="O246" s="4" t="s">
        <v>44</v>
      </c>
      <c r="P246" s="8" t="s">
        <v>45</v>
      </c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true" outlineLevel="0" collapsed="false">
      <c r="A247" s="12" t="s">
        <v>1085</v>
      </c>
      <c r="B247" s="12" t="s">
        <v>1086</v>
      </c>
      <c r="C247" s="12" t="s">
        <v>1087</v>
      </c>
      <c r="D247" s="12" t="s">
        <v>19</v>
      </c>
      <c r="E247" s="12"/>
      <c r="F247" s="12"/>
      <c r="G247" s="12"/>
      <c r="H247" s="12" t="n">
        <v>93992977</v>
      </c>
      <c r="I247" s="12" t="s">
        <v>41</v>
      </c>
      <c r="J247" s="12" t="s">
        <v>22</v>
      </c>
      <c r="K247" s="20"/>
      <c r="L247" s="15"/>
      <c r="M247" s="20"/>
      <c r="N247" s="20"/>
      <c r="O247" s="20"/>
      <c r="P247" s="20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true" outlineLevel="0" collapsed="false">
      <c r="A248" s="4" t="s">
        <v>1088</v>
      </c>
      <c r="B248" s="4" t="s">
        <v>1089</v>
      </c>
      <c r="C248" s="4" t="s">
        <v>1090</v>
      </c>
      <c r="D248" s="4" t="s">
        <v>19</v>
      </c>
      <c r="E248" s="4" t="s">
        <v>1091</v>
      </c>
      <c r="F248" s="4" t="n">
        <v>-34.5414883</v>
      </c>
      <c r="G248" s="4" t="n">
        <v>-59.1327537</v>
      </c>
      <c r="H248" s="4" t="n">
        <v>28908671</v>
      </c>
      <c r="I248" s="4" t="s">
        <v>30</v>
      </c>
      <c r="J248" s="4" t="s">
        <v>22</v>
      </c>
      <c r="K248" s="5" t="n">
        <v>29752</v>
      </c>
      <c r="L248" s="6" t="n">
        <f aca="true">(TODAY()-K248)/365</f>
        <v>42.6602739726027</v>
      </c>
      <c r="M248" s="4" t="s">
        <v>32</v>
      </c>
      <c r="N248" s="4" t="s">
        <v>470</v>
      </c>
      <c r="O248" s="4" t="s">
        <v>44</v>
      </c>
      <c r="P248" s="8" t="s">
        <v>45</v>
      </c>
    </row>
    <row r="249" customFormat="false" ht="15.75" hidden="false" customHeight="true" outlineLevel="0" collapsed="false">
      <c r="A249" s="4" t="s">
        <v>1092</v>
      </c>
      <c r="B249" s="4" t="s">
        <v>563</v>
      </c>
      <c r="C249" s="4" t="s">
        <v>1093</v>
      </c>
      <c r="D249" s="4" t="s">
        <v>19</v>
      </c>
      <c r="E249" s="4" t="s">
        <v>1094</v>
      </c>
      <c r="F249" s="4" t="n">
        <v>-34.6340841</v>
      </c>
      <c r="G249" s="4" t="n">
        <v>-58.7847204</v>
      </c>
      <c r="H249" s="4" t="n">
        <v>24224558</v>
      </c>
      <c r="I249" s="4" t="s">
        <v>114</v>
      </c>
      <c r="J249" s="4" t="s">
        <v>31</v>
      </c>
      <c r="K249" s="5" t="n">
        <v>27274</v>
      </c>
      <c r="L249" s="6" t="n">
        <f aca="true">(TODAY()-K249)/365</f>
        <v>49.4493150684932</v>
      </c>
      <c r="M249" s="4" t="s">
        <v>32</v>
      </c>
      <c r="N249" s="4" t="s">
        <v>271</v>
      </c>
      <c r="O249" s="4" t="s">
        <v>44</v>
      </c>
      <c r="P249" s="8" t="s">
        <v>45</v>
      </c>
    </row>
    <row r="250" customFormat="false" ht="15.75" hidden="false" customHeight="true" outlineLevel="0" collapsed="false">
      <c r="A250" s="4" t="s">
        <v>1092</v>
      </c>
      <c r="B250" s="4" t="s">
        <v>1095</v>
      </c>
      <c r="C250" s="4" t="s">
        <v>1096</v>
      </c>
      <c r="D250" s="4" t="s">
        <v>39</v>
      </c>
      <c r="E250" s="4" t="s">
        <v>1097</v>
      </c>
      <c r="F250" s="4" t="n">
        <v>-34.5952571</v>
      </c>
      <c r="G250" s="4" t="n">
        <v>-58.5719958</v>
      </c>
      <c r="H250" s="4" t="n">
        <v>18420741</v>
      </c>
      <c r="I250" s="4" t="s">
        <v>114</v>
      </c>
      <c r="J250" s="4" t="s">
        <v>31</v>
      </c>
      <c r="K250" s="5" t="n">
        <v>24689</v>
      </c>
      <c r="L250" s="6" t="n">
        <f aca="true">(TODAY()-K250)/365</f>
        <v>56.5315068493151</v>
      </c>
      <c r="M250" s="4" t="s">
        <v>32</v>
      </c>
      <c r="N250" s="4" t="s">
        <v>1098</v>
      </c>
      <c r="O250" s="4" t="s">
        <v>44</v>
      </c>
      <c r="P250" s="8" t="s">
        <v>45</v>
      </c>
    </row>
    <row r="251" customFormat="false" ht="15.75" hidden="false" customHeight="true" outlineLevel="0" collapsed="false">
      <c r="A251" s="4" t="s">
        <v>1099</v>
      </c>
      <c r="B251" s="4" t="s">
        <v>1100</v>
      </c>
      <c r="C251" s="4" t="s">
        <v>1101</v>
      </c>
      <c r="D251" s="4" t="s">
        <v>19</v>
      </c>
      <c r="E251" s="4" t="s">
        <v>1102</v>
      </c>
      <c r="F251" s="4" t="n">
        <v>-34.550053</v>
      </c>
      <c r="G251" s="4" t="n">
        <v>-58.723155</v>
      </c>
      <c r="H251" s="4" t="n">
        <v>31171865</v>
      </c>
      <c r="I251" s="4" t="s">
        <v>41</v>
      </c>
      <c r="J251" s="4" t="s">
        <v>22</v>
      </c>
      <c r="K251" s="5" t="n">
        <v>31050</v>
      </c>
      <c r="L251" s="6" t="n">
        <f aca="true">(TODAY()-K251)/365</f>
        <v>39.1041095890411</v>
      </c>
      <c r="M251" s="4" t="s">
        <v>42</v>
      </c>
      <c r="N251" s="4" t="s">
        <v>43</v>
      </c>
      <c r="O251" s="4" t="s">
        <v>44</v>
      </c>
      <c r="P251" s="8" t="s">
        <v>45</v>
      </c>
    </row>
    <row r="252" customFormat="false" ht="15.75" hidden="false" customHeight="true" outlineLevel="0" collapsed="false">
      <c r="A252" s="4" t="s">
        <v>1103</v>
      </c>
      <c r="B252" s="4" t="s">
        <v>1104</v>
      </c>
      <c r="C252" s="4" t="s">
        <v>1105</v>
      </c>
      <c r="D252" s="4" t="s">
        <v>39</v>
      </c>
      <c r="E252" s="4" t="s">
        <v>1106</v>
      </c>
      <c r="F252" s="4" t="n">
        <v>-34.6558611</v>
      </c>
      <c r="G252" s="4" t="n">
        <v>-58.6167212</v>
      </c>
      <c r="H252" s="4" t="n">
        <v>12785152</v>
      </c>
      <c r="I252" s="4" t="s">
        <v>114</v>
      </c>
      <c r="J252" s="4" t="s">
        <v>22</v>
      </c>
      <c r="K252" s="5" t="n">
        <v>21506</v>
      </c>
      <c r="L252" s="6" t="n">
        <f aca="true">(TODAY()-K252)/365</f>
        <v>65.2520547945205</v>
      </c>
      <c r="M252" s="4" t="s">
        <v>32</v>
      </c>
      <c r="N252" s="4" t="s">
        <v>116</v>
      </c>
      <c r="O252" s="4" t="s">
        <v>34</v>
      </c>
      <c r="P252" s="4" t="s">
        <v>1107</v>
      </c>
    </row>
    <row r="253" customFormat="false" ht="15.75" hidden="false" customHeight="true" outlineLevel="0" collapsed="false">
      <c r="A253" s="4" t="s">
        <v>1108</v>
      </c>
      <c r="B253" s="4" t="s">
        <v>1109</v>
      </c>
      <c r="C253" s="4" t="s">
        <v>1110</v>
      </c>
      <c r="D253" s="4" t="s">
        <v>19</v>
      </c>
      <c r="E253" s="8" t="s">
        <v>1111</v>
      </c>
      <c r="H253" s="4" t="n">
        <v>38155550</v>
      </c>
      <c r="I253" s="4" t="s">
        <v>162</v>
      </c>
      <c r="J253" s="4" t="s">
        <v>22</v>
      </c>
      <c r="K253" s="26" t="n">
        <v>34384</v>
      </c>
      <c r="L253" s="6"/>
      <c r="M253" s="22" t="s">
        <v>32</v>
      </c>
      <c r="N253" s="22" t="s">
        <v>1112</v>
      </c>
      <c r="O253" s="4" t="s">
        <v>44</v>
      </c>
      <c r="P253" s="8" t="s">
        <v>45</v>
      </c>
    </row>
    <row r="254" customFormat="false" ht="15.75" hidden="false" customHeight="true" outlineLevel="0" collapsed="false">
      <c r="A254" s="4" t="s">
        <v>1113</v>
      </c>
      <c r="B254" s="4" t="s">
        <v>1114</v>
      </c>
      <c r="C254" s="4" t="s">
        <v>1115</v>
      </c>
      <c r="D254" s="4" t="s">
        <v>19</v>
      </c>
      <c r="E254" s="8" t="s">
        <v>1116</v>
      </c>
      <c r="H254" s="4" t="n">
        <v>28801932</v>
      </c>
      <c r="I254" s="4" t="s">
        <v>21</v>
      </c>
      <c r="J254" s="4" t="s">
        <v>31</v>
      </c>
      <c r="K254" s="26" t="n">
        <v>29685</v>
      </c>
      <c r="L254" s="6"/>
      <c r="M254" s="22" t="s">
        <v>23</v>
      </c>
      <c r="N254" s="22" t="s">
        <v>23</v>
      </c>
      <c r="O254" s="4" t="s">
        <v>44</v>
      </c>
      <c r="P254" s="8" t="s">
        <v>45</v>
      </c>
    </row>
    <row r="255" customFormat="false" ht="15.75" hidden="false" customHeight="true" outlineLevel="0" collapsed="false">
      <c r="A255" s="4" t="s">
        <v>1117</v>
      </c>
      <c r="B255" s="4" t="s">
        <v>1118</v>
      </c>
      <c r="C255" s="4" t="s">
        <v>1119</v>
      </c>
      <c r="D255" s="4" t="s">
        <v>39</v>
      </c>
      <c r="E255" s="4" t="s">
        <v>1120</v>
      </c>
      <c r="F255" s="4" t="n">
        <v>-34.5084527</v>
      </c>
      <c r="G255" s="4" t="n">
        <v>-58.5716549</v>
      </c>
      <c r="H255" s="4" t="n">
        <v>25558097</v>
      </c>
      <c r="I255" s="4" t="s">
        <v>41</v>
      </c>
      <c r="J255" s="4" t="s">
        <v>22</v>
      </c>
      <c r="K255" s="5" t="n">
        <v>28067</v>
      </c>
      <c r="L255" s="6" t="n">
        <f aca="true">(TODAY()-K255)/365</f>
        <v>47.2767123287671</v>
      </c>
      <c r="M255" s="4" t="s">
        <v>32</v>
      </c>
      <c r="N255" s="4" t="s">
        <v>67</v>
      </c>
      <c r="O255" s="4" t="s">
        <v>24</v>
      </c>
      <c r="P255" s="22" t="s">
        <v>67</v>
      </c>
    </row>
    <row r="256" customFormat="false" ht="15.75" hidden="false" customHeight="true" outlineLevel="0" collapsed="false">
      <c r="A256" s="4" t="s">
        <v>1121</v>
      </c>
      <c r="B256" s="4" t="s">
        <v>1122</v>
      </c>
      <c r="C256" s="4" t="s">
        <v>1123</v>
      </c>
      <c r="D256" s="4" t="s">
        <v>39</v>
      </c>
      <c r="E256" s="8" t="s">
        <v>1124</v>
      </c>
      <c r="H256" s="4" t="n">
        <v>24963338</v>
      </c>
      <c r="I256" s="4" t="s">
        <v>41</v>
      </c>
      <c r="J256" s="4" t="s">
        <v>22</v>
      </c>
      <c r="K256" s="5" t="n">
        <v>27665</v>
      </c>
      <c r="L256" s="6" t="n">
        <f aca="true">(TODAY()-K256)/365</f>
        <v>48.3780821917808</v>
      </c>
      <c r="M256" s="4" t="s">
        <v>32</v>
      </c>
      <c r="N256" s="4" t="s">
        <v>67</v>
      </c>
      <c r="O256" s="4" t="s">
        <v>24</v>
      </c>
      <c r="P256" s="4" t="s">
        <v>1125</v>
      </c>
    </row>
    <row r="257" customFormat="false" ht="15.75" hidden="false" customHeight="true" outlineLevel="0" collapsed="false">
      <c r="A257" s="4" t="s">
        <v>1126</v>
      </c>
      <c r="B257" s="4" t="s">
        <v>1127</v>
      </c>
      <c r="C257" s="4" t="s">
        <v>1128</v>
      </c>
      <c r="D257" s="4" t="s">
        <v>39</v>
      </c>
      <c r="E257" s="8" t="s">
        <v>1129</v>
      </c>
      <c r="H257" s="4" t="n">
        <v>24820672</v>
      </c>
      <c r="I257" s="4" t="s">
        <v>41</v>
      </c>
      <c r="J257" s="4" t="s">
        <v>22</v>
      </c>
      <c r="K257" s="5" t="n">
        <v>27619</v>
      </c>
      <c r="L257" s="6" t="n">
        <f aca="true">(TODAY()-K257)/365</f>
        <v>48.5041095890411</v>
      </c>
      <c r="M257" s="4" t="s">
        <v>32</v>
      </c>
      <c r="N257" s="4" t="s">
        <v>67</v>
      </c>
      <c r="O257" s="4" t="s">
        <v>24</v>
      </c>
      <c r="P257" s="4" t="s">
        <v>67</v>
      </c>
    </row>
    <row r="258" customFormat="false" ht="15.75" hidden="false" customHeight="true" outlineLevel="0" collapsed="false">
      <c r="A258" s="4" t="s">
        <v>1130</v>
      </c>
      <c r="B258" s="4" t="s">
        <v>1131</v>
      </c>
      <c r="C258" s="4" t="s">
        <v>1132</v>
      </c>
      <c r="D258" s="4" t="s">
        <v>39</v>
      </c>
      <c r="E258" s="4" t="s">
        <v>1133</v>
      </c>
      <c r="H258" s="4" t="n">
        <v>34418242</v>
      </c>
      <c r="I258" s="4" t="s">
        <v>41</v>
      </c>
      <c r="J258" s="4" t="s">
        <v>22</v>
      </c>
      <c r="K258" s="26" t="n">
        <v>32658</v>
      </c>
      <c r="L258" s="6"/>
      <c r="M258" s="4" t="s">
        <v>32</v>
      </c>
      <c r="N258" s="4" t="s">
        <v>67</v>
      </c>
      <c r="O258" s="4" t="s">
        <v>44</v>
      </c>
      <c r="P258" s="8" t="s">
        <v>45</v>
      </c>
    </row>
    <row r="259" customFormat="false" ht="15.75" hidden="false" customHeight="true" outlineLevel="0" collapsed="false">
      <c r="A259" s="4" t="s">
        <v>1134</v>
      </c>
      <c r="B259" s="4" t="s">
        <v>1135</v>
      </c>
      <c r="C259" s="4" t="s">
        <v>1136</v>
      </c>
      <c r="D259" s="4" t="s">
        <v>39</v>
      </c>
      <c r="E259" s="4" t="s">
        <v>1137</v>
      </c>
      <c r="F259" s="4" t="n">
        <v>-34.647615</v>
      </c>
      <c r="G259" s="4" t="n">
        <v>-58.7577178</v>
      </c>
      <c r="H259" s="4" t="n">
        <v>28370965</v>
      </c>
      <c r="I259" s="4" t="s">
        <v>114</v>
      </c>
      <c r="J259" s="4" t="s">
        <v>22</v>
      </c>
      <c r="K259" s="9" t="n">
        <v>29633</v>
      </c>
      <c r="L259" s="6" t="n">
        <f aca="true">(TODAY()-K259)/365</f>
        <v>42.986301369863</v>
      </c>
      <c r="M259" s="4" t="s">
        <v>115</v>
      </c>
      <c r="N259" s="4" t="s">
        <v>116</v>
      </c>
      <c r="O259" s="4" t="s">
        <v>44</v>
      </c>
      <c r="P259" s="8" t="s">
        <v>45</v>
      </c>
    </row>
    <row r="260" customFormat="false" ht="15.75" hidden="false" customHeight="true" outlineLevel="0" collapsed="false">
      <c r="A260" s="4" t="s">
        <v>1138</v>
      </c>
      <c r="B260" s="4" t="s">
        <v>1139</v>
      </c>
      <c r="C260" s="4" t="s">
        <v>1140</v>
      </c>
      <c r="D260" s="4" t="s">
        <v>39</v>
      </c>
      <c r="E260" s="4" t="s">
        <v>1141</v>
      </c>
      <c r="F260" s="4" t="n">
        <v>-34.5736138</v>
      </c>
      <c r="G260" s="4" t="n">
        <v>-58.4849143</v>
      </c>
      <c r="H260" s="4" t="n">
        <v>26600321</v>
      </c>
      <c r="I260" s="4" t="s">
        <v>30</v>
      </c>
      <c r="J260" s="4" t="s">
        <v>22</v>
      </c>
      <c r="K260" s="5" t="n">
        <v>29314</v>
      </c>
      <c r="L260" s="6" t="n">
        <f aca="true">(TODAY()-K260)/365</f>
        <v>43.8602739726027</v>
      </c>
      <c r="M260" s="4" t="s">
        <v>42</v>
      </c>
      <c r="N260" s="4" t="s">
        <v>43</v>
      </c>
      <c r="O260" s="4" t="s">
        <v>24</v>
      </c>
      <c r="P260" s="4" t="s">
        <v>1142</v>
      </c>
    </row>
    <row r="261" customFormat="false" ht="15.75" hidden="false" customHeight="true" outlineLevel="0" collapsed="false">
      <c r="A261" s="4" t="s">
        <v>1143</v>
      </c>
      <c r="B261" s="4" t="s">
        <v>1144</v>
      </c>
      <c r="C261" s="4" t="s">
        <v>1145</v>
      </c>
      <c r="D261" s="4" t="s">
        <v>39</v>
      </c>
      <c r="E261" s="4" t="s">
        <v>1146</v>
      </c>
      <c r="H261" s="4" t="n">
        <v>24422067</v>
      </c>
      <c r="I261" s="4" t="s">
        <v>114</v>
      </c>
      <c r="J261" s="4" t="s">
        <v>22</v>
      </c>
      <c r="K261" s="5" t="n">
        <v>27578</v>
      </c>
      <c r="L261" s="6" t="n">
        <f aca="true">(TODAY()-K261)/365</f>
        <v>48.6164383561644</v>
      </c>
      <c r="M261" s="4" t="s">
        <v>115</v>
      </c>
      <c r="N261" s="4" t="s">
        <v>400</v>
      </c>
      <c r="O261" s="4" t="s">
        <v>44</v>
      </c>
      <c r="P261" s="8" t="s">
        <v>45</v>
      </c>
    </row>
    <row r="262" customFormat="false" ht="15.75" hidden="false" customHeight="true" outlineLevel="0" collapsed="false">
      <c r="A262" s="4" t="s">
        <v>1143</v>
      </c>
      <c r="B262" s="4" t="s">
        <v>1147</v>
      </c>
      <c r="C262" s="4" t="s">
        <v>1148</v>
      </c>
      <c r="D262" s="4" t="s">
        <v>19</v>
      </c>
      <c r="E262" s="4" t="s">
        <v>1149</v>
      </c>
      <c r="F262" s="4" t="n">
        <v>-34.5750363</v>
      </c>
      <c r="G262" s="4" t="n">
        <v>-58.5054999</v>
      </c>
      <c r="H262" s="4" t="n">
        <v>33530318</v>
      </c>
      <c r="I262" s="4" t="s">
        <v>21</v>
      </c>
      <c r="J262" s="4" t="s">
        <v>62</v>
      </c>
      <c r="K262" s="5" t="n">
        <v>32226</v>
      </c>
      <c r="L262" s="6" t="n">
        <f aca="true">(TODAY()-K262)/365</f>
        <v>35.8821917808219</v>
      </c>
      <c r="M262" s="4" t="s">
        <v>23</v>
      </c>
      <c r="N262" s="4" t="s">
        <v>23</v>
      </c>
      <c r="O262" s="4" t="s">
        <v>44</v>
      </c>
      <c r="P262" s="8" t="s">
        <v>45</v>
      </c>
    </row>
    <row r="263" customFormat="false" ht="15.75" hidden="false" customHeight="true" outlineLevel="0" collapsed="false">
      <c r="A263" s="4" t="s">
        <v>1150</v>
      </c>
      <c r="B263" s="4" t="s">
        <v>1151</v>
      </c>
      <c r="C263" s="4" t="s">
        <v>1152</v>
      </c>
      <c r="D263" s="4" t="s">
        <v>19</v>
      </c>
      <c r="E263" s="8" t="s">
        <v>1153</v>
      </c>
      <c r="H263" s="4" t="n">
        <v>34564699</v>
      </c>
      <c r="I263" s="4" t="s">
        <v>21</v>
      </c>
      <c r="J263" s="4" t="s">
        <v>22</v>
      </c>
      <c r="K263" s="26" t="n">
        <v>32680</v>
      </c>
      <c r="L263" s="6"/>
      <c r="M263" s="22" t="s">
        <v>23</v>
      </c>
      <c r="N263" s="22" t="s">
        <v>23</v>
      </c>
      <c r="O263" s="4" t="s">
        <v>44</v>
      </c>
      <c r="P263" s="8" t="s">
        <v>45</v>
      </c>
    </row>
    <row r="264" customFormat="false" ht="15.75" hidden="false" customHeight="true" outlineLevel="0" collapsed="false">
      <c r="A264" s="4" t="s">
        <v>1154</v>
      </c>
      <c r="B264" s="4" t="s">
        <v>1155</v>
      </c>
      <c r="C264" s="4" t="s">
        <v>1156</v>
      </c>
      <c r="D264" s="4" t="s">
        <v>39</v>
      </c>
      <c r="E264" s="4" t="s">
        <v>1157</v>
      </c>
      <c r="F264" s="4" t="n">
        <v>-34.7111279</v>
      </c>
      <c r="G264" s="4" t="n">
        <v>-58.3539627</v>
      </c>
      <c r="H264" s="4" t="n">
        <v>22048994</v>
      </c>
      <c r="I264" s="4" t="s">
        <v>114</v>
      </c>
      <c r="J264" s="4" t="s">
        <v>22</v>
      </c>
      <c r="K264" s="5" t="n">
        <v>25975</v>
      </c>
      <c r="L264" s="6" t="n">
        <f aca="true">(TODAY()-K264)/365</f>
        <v>53.0082191780822</v>
      </c>
      <c r="M264" s="4" t="s">
        <v>115</v>
      </c>
      <c r="N264" s="4" t="s">
        <v>116</v>
      </c>
      <c r="O264" s="4" t="s">
        <v>44</v>
      </c>
      <c r="P264" s="8" t="s">
        <v>45</v>
      </c>
    </row>
    <row r="265" customFormat="false" ht="15.75" hidden="false" customHeight="true" outlineLevel="0" collapsed="false">
      <c r="A265" s="4" t="s">
        <v>1158</v>
      </c>
      <c r="B265" s="4" t="s">
        <v>486</v>
      </c>
      <c r="C265" s="4" t="s">
        <v>1159</v>
      </c>
      <c r="D265" s="4" t="s">
        <v>39</v>
      </c>
      <c r="E265" s="4" t="s">
        <v>1160</v>
      </c>
      <c r="H265" s="4" t="n">
        <v>26873839</v>
      </c>
      <c r="I265" s="4" t="s">
        <v>41</v>
      </c>
      <c r="J265" s="4" t="s">
        <v>62</v>
      </c>
      <c r="K265" s="5" t="n">
        <v>28843</v>
      </c>
      <c r="L265" s="6" t="n">
        <f aca="true">(TODAY()-K265)/365</f>
        <v>45.1506849315069</v>
      </c>
      <c r="M265" s="4" t="s">
        <v>32</v>
      </c>
      <c r="N265" s="4" t="s">
        <v>67</v>
      </c>
      <c r="O265" s="4" t="s">
        <v>24</v>
      </c>
      <c r="P265" s="4" t="s">
        <v>798</v>
      </c>
    </row>
    <row r="266" customFormat="false" ht="15.75" hidden="false" customHeight="true" outlineLevel="0" collapsed="false">
      <c r="A266" s="12" t="s">
        <v>1161</v>
      </c>
      <c r="B266" s="12" t="s">
        <v>182</v>
      </c>
      <c r="C266" s="12" t="s">
        <v>1162</v>
      </c>
      <c r="D266" s="12" t="s">
        <v>39</v>
      </c>
      <c r="E266" s="12" t="s">
        <v>1163</v>
      </c>
      <c r="F266" s="12"/>
      <c r="G266" s="12"/>
      <c r="H266" s="12" t="n">
        <v>25987093</v>
      </c>
      <c r="I266" s="12" t="s">
        <v>114</v>
      </c>
      <c r="J266" s="12" t="s">
        <v>22</v>
      </c>
      <c r="K266" s="14"/>
      <c r="L266" s="15"/>
      <c r="M266" s="12" t="s">
        <v>115</v>
      </c>
      <c r="N266" s="12" t="s">
        <v>116</v>
      </c>
      <c r="O266" s="12" t="s">
        <v>34</v>
      </c>
      <c r="P266" s="12" t="s">
        <v>1164</v>
      </c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true" outlineLevel="0" collapsed="false">
      <c r="A267" s="4" t="s">
        <v>1165</v>
      </c>
      <c r="B267" s="4" t="s">
        <v>1166</v>
      </c>
      <c r="C267" s="4" t="s">
        <v>1167</v>
      </c>
      <c r="D267" s="4" t="s">
        <v>19</v>
      </c>
      <c r="E267" s="4" t="s">
        <v>1168</v>
      </c>
      <c r="H267" s="4" t="n">
        <v>35722435</v>
      </c>
      <c r="I267" s="4" t="s">
        <v>114</v>
      </c>
      <c r="J267" s="4" t="s">
        <v>22</v>
      </c>
      <c r="K267" s="5" t="n">
        <v>33729</v>
      </c>
      <c r="L267" s="6" t="n">
        <f aca="true">(TODAY()-K267)/365</f>
        <v>31.7643835616438</v>
      </c>
      <c r="M267" s="22" t="s">
        <v>32</v>
      </c>
      <c r="N267" s="22" t="s">
        <v>67</v>
      </c>
      <c r="O267" s="4" t="s">
        <v>44</v>
      </c>
      <c r="P267" s="8" t="s">
        <v>45</v>
      </c>
    </row>
    <row r="268" customFormat="false" ht="15.75" hidden="false" customHeight="true" outlineLevel="0" collapsed="false">
      <c r="A268" s="4" t="s">
        <v>1169</v>
      </c>
      <c r="B268" s="4" t="s">
        <v>209</v>
      </c>
      <c r="C268" s="4" t="s">
        <v>1170</v>
      </c>
      <c r="D268" s="4" t="s">
        <v>19</v>
      </c>
      <c r="E268" s="4" t="s">
        <v>1171</v>
      </c>
      <c r="F268" s="4" t="n">
        <v>-34.5599121</v>
      </c>
      <c r="G268" s="4" t="n">
        <v>-58.4616251</v>
      </c>
      <c r="H268" s="4" t="n">
        <v>18285105</v>
      </c>
      <c r="I268" s="4" t="s">
        <v>21</v>
      </c>
      <c r="J268" s="4" t="s">
        <v>31</v>
      </c>
      <c r="K268" s="5" t="n">
        <v>24591</v>
      </c>
      <c r="L268" s="6" t="n">
        <f aca="true">(TODAY()-K268)/365</f>
        <v>56.8</v>
      </c>
      <c r="M268" s="4" t="s">
        <v>23</v>
      </c>
      <c r="N268" s="4" t="s">
        <v>23</v>
      </c>
      <c r="O268" s="4" t="s">
        <v>24</v>
      </c>
      <c r="P268" s="4" t="s">
        <v>444</v>
      </c>
    </row>
    <row r="269" customFormat="false" ht="15.75" hidden="false" customHeight="true" outlineLevel="0" collapsed="false">
      <c r="A269" s="12" t="s">
        <v>1172</v>
      </c>
      <c r="B269" s="12" t="s">
        <v>1173</v>
      </c>
      <c r="C269" s="12" t="s">
        <v>1174</v>
      </c>
      <c r="D269" s="12" t="s">
        <v>39</v>
      </c>
      <c r="E269" s="12"/>
      <c r="F269" s="12"/>
      <c r="G269" s="12"/>
      <c r="H269" s="12" t="n">
        <v>36159450</v>
      </c>
      <c r="I269" s="12" t="s">
        <v>30</v>
      </c>
      <c r="J269" s="12" t="s">
        <v>62</v>
      </c>
      <c r="K269" s="20"/>
      <c r="L269" s="15"/>
      <c r="M269" s="20"/>
      <c r="N269" s="20"/>
      <c r="O269" s="20"/>
      <c r="P269" s="20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true" outlineLevel="0" collapsed="false">
      <c r="A270" s="12" t="s">
        <v>1175</v>
      </c>
      <c r="B270" s="12" t="s">
        <v>1176</v>
      </c>
      <c r="C270" s="12" t="s">
        <v>1177</v>
      </c>
      <c r="D270" s="12" t="s">
        <v>39</v>
      </c>
      <c r="E270" s="12"/>
      <c r="F270" s="12"/>
      <c r="G270" s="12"/>
      <c r="H270" s="20"/>
      <c r="I270" s="20"/>
      <c r="J270" s="12" t="s">
        <v>22</v>
      </c>
      <c r="K270" s="20"/>
      <c r="L270" s="15"/>
      <c r="M270" s="20"/>
      <c r="N270" s="20"/>
      <c r="O270" s="20"/>
      <c r="P270" s="20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true" outlineLevel="0" collapsed="false">
      <c r="A271" s="4" t="s">
        <v>1178</v>
      </c>
      <c r="B271" s="4" t="s">
        <v>1179</v>
      </c>
      <c r="C271" s="4" t="s">
        <v>1180</v>
      </c>
      <c r="D271" s="4" t="s">
        <v>39</v>
      </c>
      <c r="E271" s="4" t="s">
        <v>1181</v>
      </c>
      <c r="H271" s="4" t="n">
        <v>30850773</v>
      </c>
      <c r="I271" s="4" t="s">
        <v>114</v>
      </c>
      <c r="J271" s="4" t="s">
        <v>22</v>
      </c>
      <c r="K271" s="5" t="n">
        <v>30775</v>
      </c>
      <c r="L271" s="6" t="n">
        <f aca="true">(TODAY()-K271)/365</f>
        <v>39.8575342465753</v>
      </c>
      <c r="M271" s="4" t="s">
        <v>115</v>
      </c>
      <c r="N271" s="4" t="s">
        <v>1182</v>
      </c>
      <c r="O271" s="4" t="s">
        <v>44</v>
      </c>
      <c r="P271" s="8" t="s">
        <v>45</v>
      </c>
    </row>
    <row r="272" customFormat="false" ht="15.75" hidden="false" customHeight="true" outlineLevel="0" collapsed="false">
      <c r="A272" s="4" t="s">
        <v>1183</v>
      </c>
      <c r="B272" s="4" t="s">
        <v>1184</v>
      </c>
      <c r="C272" s="4" t="s">
        <v>1185</v>
      </c>
      <c r="D272" s="4" t="s">
        <v>39</v>
      </c>
      <c r="E272" s="4" t="s">
        <v>1186</v>
      </c>
      <c r="F272" s="4" t="n">
        <v>-34.6684707</v>
      </c>
      <c r="G272" s="4" t="n">
        <v>-58.3893326</v>
      </c>
      <c r="H272" s="4" t="n">
        <v>28174548</v>
      </c>
      <c r="I272" s="4" t="s">
        <v>30</v>
      </c>
      <c r="J272" s="4" t="s">
        <v>22</v>
      </c>
      <c r="K272" s="5" t="n">
        <v>29410</v>
      </c>
      <c r="L272" s="6" t="n">
        <f aca="true">(TODAY()-K272)/365</f>
        <v>43.5972602739726</v>
      </c>
      <c r="M272" s="4" t="s">
        <v>32</v>
      </c>
      <c r="N272" s="4" t="s">
        <v>202</v>
      </c>
      <c r="O272" s="4" t="s">
        <v>24</v>
      </c>
      <c r="P272" s="4" t="s">
        <v>444</v>
      </c>
    </row>
    <row r="273" customFormat="false" ht="15.75" hidden="false" customHeight="true" outlineLevel="0" collapsed="false">
      <c r="A273" s="4" t="s">
        <v>1187</v>
      </c>
      <c r="B273" s="4" t="s">
        <v>1188</v>
      </c>
      <c r="C273" s="4" t="s">
        <v>1189</v>
      </c>
      <c r="D273" s="4" t="s">
        <v>19</v>
      </c>
      <c r="E273" s="4" t="s">
        <v>1190</v>
      </c>
      <c r="H273" s="4" t="n">
        <v>24028099</v>
      </c>
      <c r="I273" s="4" t="s">
        <v>41</v>
      </c>
      <c r="J273" s="4" t="s">
        <v>22</v>
      </c>
      <c r="K273" s="5" t="n">
        <v>27175</v>
      </c>
      <c r="L273" s="6" t="n">
        <f aca="true">(TODAY()-K273)/365</f>
        <v>49.7205479452055</v>
      </c>
      <c r="M273" s="4" t="s">
        <v>32</v>
      </c>
      <c r="N273" s="4" t="s">
        <v>271</v>
      </c>
      <c r="O273" s="4" t="s">
        <v>44</v>
      </c>
      <c r="P273" s="8" t="s">
        <v>45</v>
      </c>
    </row>
    <row r="274" customFormat="false" ht="15.75" hidden="false" customHeight="true" outlineLevel="0" collapsed="false">
      <c r="A274" s="4" t="s">
        <v>1191</v>
      </c>
      <c r="B274" s="4" t="s">
        <v>1192</v>
      </c>
      <c r="C274" s="4" t="s">
        <v>1193</v>
      </c>
      <c r="D274" s="4" t="s">
        <v>39</v>
      </c>
      <c r="E274" s="4" t="s">
        <v>1194</v>
      </c>
      <c r="F274" s="4" t="n">
        <v>-34.6036844</v>
      </c>
      <c r="G274" s="4" t="n">
        <v>-58.3815591</v>
      </c>
      <c r="H274" s="4" t="n">
        <v>31435423</v>
      </c>
      <c r="I274" s="4" t="s">
        <v>41</v>
      </c>
      <c r="J274" s="4" t="s">
        <v>22</v>
      </c>
      <c r="K274" s="9" t="n">
        <v>31066</v>
      </c>
      <c r="L274" s="6" t="n">
        <f aca="true">(TODAY()-K274)/365</f>
        <v>39.0602739726027</v>
      </c>
      <c r="M274" s="4" t="s">
        <v>32</v>
      </c>
      <c r="N274" s="4" t="s">
        <v>250</v>
      </c>
      <c r="O274" s="4" t="s">
        <v>44</v>
      </c>
      <c r="P274" s="8" t="s">
        <v>45</v>
      </c>
    </row>
    <row r="275" customFormat="false" ht="15.75" hidden="false" customHeight="true" outlineLevel="0" collapsed="false">
      <c r="A275" s="4" t="s">
        <v>1195</v>
      </c>
      <c r="B275" s="4" t="s">
        <v>1196</v>
      </c>
      <c r="C275" s="4" t="s">
        <v>1197</v>
      </c>
      <c r="D275" s="4" t="s">
        <v>39</v>
      </c>
      <c r="E275" s="8" t="s">
        <v>1198</v>
      </c>
      <c r="H275" s="4" t="n">
        <v>33443307</v>
      </c>
      <c r="I275" s="4" t="s">
        <v>21</v>
      </c>
      <c r="J275" s="4" t="s">
        <v>22</v>
      </c>
      <c r="K275" s="5" t="n">
        <v>32080</v>
      </c>
      <c r="L275" s="6" t="n">
        <f aca="true">(TODAY()-K275)/365</f>
        <v>36.2821917808219</v>
      </c>
      <c r="M275" s="4" t="s">
        <v>23</v>
      </c>
      <c r="N275" s="4" t="s">
        <v>23</v>
      </c>
      <c r="O275" s="4" t="s">
        <v>44</v>
      </c>
      <c r="P275" s="8" t="s">
        <v>45</v>
      </c>
    </row>
    <row r="276" customFormat="false" ht="15.75" hidden="false" customHeight="true" outlineLevel="0" collapsed="false">
      <c r="A276" s="12" t="s">
        <v>1199</v>
      </c>
      <c r="B276" s="12" t="s">
        <v>1200</v>
      </c>
      <c r="C276" s="12" t="s">
        <v>1201</v>
      </c>
      <c r="D276" s="12" t="s">
        <v>19</v>
      </c>
      <c r="E276" s="12" t="s">
        <v>1202</v>
      </c>
      <c r="F276" s="12" t="n">
        <v>-34.5757521</v>
      </c>
      <c r="G276" s="12" t="n">
        <v>-58.5370965</v>
      </c>
      <c r="H276" s="12" t="n">
        <v>20007689</v>
      </c>
      <c r="I276" s="12" t="s">
        <v>21</v>
      </c>
      <c r="J276" s="12" t="s">
        <v>22</v>
      </c>
      <c r="K276" s="20"/>
      <c r="L276" s="15"/>
      <c r="M276" s="20"/>
      <c r="N276" s="20"/>
      <c r="O276" s="20"/>
      <c r="P276" s="20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true" outlineLevel="0" collapsed="false">
      <c r="A277" s="4" t="s">
        <v>1203</v>
      </c>
      <c r="B277" s="4" t="s">
        <v>54</v>
      </c>
      <c r="C277" s="4" t="s">
        <v>1204</v>
      </c>
      <c r="D277" s="4" t="s">
        <v>19</v>
      </c>
      <c r="E277" s="4" t="s">
        <v>1205</v>
      </c>
      <c r="F277" s="4" t="n">
        <v>-34.6166261</v>
      </c>
      <c r="G277" s="4" t="n">
        <v>-58.5396639</v>
      </c>
      <c r="H277" s="4" t="n">
        <v>32223738</v>
      </c>
      <c r="I277" s="4" t="s">
        <v>41</v>
      </c>
      <c r="J277" s="4" t="s">
        <v>22</v>
      </c>
      <c r="K277" s="5" t="n">
        <v>31512</v>
      </c>
      <c r="L277" s="6" t="n">
        <f aca="true">(TODAY()-K277)/365</f>
        <v>37.8383561643836</v>
      </c>
      <c r="M277" s="4" t="s">
        <v>32</v>
      </c>
      <c r="N277" s="4" t="s">
        <v>33</v>
      </c>
      <c r="O277" s="4" t="s">
        <v>24</v>
      </c>
      <c r="P277" s="4" t="s">
        <v>33</v>
      </c>
    </row>
    <row r="278" customFormat="false" ht="15.75" hidden="false" customHeight="true" outlineLevel="0" collapsed="false">
      <c r="A278" s="4" t="s">
        <v>1206</v>
      </c>
      <c r="B278" s="4" t="s">
        <v>751</v>
      </c>
      <c r="C278" s="4" t="s">
        <v>1207</v>
      </c>
      <c r="D278" s="4" t="s">
        <v>39</v>
      </c>
      <c r="E278" s="4" t="s">
        <v>1208</v>
      </c>
      <c r="H278" s="4" t="n">
        <v>34621729</v>
      </c>
      <c r="I278" s="4" t="s">
        <v>162</v>
      </c>
      <c r="J278" s="4" t="s">
        <v>22</v>
      </c>
      <c r="K278" s="19" t="n">
        <v>32659</v>
      </c>
      <c r="L278" s="6" t="n">
        <f aca="true">(TODAY()-K278)/365</f>
        <v>34.6958904109589</v>
      </c>
      <c r="M278" s="4" t="s">
        <v>23</v>
      </c>
      <c r="N278" s="4" t="s">
        <v>23</v>
      </c>
      <c r="O278" s="4" t="s">
        <v>44</v>
      </c>
      <c r="P278" s="8" t="s">
        <v>45</v>
      </c>
    </row>
    <row r="279" customFormat="false" ht="15.75" hidden="false" customHeight="true" outlineLevel="0" collapsed="false">
      <c r="A279" s="4" t="s">
        <v>1209</v>
      </c>
      <c r="B279" s="4" t="s">
        <v>1210</v>
      </c>
      <c r="C279" s="4" t="s">
        <v>1211</v>
      </c>
      <c r="D279" s="4" t="s">
        <v>19</v>
      </c>
      <c r="E279" s="4" t="s">
        <v>1212</v>
      </c>
      <c r="H279" s="4" t="n">
        <v>40498740</v>
      </c>
      <c r="I279" s="4" t="s">
        <v>30</v>
      </c>
      <c r="J279" s="4" t="s">
        <v>31</v>
      </c>
      <c r="K279" s="5" t="n">
        <v>35589</v>
      </c>
      <c r="L279" s="6" t="n">
        <f aca="true">(TODAY()-K279)/365</f>
        <v>26.6684931506849</v>
      </c>
      <c r="M279" s="4" t="s">
        <v>115</v>
      </c>
      <c r="N279" s="4" t="s">
        <v>173</v>
      </c>
      <c r="O279" s="4" t="s">
        <v>44</v>
      </c>
      <c r="P279" s="8" t="s">
        <v>45</v>
      </c>
    </row>
    <row r="280" customFormat="false" ht="15.75" hidden="false" customHeight="true" outlineLevel="0" collapsed="false">
      <c r="A280" s="4" t="s">
        <v>1213</v>
      </c>
      <c r="B280" s="4" t="s">
        <v>1214</v>
      </c>
      <c r="C280" s="4" t="s">
        <v>1215</v>
      </c>
      <c r="D280" s="4" t="s">
        <v>19</v>
      </c>
      <c r="E280" s="4" t="s">
        <v>1216</v>
      </c>
      <c r="F280" s="4" t="n">
        <v>-34.470829</v>
      </c>
      <c r="G280" s="4" t="n">
        <v>-58.5286102</v>
      </c>
      <c r="H280" s="4" t="n">
        <v>17332948</v>
      </c>
      <c r="I280" s="4" t="s">
        <v>21</v>
      </c>
      <c r="J280" s="4" t="s">
        <v>22</v>
      </c>
      <c r="K280" s="5" t="n">
        <v>23701</v>
      </c>
      <c r="L280" s="6" t="n">
        <f aca="true">(TODAY()-K280)/365</f>
        <v>59.2383561643836</v>
      </c>
      <c r="M280" s="4" t="s">
        <v>23</v>
      </c>
      <c r="N280" s="4" t="s">
        <v>23</v>
      </c>
      <c r="O280" s="4" t="s">
        <v>24</v>
      </c>
      <c r="P280" s="4" t="s">
        <v>23</v>
      </c>
    </row>
    <row r="281" customFormat="false" ht="15.75" hidden="false" customHeight="true" outlineLevel="0" collapsed="false">
      <c r="A281" s="4" t="s">
        <v>1217</v>
      </c>
      <c r="B281" s="4" t="s">
        <v>1218</v>
      </c>
      <c r="C281" s="4" t="s">
        <v>1219</v>
      </c>
      <c r="D281" s="4" t="s">
        <v>39</v>
      </c>
      <c r="E281" s="8" t="s">
        <v>1220</v>
      </c>
      <c r="H281" s="4" t="n">
        <v>11360708</v>
      </c>
      <c r="I281" s="4" t="s">
        <v>114</v>
      </c>
      <c r="J281" s="4" t="s">
        <v>22</v>
      </c>
      <c r="K281" s="5" t="n">
        <v>19800</v>
      </c>
      <c r="L281" s="6" t="n">
        <f aca="true">(TODAY()-K281)/365</f>
        <v>69.9260273972603</v>
      </c>
      <c r="M281" s="4" t="s">
        <v>32</v>
      </c>
      <c r="N281" s="4" t="s">
        <v>1221</v>
      </c>
      <c r="O281" s="4" t="s">
        <v>34</v>
      </c>
      <c r="P281" s="4" t="s">
        <v>484</v>
      </c>
    </row>
    <row r="282" customFormat="false" ht="15.75" hidden="false" customHeight="true" outlineLevel="0" collapsed="false">
      <c r="A282" s="4" t="s">
        <v>1222</v>
      </c>
      <c r="B282" s="4" t="s">
        <v>1223</v>
      </c>
      <c r="C282" s="4" t="s">
        <v>1224</v>
      </c>
      <c r="D282" s="4" t="s">
        <v>39</v>
      </c>
      <c r="E282" s="4" t="s">
        <v>1225</v>
      </c>
      <c r="F282" s="4" t="n">
        <v>-34.6104277</v>
      </c>
      <c r="G282" s="4" t="n">
        <v>-58.4750874</v>
      </c>
      <c r="H282" s="4" t="n">
        <v>18825338</v>
      </c>
      <c r="I282" s="4" t="s">
        <v>21</v>
      </c>
      <c r="J282" s="4" t="s">
        <v>22</v>
      </c>
      <c r="K282" s="5" t="n">
        <v>31143</v>
      </c>
      <c r="L282" s="6" t="n">
        <f aca="true">(TODAY()-K282)/365</f>
        <v>38.8493150684931</v>
      </c>
      <c r="M282" s="4" t="s">
        <v>23</v>
      </c>
      <c r="N282" s="4" t="s">
        <v>23</v>
      </c>
      <c r="O282" s="4" t="s">
        <v>34</v>
      </c>
      <c r="P282" s="4" t="s">
        <v>1226</v>
      </c>
    </row>
    <row r="283" customFormat="false" ht="15.75" hidden="false" customHeight="true" outlineLevel="0" collapsed="false">
      <c r="A283" s="4" t="s">
        <v>1227</v>
      </c>
      <c r="B283" s="4" t="s">
        <v>1228</v>
      </c>
      <c r="C283" s="4" t="s">
        <v>1229</v>
      </c>
      <c r="D283" s="4" t="s">
        <v>39</v>
      </c>
      <c r="E283" s="4" t="s">
        <v>1230</v>
      </c>
      <c r="H283" s="4" t="n">
        <v>22201677</v>
      </c>
      <c r="I283" s="4" t="s">
        <v>114</v>
      </c>
      <c r="J283" s="4" t="s">
        <v>22</v>
      </c>
      <c r="K283" s="5" t="n">
        <v>26027</v>
      </c>
      <c r="L283" s="6" t="n">
        <f aca="true">(TODAY()-K283)/365</f>
        <v>52.8657534246575</v>
      </c>
      <c r="M283" s="8" t="s">
        <v>115</v>
      </c>
      <c r="N283" s="8" t="s">
        <v>116</v>
      </c>
      <c r="O283" s="8" t="s">
        <v>34</v>
      </c>
      <c r="P283" s="8" t="s">
        <v>1231</v>
      </c>
    </row>
    <row r="284" customFormat="false" ht="15.75" hidden="false" customHeight="true" outlineLevel="0" collapsed="false">
      <c r="A284" s="4" t="s">
        <v>1232</v>
      </c>
      <c r="B284" s="4" t="s">
        <v>1233</v>
      </c>
      <c r="C284" s="4" t="s">
        <v>1234</v>
      </c>
      <c r="D284" s="4" t="s">
        <v>39</v>
      </c>
      <c r="E284" s="4" t="s">
        <v>1235</v>
      </c>
      <c r="H284" s="4" t="n">
        <v>16723238</v>
      </c>
      <c r="I284" s="4" t="s">
        <v>41</v>
      </c>
      <c r="J284" s="4" t="s">
        <v>22</v>
      </c>
      <c r="K284" s="19" t="n">
        <v>23128</v>
      </c>
      <c r="L284" s="6" t="n">
        <f aca="true">(TODAY()-K284)/365</f>
        <v>60.8082191780822</v>
      </c>
      <c r="M284" s="4" t="s">
        <v>32</v>
      </c>
      <c r="N284" s="4" t="s">
        <v>807</v>
      </c>
      <c r="O284" s="4" t="s">
        <v>24</v>
      </c>
      <c r="P284" s="4" t="s">
        <v>807</v>
      </c>
    </row>
    <row r="285" customFormat="false" ht="15.75" hidden="false" customHeight="true" outlineLevel="0" collapsed="false">
      <c r="A285" s="4" t="s">
        <v>1236</v>
      </c>
      <c r="B285" s="4" t="s">
        <v>1237</v>
      </c>
      <c r="C285" s="4" t="s">
        <v>1238</v>
      </c>
      <c r="D285" s="4" t="s">
        <v>19</v>
      </c>
      <c r="E285" s="8" t="s">
        <v>1239</v>
      </c>
      <c r="H285" s="4" t="n">
        <v>32255610</v>
      </c>
      <c r="I285" s="4" t="s">
        <v>162</v>
      </c>
      <c r="J285" s="4" t="s">
        <v>22</v>
      </c>
      <c r="K285" s="26" t="n">
        <v>31608</v>
      </c>
      <c r="L285" s="6"/>
      <c r="M285" s="22" t="s">
        <v>32</v>
      </c>
      <c r="N285" s="22" t="s">
        <v>1240</v>
      </c>
      <c r="O285" s="4" t="s">
        <v>44</v>
      </c>
      <c r="P285" s="8" t="s">
        <v>45</v>
      </c>
    </row>
    <row r="286" customFormat="false" ht="15.75" hidden="false" customHeight="true" outlineLevel="0" collapsed="false">
      <c r="A286" s="4" t="s">
        <v>1241</v>
      </c>
      <c r="B286" s="4" t="s">
        <v>935</v>
      </c>
      <c r="C286" s="4" t="s">
        <v>1242</v>
      </c>
      <c r="D286" s="4" t="s">
        <v>19</v>
      </c>
      <c r="E286" s="8" t="s">
        <v>1243</v>
      </c>
      <c r="H286" s="4" t="n">
        <v>22592501</v>
      </c>
      <c r="I286" s="4" t="s">
        <v>41</v>
      </c>
      <c r="J286" s="4" t="s">
        <v>31</v>
      </c>
      <c r="K286" s="5" t="n">
        <v>26290</v>
      </c>
      <c r="L286" s="6" t="n">
        <f aca="true">(TODAY()-K286)/365</f>
        <v>52.1452054794521</v>
      </c>
      <c r="M286" s="4" t="s">
        <v>1244</v>
      </c>
      <c r="N286" s="4" t="s">
        <v>1245</v>
      </c>
      <c r="O286" s="4" t="s">
        <v>44</v>
      </c>
      <c r="P286" s="8" t="s">
        <v>45</v>
      </c>
    </row>
    <row r="287" customFormat="false" ht="15.75" hidden="false" customHeight="true" outlineLevel="0" collapsed="false">
      <c r="A287" s="4" t="s">
        <v>1246</v>
      </c>
      <c r="B287" s="4" t="s">
        <v>1247</v>
      </c>
      <c r="C287" s="4" t="s">
        <v>1248</v>
      </c>
      <c r="D287" s="4" t="s">
        <v>19</v>
      </c>
      <c r="E287" s="4" t="s">
        <v>1249</v>
      </c>
      <c r="F287" s="4" t="n">
        <v>-34.5774</v>
      </c>
      <c r="G287" s="4" t="n">
        <v>-58.4387</v>
      </c>
      <c r="H287" s="4" t="n">
        <v>13882279</v>
      </c>
      <c r="I287" s="4" t="s">
        <v>30</v>
      </c>
      <c r="J287" s="4" t="s">
        <v>22</v>
      </c>
      <c r="K287" s="5" t="n">
        <v>20102</v>
      </c>
      <c r="L287" s="6" t="n">
        <f aca="true">(TODAY()-K287)/365</f>
        <v>69.0986301369863</v>
      </c>
      <c r="M287" s="4" t="s">
        <v>23</v>
      </c>
      <c r="N287" s="4" t="s">
        <v>23</v>
      </c>
      <c r="O287" s="4" t="s">
        <v>44</v>
      </c>
      <c r="P287" s="8" t="s">
        <v>45</v>
      </c>
    </row>
    <row r="288" customFormat="false" ht="15.75" hidden="false" customHeight="true" outlineLevel="0" collapsed="false">
      <c r="A288" s="4" t="s">
        <v>1250</v>
      </c>
      <c r="B288" s="4" t="s">
        <v>1251</v>
      </c>
      <c r="C288" s="4" t="s">
        <v>1252</v>
      </c>
      <c r="D288" s="4" t="s">
        <v>19</v>
      </c>
      <c r="E288" s="4" t="s">
        <v>1253</v>
      </c>
      <c r="H288" s="4" t="n">
        <v>35216044</v>
      </c>
      <c r="I288" s="4" t="s">
        <v>21</v>
      </c>
      <c r="J288" s="4" t="s">
        <v>62</v>
      </c>
      <c r="K288" s="27"/>
      <c r="L288" s="6"/>
      <c r="M288" s="4" t="s">
        <v>23</v>
      </c>
      <c r="N288" s="4" t="s">
        <v>23</v>
      </c>
      <c r="O288" s="22" t="s">
        <v>51</v>
      </c>
      <c r="P288" s="22" t="s">
        <v>1254</v>
      </c>
    </row>
    <row r="289" customFormat="false" ht="15.75" hidden="false" customHeight="true" outlineLevel="0" collapsed="false">
      <c r="A289" s="12" t="s">
        <v>1255</v>
      </c>
      <c r="B289" s="12" t="s">
        <v>1256</v>
      </c>
      <c r="C289" s="12" t="s">
        <v>1257</v>
      </c>
      <c r="D289" s="12" t="s">
        <v>39</v>
      </c>
      <c r="E289" s="12"/>
      <c r="F289" s="12"/>
      <c r="G289" s="12"/>
      <c r="H289" s="12" t="n">
        <v>17109490</v>
      </c>
      <c r="I289" s="12" t="s">
        <v>114</v>
      </c>
      <c r="J289" s="12" t="s">
        <v>22</v>
      </c>
      <c r="K289" s="20"/>
      <c r="L289" s="15"/>
      <c r="M289" s="20"/>
      <c r="N289" s="20"/>
      <c r="O289" s="20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true" outlineLevel="0" collapsed="false">
      <c r="A290" s="12" t="s">
        <v>1258</v>
      </c>
      <c r="B290" s="12" t="s">
        <v>1259</v>
      </c>
      <c r="C290" s="12" t="s">
        <v>1260</v>
      </c>
      <c r="D290" s="12" t="s">
        <v>39</v>
      </c>
      <c r="E290" s="12"/>
      <c r="F290" s="12"/>
      <c r="G290" s="12"/>
      <c r="H290" s="12" t="n">
        <v>33790210</v>
      </c>
      <c r="I290" s="12" t="s">
        <v>21</v>
      </c>
      <c r="J290" s="12" t="s">
        <v>22</v>
      </c>
      <c r="K290" s="20"/>
      <c r="L290" s="15"/>
      <c r="M290" s="20"/>
      <c r="N290" s="20"/>
      <c r="O290" s="20"/>
      <c r="P290" s="20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true" outlineLevel="0" collapsed="false">
      <c r="A291" s="4" t="s">
        <v>1261</v>
      </c>
      <c r="B291" s="4" t="s">
        <v>1262</v>
      </c>
      <c r="C291" s="4" t="s">
        <v>1263</v>
      </c>
      <c r="D291" s="4" t="s">
        <v>39</v>
      </c>
      <c r="E291" s="4" t="s">
        <v>1264</v>
      </c>
      <c r="H291" s="4" t="n">
        <v>18222648</v>
      </c>
      <c r="I291" s="4" t="s">
        <v>30</v>
      </c>
      <c r="J291" s="4" t="s">
        <v>22</v>
      </c>
      <c r="K291" s="28" t="n">
        <v>24583</v>
      </c>
      <c r="L291" s="6"/>
      <c r="M291" s="4" t="s">
        <v>959</v>
      </c>
      <c r="N291" s="4" t="s">
        <v>959</v>
      </c>
      <c r="O291" s="27"/>
    </row>
    <row r="292" customFormat="false" ht="15.75" hidden="false" customHeight="true" outlineLevel="0" collapsed="false">
      <c r="A292" s="4" t="s">
        <v>1265</v>
      </c>
      <c r="B292" s="4" t="s">
        <v>1266</v>
      </c>
      <c r="C292" s="4" t="s">
        <v>1267</v>
      </c>
      <c r="D292" s="4" t="s">
        <v>39</v>
      </c>
      <c r="E292" s="4" t="s">
        <v>1268</v>
      </c>
      <c r="H292" s="4" t="n">
        <v>30184092</v>
      </c>
      <c r="I292" s="4" t="s">
        <v>162</v>
      </c>
      <c r="J292" s="4" t="s">
        <v>22</v>
      </c>
      <c r="K292" s="19" t="n">
        <v>30415</v>
      </c>
      <c r="L292" s="6" t="n">
        <f aca="true">(TODAY()-K292)/365</f>
        <v>40.8438356164384</v>
      </c>
      <c r="M292" s="4" t="s">
        <v>57</v>
      </c>
      <c r="N292" s="4" t="s">
        <v>611</v>
      </c>
      <c r="O292" s="4" t="s">
        <v>44</v>
      </c>
      <c r="P292" s="8" t="s">
        <v>45</v>
      </c>
    </row>
    <row r="293" customFormat="false" ht="15.75" hidden="false" customHeight="true" outlineLevel="0" collapsed="false">
      <c r="A293" s="4" t="s">
        <v>1269</v>
      </c>
      <c r="B293" s="4" t="s">
        <v>1270</v>
      </c>
      <c r="C293" s="4" t="s">
        <v>1271</v>
      </c>
      <c r="D293" s="4" t="s">
        <v>19</v>
      </c>
      <c r="E293" s="4" t="s">
        <v>1272</v>
      </c>
      <c r="F293" s="4" t="n">
        <v>-34.6469009</v>
      </c>
      <c r="G293" s="4" t="n">
        <v>-58.6861651</v>
      </c>
      <c r="H293" s="4" t="n">
        <v>32436730</v>
      </c>
      <c r="I293" s="4" t="s">
        <v>41</v>
      </c>
      <c r="J293" s="4" t="s">
        <v>31</v>
      </c>
      <c r="K293" s="5" t="n">
        <v>31560</v>
      </c>
      <c r="L293" s="6" t="n">
        <f aca="true">(TODAY()-K293)/365</f>
        <v>37.7068493150685</v>
      </c>
      <c r="M293" s="4" t="s">
        <v>32</v>
      </c>
      <c r="N293" s="4" t="s">
        <v>76</v>
      </c>
      <c r="O293" s="4" t="s">
        <v>24</v>
      </c>
      <c r="P293" s="4" t="s">
        <v>1273</v>
      </c>
    </row>
    <row r="294" customFormat="false" ht="15.75" hidden="false" customHeight="true" outlineLevel="0" collapsed="false">
      <c r="A294" s="4" t="s">
        <v>1274</v>
      </c>
      <c r="B294" s="4" t="s">
        <v>1275</v>
      </c>
      <c r="C294" s="4" t="s">
        <v>1276</v>
      </c>
      <c r="D294" s="4" t="s">
        <v>39</v>
      </c>
      <c r="E294" s="4" t="s">
        <v>1277</v>
      </c>
      <c r="H294" s="4" t="n">
        <v>27800752</v>
      </c>
      <c r="I294" s="4" t="s">
        <v>21</v>
      </c>
      <c r="J294" s="4" t="s">
        <v>62</v>
      </c>
      <c r="K294" s="5" t="n">
        <v>29221</v>
      </c>
      <c r="L294" s="6" t="n">
        <f aca="true">(TODAY()-K294)/365</f>
        <v>44.1150684931507</v>
      </c>
      <c r="M294" s="4" t="s">
        <v>23</v>
      </c>
      <c r="N294" s="4" t="s">
        <v>23</v>
      </c>
      <c r="O294" s="4" t="s">
        <v>44</v>
      </c>
      <c r="P294" s="8" t="s">
        <v>45</v>
      </c>
    </row>
    <row r="295" customFormat="false" ht="15.75" hidden="false" customHeight="true" outlineLevel="0" collapsed="false">
      <c r="A295" s="4" t="s">
        <v>1278</v>
      </c>
      <c r="B295" s="4" t="s">
        <v>308</v>
      </c>
      <c r="C295" s="4" t="s">
        <v>1279</v>
      </c>
      <c r="D295" s="4" t="s">
        <v>19</v>
      </c>
      <c r="E295" s="4" t="s">
        <v>1280</v>
      </c>
      <c r="F295" s="4" t="n">
        <v>-34.5510271</v>
      </c>
      <c r="G295" s="4" t="n">
        <v>-58.4620199</v>
      </c>
      <c r="H295" s="4" t="n">
        <v>22990613</v>
      </c>
      <c r="I295" s="4" t="s">
        <v>21</v>
      </c>
      <c r="J295" s="4" t="s">
        <v>22</v>
      </c>
      <c r="K295" s="5" t="n">
        <v>26563</v>
      </c>
      <c r="L295" s="6" t="n">
        <f aca="true">(TODAY()-K295)/365</f>
        <v>51.3972602739726</v>
      </c>
      <c r="M295" s="4" t="s">
        <v>23</v>
      </c>
      <c r="N295" s="4" t="s">
        <v>23</v>
      </c>
      <c r="O295" s="4" t="s">
        <v>34</v>
      </c>
      <c r="P295" s="4" t="s">
        <v>1281</v>
      </c>
    </row>
    <row r="296" customFormat="false" ht="15.75" hidden="false" customHeight="true" outlineLevel="0" collapsed="false">
      <c r="A296" s="12" t="s">
        <v>1282</v>
      </c>
      <c r="B296" s="12" t="s">
        <v>1283</v>
      </c>
      <c r="C296" s="12" t="s">
        <v>1284</v>
      </c>
      <c r="D296" s="12" t="s">
        <v>19</v>
      </c>
      <c r="E296" s="12"/>
      <c r="F296" s="12"/>
      <c r="G296" s="12"/>
      <c r="H296" s="12" t="n">
        <v>32359305</v>
      </c>
      <c r="I296" s="12" t="s">
        <v>21</v>
      </c>
      <c r="J296" s="12" t="s">
        <v>31</v>
      </c>
      <c r="K296" s="20"/>
      <c r="L296" s="15"/>
      <c r="M296" s="20"/>
      <c r="N296" s="20"/>
      <c r="O296" s="20"/>
      <c r="P296" s="20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true" outlineLevel="0" collapsed="false">
      <c r="A297" s="4" t="s">
        <v>1285</v>
      </c>
      <c r="B297" s="4" t="s">
        <v>1286</v>
      </c>
      <c r="C297" s="4" t="s">
        <v>1287</v>
      </c>
      <c r="D297" s="4" t="s">
        <v>19</v>
      </c>
      <c r="E297" s="4" t="s">
        <v>1288</v>
      </c>
      <c r="F297" s="4" t="n">
        <v>-34.7862476</v>
      </c>
      <c r="G297" s="4" t="n">
        <v>-58.6229664</v>
      </c>
      <c r="H297" s="4" t="n">
        <v>28321440</v>
      </c>
      <c r="I297" s="4" t="s">
        <v>114</v>
      </c>
      <c r="J297" s="4" t="s">
        <v>22</v>
      </c>
      <c r="K297" s="5" t="n">
        <v>29147</v>
      </c>
      <c r="L297" s="6" t="n">
        <f aca="true">(TODAY()-K297)/365</f>
        <v>44.3178082191781</v>
      </c>
      <c r="M297" s="4" t="s">
        <v>32</v>
      </c>
      <c r="N297" s="4" t="s">
        <v>43</v>
      </c>
      <c r="O297" s="4" t="s">
        <v>34</v>
      </c>
      <c r="P297" s="4" t="s">
        <v>1289</v>
      </c>
    </row>
    <row r="298" customFormat="false" ht="15.75" hidden="false" customHeight="true" outlineLevel="0" collapsed="false">
      <c r="A298" s="4" t="s">
        <v>1290</v>
      </c>
      <c r="B298" s="4" t="s">
        <v>1291</v>
      </c>
      <c r="C298" s="4" t="s">
        <v>1292</v>
      </c>
      <c r="D298" s="4" t="s">
        <v>19</v>
      </c>
      <c r="E298" s="8" t="s">
        <v>1293</v>
      </c>
      <c r="H298" s="4" t="n">
        <v>13131854</v>
      </c>
      <c r="I298" s="4" t="s">
        <v>21</v>
      </c>
      <c r="J298" s="4" t="s">
        <v>22</v>
      </c>
      <c r="K298" s="5" t="n">
        <v>21614</v>
      </c>
      <c r="L298" s="6" t="n">
        <f aca="true">(TODAY()-K298)/365</f>
        <v>64.9561643835616</v>
      </c>
      <c r="M298" s="4" t="s">
        <v>32</v>
      </c>
      <c r="N298" s="4" t="s">
        <v>834</v>
      </c>
      <c r="O298" s="4" t="s">
        <v>44</v>
      </c>
      <c r="P298" s="8" t="s">
        <v>45</v>
      </c>
    </row>
    <row r="299" customFormat="false" ht="15.75" hidden="false" customHeight="true" outlineLevel="0" collapsed="false">
      <c r="A299" s="4" t="s">
        <v>1294</v>
      </c>
      <c r="B299" s="4" t="s">
        <v>1295</v>
      </c>
      <c r="C299" s="4" t="s">
        <v>1296</v>
      </c>
      <c r="D299" s="4" t="s">
        <v>19</v>
      </c>
      <c r="E299" s="4" t="s">
        <v>1297</v>
      </c>
      <c r="F299" s="4" t="n">
        <v>-14.235004</v>
      </c>
      <c r="G299" s="4" t="n">
        <v>-51.92528</v>
      </c>
      <c r="H299" s="4" t="n">
        <v>12558888</v>
      </c>
      <c r="I299" s="4" t="s">
        <v>21</v>
      </c>
      <c r="J299" s="4" t="s">
        <v>22</v>
      </c>
      <c r="K299" s="5" t="n">
        <v>21314</v>
      </c>
      <c r="L299" s="6" t="n">
        <f aca="true">(TODAY()-K299)/365</f>
        <v>65.7780821917808</v>
      </c>
      <c r="M299" s="4" t="s">
        <v>23</v>
      </c>
      <c r="N299" s="4" t="s">
        <v>23</v>
      </c>
      <c r="O299" s="4" t="s">
        <v>34</v>
      </c>
      <c r="P299" s="7" t="s">
        <v>1298</v>
      </c>
    </row>
    <row r="300" customFormat="false" ht="15.75" hidden="false" customHeight="true" outlineLevel="0" collapsed="false">
      <c r="A300" s="4" t="s">
        <v>1299</v>
      </c>
      <c r="B300" s="4" t="s">
        <v>1300</v>
      </c>
      <c r="C300" s="4" t="s">
        <v>1301</v>
      </c>
      <c r="D300" s="4" t="s">
        <v>19</v>
      </c>
      <c r="E300" s="4" t="s">
        <v>1302</v>
      </c>
      <c r="H300" s="4" t="n">
        <v>30594805</v>
      </c>
      <c r="I300" s="4" t="s">
        <v>21</v>
      </c>
      <c r="J300" s="4" t="s">
        <v>31</v>
      </c>
      <c r="K300" s="5"/>
      <c r="L300" s="6"/>
      <c r="M300" s="4" t="s">
        <v>23</v>
      </c>
      <c r="N300" s="4" t="s">
        <v>23</v>
      </c>
      <c r="O300" s="4" t="s">
        <v>51</v>
      </c>
      <c r="P300" s="4" t="s">
        <v>1303</v>
      </c>
    </row>
    <row r="301" customFormat="false" ht="15.75" hidden="false" customHeight="true" outlineLevel="0" collapsed="false">
      <c r="A301" s="4" t="s">
        <v>1304</v>
      </c>
      <c r="B301" s="4" t="s">
        <v>1305</v>
      </c>
      <c r="C301" s="4" t="s">
        <v>1306</v>
      </c>
      <c r="D301" s="4" t="s">
        <v>39</v>
      </c>
      <c r="E301" s="4" t="s">
        <v>1307</v>
      </c>
      <c r="F301" s="4" t="n">
        <v>-34.6984204</v>
      </c>
      <c r="G301" s="4" t="n">
        <v>-58.5635021</v>
      </c>
      <c r="H301" s="4" t="n">
        <v>13314227</v>
      </c>
      <c r="I301" s="4" t="s">
        <v>114</v>
      </c>
      <c r="J301" s="4" t="s">
        <v>22</v>
      </c>
      <c r="K301" s="5" t="n">
        <v>21821</v>
      </c>
      <c r="L301" s="6" t="n">
        <f aca="true">(TODAY()-K301)/365</f>
        <v>64.3890410958904</v>
      </c>
      <c r="M301" s="4" t="s">
        <v>115</v>
      </c>
      <c r="N301" s="4" t="s">
        <v>116</v>
      </c>
      <c r="O301" s="4" t="s">
        <v>34</v>
      </c>
      <c r="P301" s="4" t="s">
        <v>1107</v>
      </c>
    </row>
    <row r="302" customFormat="false" ht="15.75" hidden="false" customHeight="true" outlineLevel="0" collapsed="false">
      <c r="A302" s="4" t="s">
        <v>1308</v>
      </c>
      <c r="B302" s="4" t="s">
        <v>1309</v>
      </c>
      <c r="C302" s="4" t="s">
        <v>1310</v>
      </c>
      <c r="D302" s="4" t="s">
        <v>39</v>
      </c>
      <c r="E302" s="4" t="s">
        <v>1311</v>
      </c>
      <c r="F302" s="4" t="n">
        <v>-34.5656309</v>
      </c>
      <c r="G302" s="4" t="n">
        <v>-58.4397484</v>
      </c>
      <c r="H302" s="4" t="n">
        <v>32437035</v>
      </c>
      <c r="I302" s="4" t="s">
        <v>21</v>
      </c>
      <c r="J302" s="4" t="s">
        <v>22</v>
      </c>
      <c r="K302" s="9" t="n">
        <v>31555</v>
      </c>
      <c r="L302" s="6" t="n">
        <f aca="true">(TODAY()-K302)/365</f>
        <v>37.7205479452055</v>
      </c>
      <c r="M302" s="4" t="s">
        <v>23</v>
      </c>
      <c r="N302" s="4" t="s">
        <v>23</v>
      </c>
      <c r="O302" s="4" t="s">
        <v>44</v>
      </c>
      <c r="P302" s="8" t="s">
        <v>45</v>
      </c>
    </row>
    <row r="303" customFormat="false" ht="15.75" hidden="false" customHeight="true" outlineLevel="0" collapsed="false">
      <c r="A303" s="4" t="s">
        <v>1312</v>
      </c>
      <c r="B303" s="4" t="s">
        <v>1313</v>
      </c>
      <c r="C303" s="4" t="s">
        <v>1314</v>
      </c>
      <c r="D303" s="4" t="s">
        <v>39</v>
      </c>
      <c r="E303" s="4" t="s">
        <v>1315</v>
      </c>
      <c r="H303" s="4" t="n">
        <v>26062671</v>
      </c>
      <c r="I303" s="4" t="s">
        <v>114</v>
      </c>
      <c r="J303" s="4" t="s">
        <v>22</v>
      </c>
      <c r="K303" s="5" t="n">
        <v>28402</v>
      </c>
      <c r="L303" s="6" t="n">
        <f aca="true">(TODAY()-K303)/365</f>
        <v>46.358904109589</v>
      </c>
      <c r="M303" s="4" t="s">
        <v>32</v>
      </c>
      <c r="N303" s="4" t="s">
        <v>1316</v>
      </c>
      <c r="O303" s="4" t="s">
        <v>44</v>
      </c>
      <c r="P303" s="8" t="s">
        <v>45</v>
      </c>
    </row>
    <row r="304" customFormat="false" ht="15.75" hidden="false" customHeight="true" outlineLevel="0" collapsed="false">
      <c r="A304" s="4" t="s">
        <v>1312</v>
      </c>
      <c r="B304" s="4" t="s">
        <v>1317</v>
      </c>
      <c r="C304" s="4" t="s">
        <v>1318</v>
      </c>
      <c r="D304" s="4" t="s">
        <v>39</v>
      </c>
      <c r="E304" s="8" t="s">
        <v>1319</v>
      </c>
      <c r="H304" s="4" t="n">
        <v>30531078</v>
      </c>
      <c r="I304" s="4" t="s">
        <v>21</v>
      </c>
      <c r="J304" s="4" t="s">
        <v>22</v>
      </c>
      <c r="K304" s="5" t="n">
        <v>30578</v>
      </c>
      <c r="L304" s="6" t="n">
        <f aca="true">(TODAY()-K304)/365</f>
        <v>40.3972602739726</v>
      </c>
      <c r="M304" s="4" t="s">
        <v>23</v>
      </c>
      <c r="N304" s="4" t="s">
        <v>23</v>
      </c>
      <c r="O304" s="4" t="s">
        <v>44</v>
      </c>
      <c r="P304" s="8" t="s">
        <v>45</v>
      </c>
    </row>
    <row r="305" customFormat="false" ht="15.75" hidden="false" customHeight="true" outlineLevel="0" collapsed="false">
      <c r="A305" s="4" t="s">
        <v>1320</v>
      </c>
      <c r="B305" s="4" t="s">
        <v>1321</v>
      </c>
      <c r="C305" s="4" t="s">
        <v>1322</v>
      </c>
      <c r="D305" s="4" t="s">
        <v>39</v>
      </c>
      <c r="E305" s="4" t="s">
        <v>1323</v>
      </c>
      <c r="F305" s="4" t="n">
        <v>-34.6135418</v>
      </c>
      <c r="G305" s="4" t="n">
        <v>-58.4394743</v>
      </c>
      <c r="H305" s="4" t="n">
        <v>25095402</v>
      </c>
      <c r="I305" s="4" t="s">
        <v>114</v>
      </c>
      <c r="J305" s="4" t="s">
        <v>22</v>
      </c>
      <c r="K305" s="5" t="n">
        <v>27726</v>
      </c>
      <c r="L305" s="6" t="n">
        <f aca="true">(TODAY()-K305)/365</f>
        <v>48.2109589041096</v>
      </c>
      <c r="M305" s="4" t="s">
        <v>42</v>
      </c>
      <c r="N305" s="4" t="s">
        <v>1324</v>
      </c>
      <c r="O305" s="4" t="s">
        <v>44</v>
      </c>
      <c r="P305" s="8" t="s">
        <v>45</v>
      </c>
    </row>
    <row r="306" customFormat="false" ht="15.75" hidden="false" customHeight="true" outlineLevel="0" collapsed="false">
      <c r="A306" s="4" t="s">
        <v>1325</v>
      </c>
      <c r="B306" s="4" t="s">
        <v>1326</v>
      </c>
      <c r="C306" s="4" t="s">
        <v>1327</v>
      </c>
      <c r="D306" s="4" t="s">
        <v>39</v>
      </c>
      <c r="E306" s="4" t="s">
        <v>1328</v>
      </c>
      <c r="F306" s="4" t="n">
        <v>-34.4972818</v>
      </c>
      <c r="G306" s="4" t="n">
        <v>-58.7683987</v>
      </c>
      <c r="H306" s="4" t="n">
        <v>24170270</v>
      </c>
      <c r="I306" s="4" t="s">
        <v>30</v>
      </c>
      <c r="J306" s="4" t="s">
        <v>62</v>
      </c>
      <c r="K306" s="9" t="n">
        <v>27286</v>
      </c>
      <c r="L306" s="6" t="n">
        <f aca="true">(TODAY()-K306)/365</f>
        <v>49.4164383561644</v>
      </c>
      <c r="M306" s="4" t="s">
        <v>42</v>
      </c>
      <c r="N306" s="4" t="s">
        <v>1329</v>
      </c>
      <c r="O306" s="4" t="s">
        <v>44</v>
      </c>
      <c r="P306" s="8" t="s">
        <v>45</v>
      </c>
    </row>
    <row r="307" customFormat="false" ht="15.75" hidden="false" customHeight="true" outlineLevel="0" collapsed="false">
      <c r="A307" s="4" t="s">
        <v>1330</v>
      </c>
      <c r="B307" s="4" t="s">
        <v>1331</v>
      </c>
      <c r="C307" s="4" t="s">
        <v>1332</v>
      </c>
      <c r="D307" s="4" t="s">
        <v>19</v>
      </c>
      <c r="E307" s="4" t="s">
        <v>1333</v>
      </c>
      <c r="F307" s="4" t="n">
        <v>-34.6406696</v>
      </c>
      <c r="G307" s="4" t="n">
        <v>-58.4579359</v>
      </c>
      <c r="H307" s="4" t="n">
        <v>16976177</v>
      </c>
      <c r="I307" s="4" t="s">
        <v>21</v>
      </c>
      <c r="J307" s="4" t="s">
        <v>31</v>
      </c>
      <c r="K307" s="5" t="n">
        <v>23042</v>
      </c>
      <c r="L307" s="6" t="n">
        <f aca="true">(TODAY()-K307)/365</f>
        <v>61.0438356164384</v>
      </c>
      <c r="M307" s="4" t="s">
        <v>23</v>
      </c>
      <c r="N307" s="4" t="s">
        <v>23</v>
      </c>
      <c r="O307" s="4" t="s">
        <v>44</v>
      </c>
      <c r="P307" s="8" t="s">
        <v>45</v>
      </c>
    </row>
    <row r="308" customFormat="false" ht="15.75" hidden="false" customHeight="true" outlineLevel="0" collapsed="false">
      <c r="A308" s="4" t="s">
        <v>1334</v>
      </c>
      <c r="B308" s="4" t="s">
        <v>1335</v>
      </c>
      <c r="C308" s="4" t="s">
        <v>1336</v>
      </c>
      <c r="D308" s="4" t="s">
        <v>19</v>
      </c>
      <c r="E308" s="4" t="s">
        <v>1337</v>
      </c>
      <c r="H308" s="4" t="n">
        <v>25669695</v>
      </c>
      <c r="I308" s="4" t="s">
        <v>41</v>
      </c>
      <c r="J308" s="4" t="s">
        <v>62</v>
      </c>
      <c r="K308" s="5" t="n">
        <v>28140</v>
      </c>
      <c r="L308" s="6" t="n">
        <f aca="true">(TODAY()-K308)/365</f>
        <v>47.0767123287671</v>
      </c>
      <c r="M308" s="4" t="s">
        <v>127</v>
      </c>
      <c r="N308" s="4" t="s">
        <v>127</v>
      </c>
      <c r="O308" s="4" t="s">
        <v>44</v>
      </c>
      <c r="P308" s="8" t="s">
        <v>45</v>
      </c>
    </row>
    <row r="309" customFormat="false" ht="15.75" hidden="false" customHeight="true" outlineLevel="0" collapsed="false">
      <c r="A309" s="4" t="s">
        <v>1338</v>
      </c>
      <c r="B309" s="4" t="s">
        <v>1339</v>
      </c>
      <c r="C309" s="4" t="s">
        <v>1340</v>
      </c>
      <c r="D309" s="4" t="s">
        <v>39</v>
      </c>
      <c r="E309" s="4" t="s">
        <v>1341</v>
      </c>
      <c r="F309" s="4" t="n">
        <v>-34.6036844</v>
      </c>
      <c r="G309" s="4" t="n">
        <v>-58.3815591</v>
      </c>
      <c r="H309" s="4" t="n">
        <v>13801838</v>
      </c>
      <c r="I309" s="4" t="s">
        <v>21</v>
      </c>
      <c r="J309" s="4" t="s">
        <v>31</v>
      </c>
      <c r="K309" s="5" t="n">
        <v>21979</v>
      </c>
      <c r="L309" s="6" t="n">
        <f aca="true">(TODAY()-K309)/365</f>
        <v>63.9561643835616</v>
      </c>
      <c r="M309" s="4" t="s">
        <v>23</v>
      </c>
      <c r="N309" s="4" t="s">
        <v>23</v>
      </c>
      <c r="O309" s="4" t="s">
        <v>34</v>
      </c>
      <c r="P309" s="7" t="s">
        <v>1342</v>
      </c>
    </row>
    <row r="310" customFormat="false" ht="15.75" hidden="false" customHeight="true" outlineLevel="0" collapsed="false">
      <c r="A310" s="29" t="s">
        <v>1343</v>
      </c>
      <c r="B310" s="29" t="s">
        <v>1344</v>
      </c>
      <c r="C310" s="29" t="s">
        <v>1345</v>
      </c>
      <c r="D310" s="29" t="s">
        <v>39</v>
      </c>
      <c r="E310" s="23"/>
      <c r="F310" s="29"/>
      <c r="G310" s="29"/>
      <c r="H310" s="29" t="n">
        <v>16891780</v>
      </c>
      <c r="I310" s="29" t="s">
        <v>114</v>
      </c>
      <c r="J310" s="29" t="s">
        <v>22</v>
      </c>
      <c r="K310" s="30" t="n">
        <v>19191</v>
      </c>
      <c r="L310" s="31" t="n">
        <f aca="true">(TODAY()-K310)/365</f>
        <v>71.5945205479452</v>
      </c>
      <c r="M310" s="29" t="s">
        <v>115</v>
      </c>
      <c r="N310" s="29" t="s">
        <v>133</v>
      </c>
      <c r="O310" s="29" t="s">
        <v>51</v>
      </c>
      <c r="P310" s="29" t="s">
        <v>1346</v>
      </c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5.75" hidden="false" customHeight="true" outlineLevel="0" collapsed="false">
      <c r="A311" s="4" t="s">
        <v>1347</v>
      </c>
      <c r="B311" s="4" t="s">
        <v>1348</v>
      </c>
      <c r="C311" s="4" t="s">
        <v>1349</v>
      </c>
      <c r="D311" s="4" t="s">
        <v>39</v>
      </c>
      <c r="E311" s="8" t="s">
        <v>1350</v>
      </c>
      <c r="H311" s="4" t="n">
        <v>38152346</v>
      </c>
      <c r="I311" s="4" t="s">
        <v>162</v>
      </c>
      <c r="J311" s="4" t="s">
        <v>22</v>
      </c>
      <c r="K311" s="19" t="n">
        <v>34417</v>
      </c>
      <c r="L311" s="6" t="n">
        <f aca="true">(TODAY()-K311)/365</f>
        <v>29.8794520547945</v>
      </c>
      <c r="M311" s="4" t="s">
        <v>23</v>
      </c>
      <c r="N311" s="4" t="s">
        <v>23</v>
      </c>
      <c r="O311" s="4" t="s">
        <v>44</v>
      </c>
      <c r="P311" s="8" t="s">
        <v>45</v>
      </c>
    </row>
    <row r="312" customFormat="false" ht="15.75" hidden="false" customHeight="true" outlineLevel="0" collapsed="false">
      <c r="A312" s="4" t="s">
        <v>1351</v>
      </c>
      <c r="B312" s="4" t="s">
        <v>1352</v>
      </c>
      <c r="C312" s="4" t="s">
        <v>1353</v>
      </c>
      <c r="D312" s="4" t="s">
        <v>19</v>
      </c>
      <c r="E312" s="4" t="s">
        <v>1354</v>
      </c>
      <c r="H312" s="4" t="n">
        <v>28306659</v>
      </c>
      <c r="I312" s="4" t="s">
        <v>41</v>
      </c>
      <c r="J312" s="4" t="s">
        <v>22</v>
      </c>
      <c r="K312" s="5" t="n">
        <v>29482</v>
      </c>
      <c r="L312" s="6" t="n">
        <f aca="true">(TODAY()-K312)/365</f>
        <v>43.4</v>
      </c>
      <c r="M312" s="4" t="s">
        <v>42</v>
      </c>
      <c r="N312" s="4" t="s">
        <v>1324</v>
      </c>
      <c r="O312" s="4" t="s">
        <v>51</v>
      </c>
      <c r="P312" s="4" t="s">
        <v>1355</v>
      </c>
    </row>
    <row r="313" customFormat="false" ht="15.75" hidden="false" customHeight="true" outlineLevel="0" collapsed="false">
      <c r="A313" s="4" t="s">
        <v>1356</v>
      </c>
      <c r="B313" s="4" t="s">
        <v>1357</v>
      </c>
      <c r="C313" s="4" t="s">
        <v>1358</v>
      </c>
      <c r="D313" s="4" t="s">
        <v>39</v>
      </c>
      <c r="E313" s="4" t="s">
        <v>1359</v>
      </c>
      <c r="F313" s="4"/>
      <c r="G313" s="4"/>
      <c r="H313" s="4" t="n">
        <v>31896093</v>
      </c>
      <c r="I313" s="4" t="s">
        <v>162</v>
      </c>
      <c r="J313" s="4" t="s">
        <v>22</v>
      </c>
      <c r="K313" s="19" t="n">
        <v>31404</v>
      </c>
      <c r="L313" s="6" t="n">
        <f aca="true">(TODAY()-K313)/365</f>
        <v>38.1342465753425</v>
      </c>
      <c r="M313" s="4" t="s">
        <v>23</v>
      </c>
      <c r="N313" s="4" t="s">
        <v>23</v>
      </c>
      <c r="O313" s="4" t="s">
        <v>44</v>
      </c>
      <c r="P313" s="8" t="s">
        <v>45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 t="s">
        <v>1360</v>
      </c>
      <c r="B314" s="4" t="s">
        <v>1361</v>
      </c>
      <c r="C314" s="4" t="s">
        <v>1362</v>
      </c>
      <c r="D314" s="4" t="s">
        <v>19</v>
      </c>
      <c r="E314" s="4" t="s">
        <v>1363</v>
      </c>
      <c r="H314" s="4" t="n">
        <v>31877137</v>
      </c>
      <c r="I314" s="4" t="s">
        <v>41</v>
      </c>
      <c r="J314" s="4" t="s">
        <v>31</v>
      </c>
      <c r="K314" s="32" t="n">
        <v>31303</v>
      </c>
      <c r="L314" s="6" t="n">
        <f aca="true">(TODAY()-K314)/365</f>
        <v>38.4109589041096</v>
      </c>
      <c r="M314" s="4" t="s">
        <v>32</v>
      </c>
      <c r="N314" s="4" t="s">
        <v>76</v>
      </c>
      <c r="O314" s="4" t="s">
        <v>24</v>
      </c>
      <c r="P314" s="4" t="s">
        <v>67</v>
      </c>
    </row>
    <row r="315" customFormat="false" ht="15.75" hidden="false" customHeight="true" outlineLevel="0" collapsed="false">
      <c r="A315" s="4" t="s">
        <v>1364</v>
      </c>
      <c r="B315" s="4" t="s">
        <v>1365</v>
      </c>
      <c r="C315" s="4" t="s">
        <v>1366</v>
      </c>
      <c r="D315" s="4" t="s">
        <v>39</v>
      </c>
      <c r="E315" s="4" t="s">
        <v>1367</v>
      </c>
      <c r="H315" s="4" t="n">
        <v>35338798</v>
      </c>
      <c r="I315" s="4" t="s">
        <v>162</v>
      </c>
      <c r="J315" s="4" t="s">
        <v>22</v>
      </c>
      <c r="K315" s="19" t="n">
        <v>33086</v>
      </c>
      <c r="L315" s="6" t="n">
        <f aca="true">(TODAY()-K315)/365</f>
        <v>33.5260273972603</v>
      </c>
      <c r="M315" s="4" t="s">
        <v>23</v>
      </c>
      <c r="N315" s="4" t="s">
        <v>23</v>
      </c>
      <c r="O315" s="4" t="s">
        <v>44</v>
      </c>
      <c r="P315" s="8" t="s">
        <v>45</v>
      </c>
    </row>
    <row r="316" customFormat="false" ht="15.75" hidden="false" customHeight="true" outlineLevel="0" collapsed="false">
      <c r="A316" s="4" t="s">
        <v>1368</v>
      </c>
      <c r="B316" s="4" t="s">
        <v>1369</v>
      </c>
      <c r="C316" s="4" t="s">
        <v>1370</v>
      </c>
      <c r="D316" s="4" t="s">
        <v>19</v>
      </c>
      <c r="E316" s="4" t="s">
        <v>1371</v>
      </c>
      <c r="H316" s="4" t="n">
        <v>22500775</v>
      </c>
      <c r="I316" s="4" t="s">
        <v>162</v>
      </c>
      <c r="J316" s="4" t="s">
        <v>22</v>
      </c>
      <c r="K316" s="19" t="n">
        <v>26267</v>
      </c>
      <c r="L316" s="6" t="n">
        <f aca="true">(TODAY()-K316)/365</f>
        <v>52.2082191780822</v>
      </c>
      <c r="M316" s="4" t="s">
        <v>57</v>
      </c>
      <c r="N316" s="4" t="s">
        <v>1372</v>
      </c>
      <c r="O316" s="4" t="s">
        <v>44</v>
      </c>
      <c r="P316" s="8" t="s">
        <v>45</v>
      </c>
    </row>
    <row r="317" customFormat="false" ht="15.75" hidden="false" customHeight="true" outlineLevel="0" collapsed="false">
      <c r="A317" s="12" t="s">
        <v>1373</v>
      </c>
      <c r="B317" s="12" t="s">
        <v>1374</v>
      </c>
      <c r="C317" s="12" t="s">
        <v>1375</v>
      </c>
      <c r="D317" s="12" t="s">
        <v>19</v>
      </c>
      <c r="E317" s="12"/>
      <c r="F317" s="12"/>
      <c r="G317" s="12"/>
      <c r="H317" s="12" t="n">
        <v>27399218</v>
      </c>
      <c r="I317" s="12" t="s">
        <v>30</v>
      </c>
      <c r="J317" s="12" t="s">
        <v>62</v>
      </c>
      <c r="K317" s="20"/>
      <c r="L317" s="15"/>
      <c r="M317" s="20"/>
      <c r="N317" s="20"/>
      <c r="O317" s="20"/>
      <c r="P317" s="20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true" outlineLevel="0" collapsed="false">
      <c r="A318" s="4" t="s">
        <v>1376</v>
      </c>
      <c r="B318" s="4" t="s">
        <v>1377</v>
      </c>
      <c r="C318" s="4" t="s">
        <v>1378</v>
      </c>
      <c r="D318" s="4" t="s">
        <v>39</v>
      </c>
      <c r="E318" s="8" t="s">
        <v>1379</v>
      </c>
      <c r="H318" s="4" t="n">
        <v>28079214</v>
      </c>
      <c r="I318" s="4" t="s">
        <v>41</v>
      </c>
      <c r="J318" s="4" t="s">
        <v>22</v>
      </c>
      <c r="K318" s="19" t="n">
        <v>29312</v>
      </c>
      <c r="L318" s="6" t="n">
        <f aca="true">(TODAY()-K318)/365</f>
        <v>43.8657534246575</v>
      </c>
      <c r="M318" s="4" t="s">
        <v>1380</v>
      </c>
      <c r="N318" s="4" t="s">
        <v>1381</v>
      </c>
      <c r="O318" s="4" t="s">
        <v>44</v>
      </c>
      <c r="P318" s="8" t="s">
        <v>45</v>
      </c>
    </row>
    <row r="319" customFormat="false" ht="15.75" hidden="false" customHeight="true" outlineLevel="0" collapsed="false">
      <c r="A319" s="12" t="s">
        <v>1382</v>
      </c>
      <c r="B319" s="12" t="s">
        <v>1383</v>
      </c>
      <c r="C319" s="12" t="s">
        <v>1384</v>
      </c>
      <c r="D319" s="12" t="s">
        <v>19</v>
      </c>
      <c r="E319" s="12"/>
      <c r="F319" s="12"/>
      <c r="G319" s="12"/>
      <c r="H319" s="12" t="n">
        <v>31276971</v>
      </c>
      <c r="I319" s="12" t="s">
        <v>21</v>
      </c>
      <c r="J319" s="12" t="s">
        <v>22</v>
      </c>
      <c r="K319" s="20"/>
      <c r="L319" s="15"/>
      <c r="M319" s="20"/>
      <c r="N319" s="20"/>
      <c r="O319" s="20"/>
      <c r="P319" s="20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true" outlineLevel="0" collapsed="false">
      <c r="A320" s="4" t="s">
        <v>1385</v>
      </c>
      <c r="B320" s="4" t="s">
        <v>1386</v>
      </c>
      <c r="C320" s="4" t="s">
        <v>1387</v>
      </c>
      <c r="D320" s="4" t="s">
        <v>39</v>
      </c>
      <c r="E320" s="4" t="s">
        <v>1388</v>
      </c>
      <c r="H320" s="4" t="n">
        <v>26363172</v>
      </c>
      <c r="I320" s="4" t="s">
        <v>41</v>
      </c>
      <c r="J320" s="4" t="s">
        <v>22</v>
      </c>
      <c r="K320" s="5" t="n">
        <v>28427</v>
      </c>
      <c r="L320" s="6" t="n">
        <f aca="true">(TODAY()-K320)/365</f>
        <v>46.2904109589041</v>
      </c>
      <c r="M320" s="4" t="s">
        <v>32</v>
      </c>
      <c r="N320" s="4" t="s">
        <v>807</v>
      </c>
      <c r="O320" s="4" t="s">
        <v>1389</v>
      </c>
      <c r="P320" s="4" t="s">
        <v>807</v>
      </c>
    </row>
    <row r="321" customFormat="false" ht="15.75" hidden="false" customHeight="true" outlineLevel="0" collapsed="false">
      <c r="A321" s="4" t="s">
        <v>1390</v>
      </c>
      <c r="B321" s="4" t="s">
        <v>1391</v>
      </c>
      <c r="C321" s="4" t="s">
        <v>1392</v>
      </c>
      <c r="D321" s="4" t="s">
        <v>19</v>
      </c>
      <c r="E321" s="4" t="s">
        <v>1393</v>
      </c>
      <c r="H321" s="4" t="n">
        <v>18838268</v>
      </c>
      <c r="I321" s="4" t="s">
        <v>21</v>
      </c>
      <c r="J321" s="4" t="s">
        <v>22</v>
      </c>
      <c r="K321" s="5" t="n">
        <v>31160</v>
      </c>
      <c r="L321" s="6" t="n">
        <f aca="true">(TODAY()-K321)/365</f>
        <v>38.8027397260274</v>
      </c>
      <c r="M321" s="4" t="s">
        <v>23</v>
      </c>
      <c r="N321" s="4" t="s">
        <v>1394</v>
      </c>
      <c r="O321" s="8" t="s">
        <v>34</v>
      </c>
      <c r="P321" s="8" t="s">
        <v>1395</v>
      </c>
    </row>
    <row r="322" customFormat="false" ht="15.75" hidden="false" customHeight="true" outlineLevel="0" collapsed="false">
      <c r="A322" s="4" t="s">
        <v>1396</v>
      </c>
      <c r="B322" s="4" t="s">
        <v>1397</v>
      </c>
      <c r="C322" s="4" t="s">
        <v>1398</v>
      </c>
      <c r="D322" s="4" t="s">
        <v>19</v>
      </c>
      <c r="E322" s="4" t="s">
        <v>1399</v>
      </c>
      <c r="H322" s="4" t="n">
        <v>38428034</v>
      </c>
      <c r="I322" s="4" t="s">
        <v>162</v>
      </c>
      <c r="J322" s="4" t="s">
        <v>22</v>
      </c>
      <c r="K322" s="19" t="n">
        <v>34488</v>
      </c>
      <c r="L322" s="6" t="n">
        <f aca="true">(TODAY()-K322)/365</f>
        <v>29.6849315068493</v>
      </c>
      <c r="M322" s="4" t="s">
        <v>42</v>
      </c>
      <c r="N322" s="4" t="s">
        <v>552</v>
      </c>
      <c r="O322" s="4" t="s">
        <v>44</v>
      </c>
      <c r="P322" s="8" t="s">
        <v>45</v>
      </c>
    </row>
    <row r="323" customFormat="false" ht="15.75" hidden="false" customHeight="true" outlineLevel="0" collapsed="false"/>
    <row r="324" customFormat="false" ht="15.75" hidden="false" customHeight="true" outlineLevel="0" collapsed="false">
      <c r="O324" s="33"/>
    </row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2023-08-01T15:08:57Z</dcterms:created>
  <dc:creator>openpyxl</dc:creator>
  <dc:description/>
  <dc:language>es-AR</dc:language>
  <cp:lastModifiedBy/>
  <dcterms:modified xsi:type="dcterms:W3CDTF">2024-02-01T23:46:46Z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