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pablo/GoogleDrive/Github/Optimization/2019-1/Taller 4/"/>
    </mc:Choice>
  </mc:AlternateContent>
  <xr:revisionPtr revIDLastSave="0" documentId="13_ncr:1_{9329C4EB-45F2-5840-AB00-980DE625E55E}" xr6:coauthVersionLast="43" xr6:coauthVersionMax="43" xr10:uidLastSave="{00000000-0000-0000-0000-000000000000}"/>
  <bookViews>
    <workbookView xWindow="0" yWindow="460" windowWidth="25600" windowHeight="14860" activeTab="4" xr2:uid="{00000000-000D-0000-FFFF-FFFF00000000}"/>
  </bookViews>
  <sheets>
    <sheet name="Problema" sheetId="1" r:id="rId1"/>
    <sheet name="I0" sheetId="4" r:id="rId2"/>
    <sheet name="I1" sheetId="5" r:id="rId3"/>
    <sheet name="Excel2LaTeX" sheetId="10" state="hidden" r:id="rId4"/>
    <sheet name="Iteraciones" sheetId="8" r:id="rId5"/>
  </sheets>
  <definedNames>
    <definedName name="solver_adj" localSheetId="0" hidden="1">Problema!#REF!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Problema!#REF!</definedName>
    <definedName name="solver_lhs2" localSheetId="0" hidden="1">Problema!#REF!</definedName>
    <definedName name="solver_lhs3" localSheetId="0" hidden="1">Problema!#REF!</definedName>
    <definedName name="solver_lhs4" localSheetId="0" hidden="1">Problema!#REF!</definedName>
    <definedName name="solver_lhs5" localSheetId="0" hidden="1">Problema!#REF!</definedName>
    <definedName name="solver_lhs6" localSheetId="0" hidden="1">Problema!#REF!</definedName>
    <definedName name="solver_lhs7" localSheetId="0" hidden="1">Problema!#REF!</definedName>
    <definedName name="solver_lhs8" localSheetId="0" hidden="1">Problema!#REF!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8</definedName>
    <definedName name="solver_nwt" localSheetId="0" hidden="1">1</definedName>
    <definedName name="solver_opt" localSheetId="0" hidden="1">Problema!#REF!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3</definedName>
    <definedName name="solver_rel4" localSheetId="0" hidden="1">1</definedName>
    <definedName name="solver_rel5" localSheetId="0" hidden="1">3</definedName>
    <definedName name="solver_rel6" localSheetId="0" hidden="1">3</definedName>
    <definedName name="solver_rel7" localSheetId="0" hidden="1">1</definedName>
    <definedName name="solver_rel8" localSheetId="0" hidden="1">1</definedName>
    <definedName name="solver_rhs1" localSheetId="0" hidden="1">Problema!#REF!</definedName>
    <definedName name="solver_rhs2" localSheetId="0" hidden="1">Problema!#REF!</definedName>
    <definedName name="solver_rhs3" localSheetId="0" hidden="1">Problema!#REF!</definedName>
    <definedName name="solver_rhs4" localSheetId="0" hidden="1">Problema!#REF!</definedName>
    <definedName name="solver_rhs5" localSheetId="0" hidden="1">Problema!#REF!</definedName>
    <definedName name="solver_rhs6" localSheetId="0" hidden="1">Problema!#REF!</definedName>
    <definedName name="solver_rhs7" localSheetId="0" hidden="1">Problema!#REF!</definedName>
    <definedName name="solver_rhs8" localSheetId="0" hidden="1">Problema!#REF!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8" l="1"/>
  <c r="A3" i="10" s="1"/>
  <c r="A4" i="10"/>
  <c r="I7" i="8"/>
  <c r="H7" i="8"/>
  <c r="G7" i="8"/>
  <c r="F7" i="8"/>
  <c r="E7" i="8"/>
  <c r="D7" i="8"/>
  <c r="I10" i="5"/>
  <c r="E10" i="5"/>
  <c r="D7" i="4"/>
  <c r="E7" i="4"/>
  <c r="F7" i="4"/>
  <c r="G7" i="4"/>
  <c r="H7" i="4"/>
  <c r="I7" i="4"/>
  <c r="F10" i="5"/>
  <c r="D9" i="5"/>
  <c r="E9" i="5"/>
  <c r="H9" i="5"/>
  <c r="I9" i="5"/>
  <c r="E6" i="5"/>
  <c r="I6" i="5"/>
  <c r="E7" i="5"/>
  <c r="F7" i="5"/>
  <c r="I7" i="5"/>
  <c r="D8" i="5"/>
  <c r="D6" i="5" s="1"/>
  <c r="E8" i="5"/>
  <c r="F8" i="5"/>
  <c r="F6" i="5" s="1"/>
  <c r="G8" i="5"/>
  <c r="G10" i="5" s="1"/>
  <c r="H8" i="5"/>
  <c r="H10" i="5" s="1"/>
  <c r="I8" i="5"/>
  <c r="C8" i="5"/>
  <c r="C7" i="4"/>
  <c r="A2" i="10" l="1"/>
  <c r="C10" i="5"/>
  <c r="H7" i="5"/>
  <c r="C7" i="5"/>
  <c r="H6" i="5"/>
  <c r="C6" i="5"/>
  <c r="G9" i="5"/>
  <c r="G7" i="5"/>
  <c r="D7" i="5"/>
  <c r="G6" i="5"/>
  <c r="C9" i="5"/>
  <c r="F9" i="5"/>
  <c r="D10" i="5"/>
  <c r="T7" i="5"/>
  <c r="T8" i="5"/>
  <c r="T6" i="5"/>
</calcChain>
</file>

<file path=xl/sharedStrings.xml><?xml version="1.0" encoding="utf-8"?>
<sst xmlns="http://schemas.openxmlformats.org/spreadsheetml/2006/main" count="160" uniqueCount="38">
  <si>
    <t>x1</t>
  </si>
  <si>
    <t>x2</t>
  </si>
  <si>
    <t>x3</t>
  </si>
  <si>
    <t>x4</t>
  </si>
  <si>
    <t>x5</t>
  </si>
  <si>
    <t>M</t>
  </si>
  <si>
    <t>Iteración 0</t>
  </si>
  <si>
    <t>b</t>
  </si>
  <si>
    <t>Formato Estándar</t>
  </si>
  <si>
    <t>SBIF</t>
  </si>
  <si>
    <t>Tipo Var</t>
  </si>
  <si>
    <t>NB</t>
  </si>
  <si>
    <t>B</t>
  </si>
  <si>
    <t>Var</t>
  </si>
  <si>
    <t>Pivoteo</t>
  </si>
  <si>
    <t>Entra</t>
  </si>
  <si>
    <t>f2</t>
  </si>
  <si>
    <t>Iteración 1</t>
  </si>
  <si>
    <t>b/aij</t>
  </si>
  <si>
    <t>f1</t>
  </si>
  <si>
    <t>f3</t>
  </si>
  <si>
    <t>FO</t>
  </si>
  <si>
    <t>FOA</t>
  </si>
  <si>
    <t>y1</t>
  </si>
  <si>
    <t>Iteración 0 (SBIF)</t>
  </si>
  <si>
    <t>H</t>
  </si>
  <si>
    <t>A</t>
  </si>
  <si>
    <t>O</t>
  </si>
  <si>
    <t>Original</t>
  </si>
  <si>
    <t>Holgura</t>
  </si>
  <si>
    <t>Artificial</t>
  </si>
  <si>
    <t>NB/B</t>
  </si>
  <si>
    <t>RangeAddress</t>
  </si>
  <si>
    <t>Options</t>
  </si>
  <si>
    <t>CellWidth</t>
  </si>
  <si>
    <t>Indent</t>
  </si>
  <si>
    <t>FileName</t>
  </si>
  <si>
    <t>Iteraciones.tex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</si>
</sst>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#/##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Fill="1" applyBorder="1"/>
    <xf numFmtId="2" fontId="0" fillId="0" borderId="0" xfId="0" applyNumberFormat="1"/>
    <xf numFmtId="2" fontId="0" fillId="0" borderId="1" xfId="0" applyNumberFormat="1" applyBorder="1"/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Fill="1" applyBorder="1"/>
    <xf numFmtId="164" fontId="0" fillId="0" borderId="0" xfId="0" applyNumberFormat="1" applyBorder="1" applyAlignment="1">
      <alignment horizontal="center"/>
    </xf>
    <xf numFmtId="164" fontId="0" fillId="0" borderId="0" xfId="0" applyNumberFormat="1" applyBorder="1"/>
    <xf numFmtId="2" fontId="0" fillId="0" borderId="0" xfId="0" applyNumberFormat="1" applyBorder="1"/>
    <xf numFmtId="2" fontId="0" fillId="0" borderId="0" xfId="0" applyNumberFormat="1" applyFill="1" applyBorder="1"/>
    <xf numFmtId="0" fontId="0" fillId="2" borderId="1" xfId="0" applyFill="1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8467</xdr:colOff>
      <xdr:row>0</xdr:row>
      <xdr:rowOff>50799</xdr:rowOff>
    </xdr:from>
    <xdr:to>
      <xdr:col>16</xdr:col>
      <xdr:colOff>321733</xdr:colOff>
      <xdr:row>6</xdr:row>
      <xdr:rowOff>165099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4B0E03C-E6A1-4D40-B0E1-AD7E09900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48200" y="50799"/>
          <a:ext cx="3632200" cy="1282700"/>
        </a:xfrm>
        <a:prstGeom prst="rect">
          <a:avLst/>
        </a:prstGeom>
      </xdr:spPr>
    </xdr:pic>
    <xdr:clientData/>
  </xdr:twoCellAnchor>
  <xdr:twoCellAnchor editAs="oneCell">
    <xdr:from>
      <xdr:col>12</xdr:col>
      <xdr:colOff>50799</xdr:colOff>
      <xdr:row>7</xdr:row>
      <xdr:rowOff>101599</xdr:rowOff>
    </xdr:from>
    <xdr:to>
      <xdr:col>16</xdr:col>
      <xdr:colOff>403822</xdr:colOff>
      <xdr:row>15</xdr:row>
      <xdr:rowOff>152399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F842265-308E-1045-8C7A-37345073E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90532" y="1464732"/>
          <a:ext cx="3671957" cy="1608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I7"/>
  <sheetViews>
    <sheetView zoomScale="150" workbookViewId="0">
      <selection activeCell="G16" sqref="G16"/>
    </sheetView>
  </sheetViews>
  <sheetFormatPr baseColWidth="10" defaultRowHeight="15"/>
  <cols>
    <col min="1" max="1" width="4.33203125" bestFit="1" customWidth="1"/>
    <col min="2" max="2" width="2.6640625" bestFit="1" customWidth="1"/>
    <col min="3" max="8" width="3" bestFit="1" customWidth="1"/>
    <col min="9" max="9" width="3.1640625" bestFit="1" customWidth="1"/>
  </cols>
  <sheetData>
    <row r="2" spans="1:9">
      <c r="B2" s="1" t="s">
        <v>5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23</v>
      </c>
      <c r="I2" s="1" t="s">
        <v>7</v>
      </c>
    </row>
    <row r="3" spans="1:9">
      <c r="B3" s="1" t="s">
        <v>19</v>
      </c>
      <c r="C3" s="1">
        <v>3</v>
      </c>
      <c r="D3" s="1">
        <v>2</v>
      </c>
      <c r="E3" s="1">
        <v>1</v>
      </c>
      <c r="F3" s="1">
        <v>0</v>
      </c>
      <c r="G3" s="1">
        <v>0</v>
      </c>
      <c r="H3" s="1">
        <v>0</v>
      </c>
      <c r="I3" s="1">
        <v>20</v>
      </c>
    </row>
    <row r="4" spans="1:9">
      <c r="B4" s="1" t="s">
        <v>16</v>
      </c>
      <c r="C4" s="1">
        <v>2</v>
      </c>
      <c r="D4" s="1">
        <v>3</v>
      </c>
      <c r="E4" s="1">
        <v>0</v>
      </c>
      <c r="F4" s="1">
        <v>1</v>
      </c>
      <c r="G4" s="1">
        <v>0</v>
      </c>
      <c r="H4" s="1">
        <v>0</v>
      </c>
      <c r="I4" s="1">
        <v>20</v>
      </c>
    </row>
    <row r="5" spans="1:9">
      <c r="B5" s="1" t="s">
        <v>20</v>
      </c>
      <c r="C5" s="1">
        <v>1</v>
      </c>
      <c r="D5" s="1">
        <v>2</v>
      </c>
      <c r="E5" s="1">
        <v>0</v>
      </c>
      <c r="F5" s="1">
        <v>0</v>
      </c>
      <c r="G5" s="1">
        <v>-1</v>
      </c>
      <c r="H5" s="1">
        <v>1</v>
      </c>
      <c r="I5" s="1">
        <v>2</v>
      </c>
    </row>
    <row r="6" spans="1:9">
      <c r="A6" t="s">
        <v>21</v>
      </c>
      <c r="B6" s="1">
        <v>-1</v>
      </c>
      <c r="C6" s="1">
        <v>1</v>
      </c>
      <c r="D6" s="1">
        <v>1</v>
      </c>
      <c r="E6" s="1">
        <v>0</v>
      </c>
      <c r="F6" s="1">
        <v>0</v>
      </c>
      <c r="G6" s="1">
        <v>0</v>
      </c>
      <c r="H6" s="1">
        <v>0</v>
      </c>
      <c r="I6" s="1">
        <v>0</v>
      </c>
    </row>
    <row r="7" spans="1:9">
      <c r="A7" t="s">
        <v>22</v>
      </c>
      <c r="B7" s="1">
        <v>-1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-1</v>
      </c>
      <c r="I7" s="13">
        <v>0</v>
      </c>
    </row>
  </sheetData>
  <pageMargins left="0.7" right="0.7" top="0.75" bottom="0.75" header="0.3" footer="0.3"/>
  <pageSetup scale="9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27362-6CDC-024F-B63A-BC20E67EFC37}">
  <dimension ref="A1:S16"/>
  <sheetViews>
    <sheetView zoomScale="150" workbookViewId="0">
      <selection sqref="A1:I7"/>
    </sheetView>
  </sheetViews>
  <sheetFormatPr baseColWidth="10" defaultRowHeight="15"/>
  <cols>
    <col min="1" max="1" width="4.33203125" bestFit="1" customWidth="1"/>
    <col min="2" max="2" width="7.5" bestFit="1" customWidth="1"/>
    <col min="3" max="8" width="3" bestFit="1" customWidth="1"/>
    <col min="9" max="9" width="3.1640625" bestFit="1" customWidth="1"/>
    <col min="11" max="11" width="4.33203125" bestFit="1" customWidth="1"/>
    <col min="12" max="12" width="2.6640625" bestFit="1" customWidth="1"/>
    <col min="13" max="18" width="3" bestFit="1" customWidth="1"/>
    <col min="19" max="19" width="3.1640625" bestFit="1" customWidth="1"/>
  </cols>
  <sheetData>
    <row r="1" spans="1:19">
      <c r="B1" s="8" t="s">
        <v>24</v>
      </c>
      <c r="C1" s="8"/>
      <c r="D1" s="8"/>
      <c r="E1" s="8"/>
      <c r="F1" s="8"/>
      <c r="G1" s="8"/>
      <c r="H1" s="8"/>
      <c r="I1" s="8"/>
      <c r="L1" s="8" t="s">
        <v>8</v>
      </c>
      <c r="M1" s="8"/>
      <c r="N1" s="8"/>
      <c r="O1" s="8"/>
      <c r="P1" s="8"/>
      <c r="Q1" s="8"/>
      <c r="R1" s="8"/>
      <c r="S1" s="8"/>
    </row>
    <row r="2" spans="1:19">
      <c r="B2" s="1" t="s">
        <v>5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23</v>
      </c>
      <c r="I2" s="1" t="s">
        <v>7</v>
      </c>
      <c r="L2" s="1" t="s">
        <v>5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23</v>
      </c>
      <c r="S2" s="1" t="s">
        <v>7</v>
      </c>
    </row>
    <row r="3" spans="1:19">
      <c r="B3" s="1" t="s">
        <v>19</v>
      </c>
      <c r="C3" s="1">
        <v>3</v>
      </c>
      <c r="D3" s="1">
        <v>2</v>
      </c>
      <c r="E3" s="1">
        <v>1</v>
      </c>
      <c r="F3" s="1">
        <v>0</v>
      </c>
      <c r="G3" s="1">
        <v>0</v>
      </c>
      <c r="H3" s="1">
        <v>0</v>
      </c>
      <c r="I3" s="1">
        <v>20</v>
      </c>
      <c r="L3" s="1" t="s">
        <v>19</v>
      </c>
      <c r="M3" s="1">
        <v>3</v>
      </c>
      <c r="N3" s="1">
        <v>2</v>
      </c>
      <c r="O3" s="1">
        <v>1</v>
      </c>
      <c r="P3" s="1">
        <v>0</v>
      </c>
      <c r="Q3" s="1">
        <v>0</v>
      </c>
      <c r="R3" s="1">
        <v>0</v>
      </c>
      <c r="S3" s="1">
        <v>20</v>
      </c>
    </row>
    <row r="4" spans="1:19">
      <c r="B4" s="1" t="s">
        <v>16</v>
      </c>
      <c r="C4" s="1">
        <v>2</v>
      </c>
      <c r="D4" s="1">
        <v>3</v>
      </c>
      <c r="E4" s="1">
        <v>0</v>
      </c>
      <c r="F4" s="1">
        <v>1</v>
      </c>
      <c r="G4" s="1">
        <v>0</v>
      </c>
      <c r="H4" s="1">
        <v>0</v>
      </c>
      <c r="I4" s="1">
        <v>20</v>
      </c>
      <c r="L4" s="1" t="s">
        <v>16</v>
      </c>
      <c r="M4" s="1">
        <v>2</v>
      </c>
      <c r="N4" s="1">
        <v>3</v>
      </c>
      <c r="O4" s="1">
        <v>0</v>
      </c>
      <c r="P4" s="1">
        <v>1</v>
      </c>
      <c r="Q4" s="1">
        <v>0</v>
      </c>
      <c r="R4" s="1">
        <v>0</v>
      </c>
      <c r="S4" s="1">
        <v>20</v>
      </c>
    </row>
    <row r="5" spans="1:19">
      <c r="B5" s="1" t="s">
        <v>20</v>
      </c>
      <c r="C5" s="1">
        <v>1</v>
      </c>
      <c r="D5" s="1">
        <v>2</v>
      </c>
      <c r="E5" s="1">
        <v>0</v>
      </c>
      <c r="F5" s="1">
        <v>0</v>
      </c>
      <c r="G5" s="1">
        <v>-1</v>
      </c>
      <c r="H5" s="1">
        <v>1</v>
      </c>
      <c r="I5" s="1">
        <v>2</v>
      </c>
      <c r="L5" s="1" t="s">
        <v>20</v>
      </c>
      <c r="M5" s="1">
        <v>1</v>
      </c>
      <c r="N5" s="1">
        <v>2</v>
      </c>
      <c r="O5" s="1">
        <v>0</v>
      </c>
      <c r="P5" s="1">
        <v>0</v>
      </c>
      <c r="Q5" s="1">
        <v>-1</v>
      </c>
      <c r="R5" s="1">
        <v>1</v>
      </c>
      <c r="S5" s="1">
        <v>2</v>
      </c>
    </row>
    <row r="6" spans="1:19">
      <c r="A6" t="s">
        <v>21</v>
      </c>
      <c r="B6" s="1">
        <v>-1</v>
      </c>
      <c r="C6" s="1">
        <v>1</v>
      </c>
      <c r="D6" s="1">
        <v>1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K6" t="s">
        <v>21</v>
      </c>
      <c r="L6" s="1">
        <v>-1</v>
      </c>
      <c r="M6" s="1">
        <v>1</v>
      </c>
      <c r="N6" s="1">
        <v>1</v>
      </c>
      <c r="O6" s="1">
        <v>0</v>
      </c>
      <c r="P6" s="1">
        <v>0</v>
      </c>
      <c r="Q6" s="1">
        <v>0</v>
      </c>
      <c r="R6" s="1">
        <v>0</v>
      </c>
      <c r="S6" s="1">
        <v>0</v>
      </c>
    </row>
    <row r="7" spans="1:19">
      <c r="A7" t="s">
        <v>22</v>
      </c>
      <c r="B7" s="1">
        <v>-1</v>
      </c>
      <c r="C7" s="13">
        <f>M7+M5</f>
        <v>1</v>
      </c>
      <c r="D7" s="13">
        <f t="shared" ref="D7:I7" si="0">N7+N5</f>
        <v>2</v>
      </c>
      <c r="E7" s="13">
        <f t="shared" si="0"/>
        <v>0</v>
      </c>
      <c r="F7" s="13">
        <f t="shared" si="0"/>
        <v>0</v>
      </c>
      <c r="G7" s="13">
        <f t="shared" si="0"/>
        <v>-1</v>
      </c>
      <c r="H7" s="13">
        <f t="shared" si="0"/>
        <v>0</v>
      </c>
      <c r="I7" s="13">
        <f t="shared" si="0"/>
        <v>2</v>
      </c>
      <c r="K7" t="s">
        <v>22</v>
      </c>
      <c r="L7" s="1">
        <v>-1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-1</v>
      </c>
      <c r="S7" s="13">
        <v>0</v>
      </c>
    </row>
    <row r="9" spans="1:19">
      <c r="B9" s="2" t="s">
        <v>13</v>
      </c>
      <c r="C9" s="1" t="s">
        <v>0</v>
      </c>
      <c r="D9" s="1" t="s">
        <v>1</v>
      </c>
      <c r="E9" s="1" t="s">
        <v>2</v>
      </c>
      <c r="F9" s="1" t="s">
        <v>3</v>
      </c>
      <c r="G9" s="1" t="s">
        <v>4</v>
      </c>
      <c r="H9" s="1" t="s">
        <v>23</v>
      </c>
    </row>
    <row r="10" spans="1:19">
      <c r="B10" s="2" t="s">
        <v>10</v>
      </c>
      <c r="C10" s="2" t="s">
        <v>27</v>
      </c>
      <c r="D10" s="2" t="s">
        <v>27</v>
      </c>
      <c r="E10" s="2" t="s">
        <v>25</v>
      </c>
      <c r="F10" s="2" t="s">
        <v>25</v>
      </c>
      <c r="G10" s="2" t="s">
        <v>25</v>
      </c>
      <c r="H10" s="2" t="s">
        <v>26</v>
      </c>
    </row>
    <row r="11" spans="1:19">
      <c r="B11" s="7" t="s">
        <v>31</v>
      </c>
      <c r="C11" s="7" t="s">
        <v>11</v>
      </c>
      <c r="D11" s="7" t="s">
        <v>11</v>
      </c>
      <c r="E11" s="7" t="s">
        <v>12</v>
      </c>
      <c r="F11" s="7" t="s">
        <v>12</v>
      </c>
      <c r="G11" s="7" t="s">
        <v>11</v>
      </c>
      <c r="H11" s="7" t="s">
        <v>12</v>
      </c>
    </row>
    <row r="12" spans="1:19">
      <c r="B12" s="2" t="s">
        <v>9</v>
      </c>
      <c r="C12" s="2">
        <v>0</v>
      </c>
      <c r="D12" s="2">
        <v>0</v>
      </c>
      <c r="E12" s="2">
        <v>20</v>
      </c>
      <c r="F12" s="2">
        <v>20</v>
      </c>
      <c r="G12" s="2">
        <v>0</v>
      </c>
      <c r="H12" s="2">
        <v>2</v>
      </c>
    </row>
    <row r="14" spans="1:19">
      <c r="B14" s="19" t="s">
        <v>27</v>
      </c>
      <c r="C14" t="s">
        <v>28</v>
      </c>
    </row>
    <row r="15" spans="1:19">
      <c r="B15" s="19" t="s">
        <v>25</v>
      </c>
      <c r="C15" t="s">
        <v>29</v>
      </c>
    </row>
    <row r="16" spans="1:19">
      <c r="B16" s="19" t="s">
        <v>26</v>
      </c>
      <c r="C16" t="s">
        <v>30</v>
      </c>
    </row>
  </sheetData>
  <mergeCells count="2">
    <mergeCell ref="B1:I1"/>
    <mergeCell ref="L1:S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9CBB-A275-2946-8E9F-E9586F2F3B6F}">
  <dimension ref="A1:T15"/>
  <sheetViews>
    <sheetView zoomScale="189" workbookViewId="0">
      <selection activeCell="B5" sqref="B5:I10"/>
    </sheetView>
  </sheetViews>
  <sheetFormatPr baseColWidth="10" defaultRowHeight="15"/>
  <cols>
    <col min="1" max="1" width="4.1640625" bestFit="1" customWidth="1"/>
    <col min="2" max="2" width="7.33203125" bestFit="1" customWidth="1"/>
    <col min="3" max="6" width="4.6640625" bestFit="1" customWidth="1"/>
    <col min="7" max="7" width="5.1640625" bestFit="1" customWidth="1"/>
    <col min="8" max="8" width="4.6640625" bestFit="1" customWidth="1"/>
    <col min="9" max="9" width="5.6640625" bestFit="1" customWidth="1"/>
    <col min="10" max="10" width="6.1640625" customWidth="1"/>
    <col min="11" max="11" width="4.1640625" bestFit="1" customWidth="1"/>
    <col min="12" max="12" width="2.83203125" bestFit="1" customWidth="1"/>
    <col min="13" max="13" width="3.1640625" bestFit="1" customWidth="1"/>
    <col min="14" max="14" width="4.83203125" bestFit="1" customWidth="1"/>
    <col min="15" max="18" width="3.1640625" bestFit="1" customWidth="1"/>
    <col min="19" max="19" width="5.83203125" bestFit="1" customWidth="1"/>
    <col min="20" max="20" width="5.6640625" bestFit="1" customWidth="1"/>
  </cols>
  <sheetData>
    <row r="1" spans="1:20">
      <c r="B1" t="s">
        <v>15</v>
      </c>
      <c r="C1" t="s">
        <v>1</v>
      </c>
    </row>
    <row r="2" spans="1:20">
      <c r="B2" t="s">
        <v>14</v>
      </c>
      <c r="C2" t="s">
        <v>20</v>
      </c>
    </row>
    <row r="4" spans="1:20">
      <c r="B4" s="9" t="s">
        <v>17</v>
      </c>
      <c r="C4" s="9"/>
      <c r="D4" s="9"/>
      <c r="E4" s="9"/>
      <c r="F4" s="9"/>
      <c r="G4" s="9"/>
      <c r="H4" s="9"/>
      <c r="I4" s="9"/>
      <c r="J4" s="14"/>
      <c r="L4" s="8" t="s">
        <v>6</v>
      </c>
      <c r="M4" s="8"/>
      <c r="N4" s="8"/>
      <c r="O4" s="8"/>
      <c r="P4" s="8"/>
      <c r="Q4" s="8"/>
      <c r="R4" s="8"/>
      <c r="S4" s="8"/>
    </row>
    <row r="5" spans="1:20">
      <c r="B5" s="1" t="s">
        <v>5</v>
      </c>
      <c r="C5" s="1" t="s">
        <v>0</v>
      </c>
      <c r="D5" s="1" t="s">
        <v>1</v>
      </c>
      <c r="E5" s="1" t="s">
        <v>2</v>
      </c>
      <c r="F5" s="1" t="s">
        <v>3</v>
      </c>
      <c r="G5" s="1" t="s">
        <v>4</v>
      </c>
      <c r="H5" s="1" t="s">
        <v>23</v>
      </c>
      <c r="I5" s="1" t="s">
        <v>7</v>
      </c>
      <c r="J5" s="15"/>
      <c r="L5" s="1" t="s">
        <v>5</v>
      </c>
      <c r="M5" s="1" t="s">
        <v>0</v>
      </c>
      <c r="N5" s="1" t="s">
        <v>1</v>
      </c>
      <c r="O5" s="1" t="s">
        <v>2</v>
      </c>
      <c r="P5" s="1" t="s">
        <v>3</v>
      </c>
      <c r="Q5" s="1" t="s">
        <v>4</v>
      </c>
      <c r="R5" s="1" t="s">
        <v>23</v>
      </c>
      <c r="S5" s="1" t="s">
        <v>7</v>
      </c>
      <c r="T5" s="3" t="s">
        <v>18</v>
      </c>
    </row>
    <row r="6" spans="1:20">
      <c r="B6" s="1" t="s">
        <v>19</v>
      </c>
      <c r="C6" s="5">
        <f t="shared" ref="C6:I6" si="0">M6-$N6*C$8</f>
        <v>2</v>
      </c>
      <c r="D6" s="5">
        <f>N6-$N6*D$8</f>
        <v>0</v>
      </c>
      <c r="E6" s="5">
        <f t="shared" si="0"/>
        <v>1</v>
      </c>
      <c r="F6" s="5">
        <f t="shared" si="0"/>
        <v>0</v>
      </c>
      <c r="G6" s="5">
        <f t="shared" si="0"/>
        <v>1</v>
      </c>
      <c r="H6" s="5">
        <f t="shared" si="0"/>
        <v>-1</v>
      </c>
      <c r="I6" s="5">
        <f t="shared" si="0"/>
        <v>18</v>
      </c>
      <c r="J6" s="16"/>
      <c r="L6" s="1" t="s">
        <v>19</v>
      </c>
      <c r="M6" s="1">
        <v>3</v>
      </c>
      <c r="N6" s="1">
        <v>2</v>
      </c>
      <c r="O6" s="1">
        <v>1</v>
      </c>
      <c r="P6" s="1">
        <v>0</v>
      </c>
      <c r="Q6" s="1">
        <v>0</v>
      </c>
      <c r="R6" s="1">
        <v>0</v>
      </c>
      <c r="S6" s="1">
        <v>20</v>
      </c>
      <c r="T6" s="4">
        <f>S6/N6</f>
        <v>10</v>
      </c>
    </row>
    <row r="7" spans="1:20">
      <c r="B7" s="1" t="s">
        <v>16</v>
      </c>
      <c r="C7" s="5">
        <f t="shared" ref="C7:I7" si="1">M7-$N7*C$8</f>
        <v>0.5</v>
      </c>
      <c r="D7" s="5">
        <f>N7-$N7*D$8</f>
        <v>0</v>
      </c>
      <c r="E7" s="5">
        <f t="shared" si="1"/>
        <v>0</v>
      </c>
      <c r="F7" s="5">
        <f t="shared" si="1"/>
        <v>1</v>
      </c>
      <c r="G7" s="5">
        <f t="shared" si="1"/>
        <v>1.5</v>
      </c>
      <c r="H7" s="5">
        <f t="shared" si="1"/>
        <v>-1.5</v>
      </c>
      <c r="I7" s="5">
        <f t="shared" si="1"/>
        <v>17</v>
      </c>
      <c r="J7" s="17"/>
      <c r="L7" s="1" t="s">
        <v>16</v>
      </c>
      <c r="M7" s="1">
        <v>2</v>
      </c>
      <c r="N7" s="1">
        <v>3</v>
      </c>
      <c r="O7" s="1">
        <v>0</v>
      </c>
      <c r="P7" s="1">
        <v>1</v>
      </c>
      <c r="Q7" s="1">
        <v>0</v>
      </c>
      <c r="R7" s="1">
        <v>0</v>
      </c>
      <c r="S7" s="1">
        <v>20</v>
      </c>
      <c r="T7" s="4">
        <f t="shared" ref="T7:T8" si="2">S7/N7</f>
        <v>6.666666666666667</v>
      </c>
    </row>
    <row r="8" spans="1:20">
      <c r="B8" s="1" t="s">
        <v>20</v>
      </c>
      <c r="C8" s="5">
        <f>M8/$N$8</f>
        <v>0.5</v>
      </c>
      <c r="D8" s="5">
        <f t="shared" ref="D8:I8" si="3">N8/$N$8</f>
        <v>1</v>
      </c>
      <c r="E8" s="5">
        <f t="shared" si="3"/>
        <v>0</v>
      </c>
      <c r="F8" s="5">
        <f t="shared" si="3"/>
        <v>0</v>
      </c>
      <c r="G8" s="5">
        <f t="shared" si="3"/>
        <v>-0.5</v>
      </c>
      <c r="H8" s="5">
        <f t="shared" si="3"/>
        <v>0.5</v>
      </c>
      <c r="I8" s="5">
        <f t="shared" si="3"/>
        <v>1</v>
      </c>
      <c r="J8" s="16"/>
      <c r="L8" s="1" t="s">
        <v>20</v>
      </c>
      <c r="M8" s="1">
        <v>1</v>
      </c>
      <c r="N8" s="18">
        <v>2</v>
      </c>
      <c r="O8" s="1">
        <v>0</v>
      </c>
      <c r="P8" s="1">
        <v>0</v>
      </c>
      <c r="Q8" s="1">
        <v>-1</v>
      </c>
      <c r="R8" s="1">
        <v>1</v>
      </c>
      <c r="S8" s="1">
        <v>2</v>
      </c>
      <c r="T8" s="4">
        <f t="shared" si="2"/>
        <v>1</v>
      </c>
    </row>
    <row r="9" spans="1:20">
      <c r="A9" t="s">
        <v>21</v>
      </c>
      <c r="B9" s="1">
        <v>-1</v>
      </c>
      <c r="C9" s="5">
        <f t="shared" ref="C9" si="4">M9-$N9*C$8</f>
        <v>0.5</v>
      </c>
      <c r="D9" s="5">
        <f t="shared" ref="D9" si="5">N9-$N9*D$8</f>
        <v>0</v>
      </c>
      <c r="E9" s="5">
        <f t="shared" ref="E9" si="6">O9-$N9*E$8</f>
        <v>0</v>
      </c>
      <c r="F9" s="5">
        <f t="shared" ref="F9" si="7">P9-$N9*F$8</f>
        <v>0</v>
      </c>
      <c r="G9" s="5">
        <f t="shared" ref="G9" si="8">Q9-$N9*G$8</f>
        <v>0.5</v>
      </c>
      <c r="H9" s="5">
        <f t="shared" ref="H9" si="9">R9-$N9*H$8</f>
        <v>-0.5</v>
      </c>
      <c r="I9" s="5">
        <f t="shared" ref="I9" si="10">S9-$N9*I$8</f>
        <v>-1</v>
      </c>
      <c r="J9" s="16"/>
      <c r="K9" t="s">
        <v>21</v>
      </c>
      <c r="L9" s="1">
        <v>-1</v>
      </c>
      <c r="M9" s="1">
        <v>1</v>
      </c>
      <c r="N9" s="1">
        <v>1</v>
      </c>
      <c r="O9" s="1">
        <v>0</v>
      </c>
      <c r="P9" s="1">
        <v>0</v>
      </c>
      <c r="Q9" s="1">
        <v>0</v>
      </c>
      <c r="R9" s="1">
        <v>0</v>
      </c>
      <c r="S9" s="1">
        <v>0</v>
      </c>
    </row>
    <row r="10" spans="1:20">
      <c r="A10" t="s">
        <v>22</v>
      </c>
      <c r="B10" s="1">
        <v>-1</v>
      </c>
      <c r="C10" s="5">
        <f t="shared" ref="C10" si="11">M10-$N10*C$8</f>
        <v>0</v>
      </c>
      <c r="D10" s="5">
        <f t="shared" ref="D10" si="12">N10-$N10*D$8</f>
        <v>0</v>
      </c>
      <c r="E10" s="5">
        <f t="shared" ref="E10" si="13">O10-$N10*E$8</f>
        <v>0</v>
      </c>
      <c r="F10" s="5">
        <f t="shared" ref="F10" si="14">P10-$N10*F$8</f>
        <v>0</v>
      </c>
      <c r="G10" s="5">
        <f t="shared" ref="G10" si="15">Q10-$N10*G$8</f>
        <v>0</v>
      </c>
      <c r="H10" s="5">
        <f t="shared" ref="H10" si="16">R10-$N10*H$8</f>
        <v>-1</v>
      </c>
      <c r="I10" s="5">
        <f t="shared" ref="I10" si="17">S10-$N10*I$8</f>
        <v>0</v>
      </c>
      <c r="K10" t="s">
        <v>22</v>
      </c>
      <c r="L10" s="1">
        <v>-1</v>
      </c>
      <c r="M10" s="13">
        <v>1</v>
      </c>
      <c r="N10" s="18">
        <v>2</v>
      </c>
      <c r="O10" s="13">
        <v>0</v>
      </c>
      <c r="P10" s="13">
        <v>0</v>
      </c>
      <c r="Q10" s="13">
        <v>-1</v>
      </c>
      <c r="R10" s="13">
        <v>0</v>
      </c>
      <c r="S10" s="13">
        <v>2</v>
      </c>
    </row>
    <row r="12" spans="1:20">
      <c r="B12" s="7" t="s">
        <v>13</v>
      </c>
      <c r="C12" s="1" t="s">
        <v>0</v>
      </c>
      <c r="D12" s="1" t="s">
        <v>1</v>
      </c>
      <c r="E12" s="1" t="s">
        <v>2</v>
      </c>
      <c r="F12" s="1" t="s">
        <v>3</v>
      </c>
      <c r="G12" s="1" t="s">
        <v>4</v>
      </c>
      <c r="H12" s="1" t="s">
        <v>23</v>
      </c>
    </row>
    <row r="13" spans="1:20">
      <c r="B13" s="7" t="s">
        <v>10</v>
      </c>
      <c r="C13" s="7" t="s">
        <v>27</v>
      </c>
      <c r="D13" s="7" t="s">
        <v>27</v>
      </c>
      <c r="E13" s="7" t="s">
        <v>25</v>
      </c>
      <c r="F13" s="7" t="s">
        <v>25</v>
      </c>
      <c r="G13" s="7" t="s">
        <v>25</v>
      </c>
      <c r="H13" s="7" t="s">
        <v>26</v>
      </c>
    </row>
    <row r="14" spans="1:20">
      <c r="B14" s="7" t="s">
        <v>31</v>
      </c>
      <c r="C14" s="7" t="s">
        <v>12</v>
      </c>
      <c r="D14" s="7" t="s">
        <v>11</v>
      </c>
      <c r="E14" s="7" t="s">
        <v>12</v>
      </c>
      <c r="F14" s="7" t="s">
        <v>12</v>
      </c>
      <c r="G14" s="7" t="s">
        <v>11</v>
      </c>
      <c r="H14" s="7" t="s">
        <v>11</v>
      </c>
    </row>
    <row r="15" spans="1:20">
      <c r="B15" s="7" t="s">
        <v>9</v>
      </c>
      <c r="C15" s="7">
        <v>0</v>
      </c>
      <c r="D15" s="7">
        <v>1</v>
      </c>
      <c r="E15" s="7">
        <v>18</v>
      </c>
      <c r="F15" s="7">
        <v>17</v>
      </c>
      <c r="G15" s="7">
        <v>0</v>
      </c>
      <c r="H15" s="7">
        <v>0</v>
      </c>
    </row>
  </sheetData>
  <mergeCells count="2">
    <mergeCell ref="L4:S4"/>
    <mergeCell ref="B4:I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42F13-1404-5C40-A4E9-453F0FAE6532}">
  <dimension ref="A1:E4"/>
  <sheetViews>
    <sheetView workbookViewId="0"/>
  </sheetViews>
  <sheetFormatPr baseColWidth="10" defaultRowHeight="15"/>
  <sheetData>
    <row r="1" spans="1:5">
      <c r="A1" t="s">
        <v>32</v>
      </c>
      <c r="B1" t="s">
        <v>33</v>
      </c>
      <c r="C1" t="s">
        <v>34</v>
      </c>
      <c r="D1" t="s">
        <v>35</v>
      </c>
      <c r="E1" t="s">
        <v>36</v>
      </c>
    </row>
    <row r="2" spans="1:5">
      <c r="A2">
        <f>COUNT(Iteraciones!$A$1:$I$7)</f>
        <v>37</v>
      </c>
      <c r="B2">
        <v>7</v>
      </c>
      <c r="C2">
        <v>5</v>
      </c>
      <c r="D2">
        <v>0</v>
      </c>
      <c r="E2" t="s">
        <v>37</v>
      </c>
    </row>
    <row r="3" spans="1:5">
      <c r="A3">
        <f>COUNT(Iteraciones!$A$1:$I$7)</f>
        <v>37</v>
      </c>
      <c r="B3">
        <v>7</v>
      </c>
      <c r="C3">
        <v>5</v>
      </c>
      <c r="D3">
        <v>0</v>
      </c>
      <c r="E3" t="s">
        <v>37</v>
      </c>
    </row>
    <row r="4" spans="1:5">
      <c r="A4">
        <f>COUNT(Iteraciones!$A$9:$I$15)</f>
        <v>37</v>
      </c>
      <c r="B4">
        <v>7</v>
      </c>
      <c r="C4">
        <v>5</v>
      </c>
      <c r="D4">
        <v>0</v>
      </c>
      <c r="E4" t="s">
        <v>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C17E1-5248-BE4B-81BC-DE8601155296}">
  <dimension ref="A1:I15"/>
  <sheetViews>
    <sheetView tabSelected="1" topLeftCell="A10" workbookViewId="0">
      <selection activeCell="L25" sqref="L25"/>
    </sheetView>
  </sheetViews>
  <sheetFormatPr baseColWidth="10" defaultRowHeight="15"/>
  <cols>
    <col min="1" max="1" width="4.1640625" bestFit="1" customWidth="1"/>
  </cols>
  <sheetData>
    <row r="1" spans="1:9">
      <c r="A1" s="20"/>
      <c r="B1" s="10" t="s">
        <v>24</v>
      </c>
      <c r="C1" s="11"/>
      <c r="D1" s="11"/>
      <c r="E1" s="11"/>
      <c r="F1" s="11"/>
      <c r="G1" s="11"/>
      <c r="H1" s="11"/>
      <c r="I1" s="12"/>
    </row>
    <row r="2" spans="1:9">
      <c r="A2" s="20"/>
      <c r="B2" s="7" t="s">
        <v>5</v>
      </c>
      <c r="C2" s="7" t="s">
        <v>0</v>
      </c>
      <c r="D2" s="7" t="s">
        <v>1</v>
      </c>
      <c r="E2" s="7" t="s">
        <v>2</v>
      </c>
      <c r="F2" s="7" t="s">
        <v>3</v>
      </c>
      <c r="G2" s="7" t="s">
        <v>4</v>
      </c>
      <c r="H2" s="7" t="s">
        <v>23</v>
      </c>
      <c r="I2" s="7" t="s">
        <v>7</v>
      </c>
    </row>
    <row r="3" spans="1:9">
      <c r="A3" s="20"/>
      <c r="B3" s="7" t="s">
        <v>19</v>
      </c>
      <c r="C3" s="7">
        <v>3</v>
      </c>
      <c r="D3" s="7">
        <v>2</v>
      </c>
      <c r="E3" s="7">
        <v>1</v>
      </c>
      <c r="F3" s="7">
        <v>0</v>
      </c>
      <c r="G3" s="7">
        <v>0</v>
      </c>
      <c r="H3" s="7">
        <v>0</v>
      </c>
      <c r="I3" s="7">
        <v>20</v>
      </c>
    </row>
    <row r="4" spans="1:9">
      <c r="A4" s="20"/>
      <c r="B4" s="7" t="s">
        <v>16</v>
      </c>
      <c r="C4" s="7">
        <v>2</v>
      </c>
      <c r="D4" s="7">
        <v>3</v>
      </c>
      <c r="E4" s="7">
        <v>0</v>
      </c>
      <c r="F4" s="7">
        <v>1</v>
      </c>
      <c r="G4" s="7">
        <v>0</v>
      </c>
      <c r="H4" s="7">
        <v>0</v>
      </c>
      <c r="I4" s="7">
        <v>20</v>
      </c>
    </row>
    <row r="5" spans="1:9">
      <c r="A5" s="20"/>
      <c r="B5" s="7" t="s">
        <v>20</v>
      </c>
      <c r="C5" s="7">
        <v>1</v>
      </c>
      <c r="D5" s="7">
        <v>2</v>
      </c>
      <c r="E5" s="7">
        <v>0</v>
      </c>
      <c r="F5" s="7">
        <v>0</v>
      </c>
      <c r="G5" s="7">
        <v>-1</v>
      </c>
      <c r="H5" s="7">
        <v>1</v>
      </c>
      <c r="I5" s="7">
        <v>2</v>
      </c>
    </row>
    <row r="6" spans="1:9">
      <c r="A6" s="21" t="s">
        <v>21</v>
      </c>
      <c r="B6" s="7">
        <v>-1</v>
      </c>
      <c r="C6" s="7">
        <v>1</v>
      </c>
      <c r="D6" s="7">
        <v>1</v>
      </c>
      <c r="E6" s="7">
        <v>0</v>
      </c>
      <c r="F6" s="7">
        <v>0</v>
      </c>
      <c r="G6" s="7">
        <v>0</v>
      </c>
      <c r="H6" s="7">
        <v>0</v>
      </c>
      <c r="I6" s="7">
        <v>0</v>
      </c>
    </row>
    <row r="7" spans="1:9">
      <c r="A7" s="21" t="s">
        <v>22</v>
      </c>
      <c r="B7" s="7">
        <v>-1</v>
      </c>
      <c r="C7" s="22">
        <f>M7+M5</f>
        <v>0</v>
      </c>
      <c r="D7" s="22">
        <f>N7+N5</f>
        <v>0</v>
      </c>
      <c r="E7" s="22">
        <f>O7+O5</f>
        <v>0</v>
      </c>
      <c r="F7" s="22">
        <f>P7+P5</f>
        <v>0</v>
      </c>
      <c r="G7" s="22">
        <f>Q7+Q5</f>
        <v>0</v>
      </c>
      <c r="H7" s="22">
        <f>R7+R5</f>
        <v>0</v>
      </c>
      <c r="I7" s="22">
        <f>S7+S5</f>
        <v>0</v>
      </c>
    </row>
    <row r="8" spans="1:9">
      <c r="A8" s="20"/>
      <c r="B8" s="20"/>
      <c r="C8" s="20"/>
      <c r="D8" s="20"/>
      <c r="E8" s="20"/>
      <c r="F8" s="20"/>
      <c r="G8" s="20"/>
      <c r="H8" s="20"/>
      <c r="I8" s="20"/>
    </row>
    <row r="9" spans="1:9">
      <c r="A9" s="20"/>
      <c r="B9" s="10" t="s">
        <v>17</v>
      </c>
      <c r="C9" s="11"/>
      <c r="D9" s="11"/>
      <c r="E9" s="11"/>
      <c r="F9" s="11"/>
      <c r="G9" s="11"/>
      <c r="H9" s="11"/>
      <c r="I9" s="12"/>
    </row>
    <row r="10" spans="1:9">
      <c r="A10" s="20"/>
      <c r="B10" s="7" t="s">
        <v>5</v>
      </c>
      <c r="C10" s="7" t="s">
        <v>0</v>
      </c>
      <c r="D10" s="7" t="s">
        <v>1</v>
      </c>
      <c r="E10" s="7" t="s">
        <v>2</v>
      </c>
      <c r="F10" s="7" t="s">
        <v>3</v>
      </c>
      <c r="G10" s="7" t="s">
        <v>4</v>
      </c>
      <c r="H10" s="7" t="s">
        <v>23</v>
      </c>
      <c r="I10" s="7" t="s">
        <v>7</v>
      </c>
    </row>
    <row r="11" spans="1:9">
      <c r="A11" s="20"/>
      <c r="B11" s="7" t="s">
        <v>19</v>
      </c>
      <c r="C11" s="7">
        <v>2</v>
      </c>
      <c r="D11" s="7">
        <v>0</v>
      </c>
      <c r="E11" s="7">
        <v>1</v>
      </c>
      <c r="F11" s="7">
        <v>0</v>
      </c>
      <c r="G11" s="7">
        <v>1</v>
      </c>
      <c r="H11" s="7">
        <v>-1</v>
      </c>
      <c r="I11" s="7">
        <v>18</v>
      </c>
    </row>
    <row r="12" spans="1:9">
      <c r="A12" s="20"/>
      <c r="B12" s="7" t="s">
        <v>16</v>
      </c>
      <c r="C12" s="6">
        <v>0.5</v>
      </c>
      <c r="D12" s="7">
        <v>0</v>
      </c>
      <c r="E12" s="7">
        <v>0</v>
      </c>
      <c r="F12" s="7">
        <v>1</v>
      </c>
      <c r="G12" s="6">
        <v>1.5</v>
      </c>
      <c r="H12" s="6">
        <v>-1.5</v>
      </c>
      <c r="I12" s="7">
        <v>17</v>
      </c>
    </row>
    <row r="13" spans="1:9">
      <c r="A13" s="20"/>
      <c r="B13" s="7" t="s">
        <v>20</v>
      </c>
      <c r="C13" s="6">
        <v>0.5</v>
      </c>
      <c r="D13" s="7">
        <v>1</v>
      </c>
      <c r="E13" s="7">
        <v>0</v>
      </c>
      <c r="F13" s="7">
        <v>0</v>
      </c>
      <c r="G13" s="6">
        <v>-0.5</v>
      </c>
      <c r="H13" s="6">
        <v>0.5</v>
      </c>
      <c r="I13" s="7">
        <v>1</v>
      </c>
    </row>
    <row r="14" spans="1:9">
      <c r="A14" s="21" t="s">
        <v>21</v>
      </c>
      <c r="B14" s="7">
        <v>-1</v>
      </c>
      <c r="C14" s="6">
        <v>0.5</v>
      </c>
      <c r="D14" s="7">
        <v>0</v>
      </c>
      <c r="E14" s="7">
        <v>0</v>
      </c>
      <c r="F14" s="7">
        <v>0</v>
      </c>
      <c r="G14" s="6">
        <v>0.5</v>
      </c>
      <c r="H14" s="6">
        <v>-0.5</v>
      </c>
      <c r="I14" s="7">
        <v>-1</v>
      </c>
    </row>
    <row r="15" spans="1:9">
      <c r="A15" s="21" t="s">
        <v>22</v>
      </c>
      <c r="B15" s="7">
        <v>-1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-1</v>
      </c>
      <c r="I15" s="22">
        <v>0</v>
      </c>
    </row>
  </sheetData>
  <mergeCells count="2">
    <mergeCell ref="B9:I9"/>
    <mergeCell ref="B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Problema</vt:lpstr>
      <vt:lpstr>I0</vt:lpstr>
      <vt:lpstr>I1</vt:lpstr>
      <vt:lpstr>Excel2LaTeX</vt:lpstr>
      <vt:lpstr>Iteraciones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Carrasco</dc:creator>
  <cp:lastModifiedBy>Pablo Guarda</cp:lastModifiedBy>
  <cp:lastPrinted>2019-04-01T17:22:14Z</cp:lastPrinted>
  <dcterms:created xsi:type="dcterms:W3CDTF">2018-08-17T14:10:30Z</dcterms:created>
  <dcterms:modified xsi:type="dcterms:W3CDTF">2019-04-19T01:50:32Z</dcterms:modified>
</cp:coreProperties>
</file>