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rs+vElENwxqMwqKNC66XQDRYQiQ=="/>
    </ext>
  </extLst>
</workbook>
</file>

<file path=xl/sharedStrings.xml><?xml version="1.0" encoding="utf-8"?>
<sst xmlns="http://schemas.openxmlformats.org/spreadsheetml/2006/main" count="90" uniqueCount="62">
  <si>
    <r>
      <rPr>
        <rFont val="Arial"/>
        <color theme="1"/>
        <sz val="10.0"/>
      </rPr>
      <t>EQUIPO:</t>
    </r>
    <r>
      <rPr>
        <rFont val="Arial"/>
        <b/>
        <color theme="1"/>
        <sz val="10.0"/>
      </rPr>
      <t>DIU1 Piña</t>
    </r>
    <r>
      <rPr>
        <rFont val="Arial"/>
        <color theme="1"/>
        <sz val="10.0"/>
      </rPr>
      <t xml:space="preserve">                 Fecha: 27/05/2021</t>
    </r>
  </si>
  <si>
    <r>
      <rPr>
        <rFont val="Arial"/>
        <color theme="1"/>
        <sz val="11.0"/>
      </rPr>
      <t xml:space="preserve">TEST A: </t>
    </r>
    <r>
      <rPr>
        <rFont val="Arial"/>
        <b/>
        <color theme="1"/>
        <sz val="11.0"/>
      </rPr>
      <t>GrandTrip</t>
    </r>
    <r>
      <rPr>
        <rFont val="Arial"/>
        <color theme="1"/>
        <sz val="11.0"/>
      </rPr>
      <t xml:space="preserve">  </t>
    </r>
    <r>
      <rPr>
        <rFont val="Arial"/>
        <color theme="1"/>
        <sz val="11.0"/>
      </rPr>
      <t>(DIU1 Piña)</t>
    </r>
  </si>
  <si>
    <r>
      <rPr>
        <rFont val="Arial"/>
        <color theme="1"/>
        <sz val="11.0"/>
      </rPr>
      <t xml:space="preserve">TEST B: </t>
    </r>
    <r>
      <rPr>
        <rFont val="Arial"/>
        <b/>
        <color theme="1"/>
        <sz val="11.0"/>
      </rPr>
      <t>GranadaÁrabe</t>
    </r>
    <r>
      <rPr>
        <rFont val="Arial"/>
        <color theme="1"/>
        <sz val="11.0"/>
      </rPr>
      <t xml:space="preserve"> </t>
    </r>
    <r>
      <rPr>
        <rFont val="Arial"/>
        <color theme="1"/>
        <sz val="11.0"/>
      </rPr>
      <t>(DIU3 LosArtistas)</t>
    </r>
  </si>
  <si>
    <t xml:space="preserve">DISEÑO DE INTERFACES DE USUARIO </t>
  </si>
  <si>
    <r>
      <rPr>
        <rFont val="Arial"/>
        <sz val="10.0"/>
      </rPr>
      <t xml:space="preserve">Web:  </t>
    </r>
    <r>
      <rPr>
        <rFont val="Arial"/>
        <color rgb="FF0000FF"/>
        <sz val="10.0"/>
      </rPr>
      <t>https://github.com/pablojj1808/DIU21</t>
    </r>
  </si>
  <si>
    <r>
      <rPr>
        <rFont val="Arial"/>
        <sz val="10.0"/>
      </rPr>
      <t xml:space="preserve">Web:  </t>
    </r>
    <r>
      <rPr>
        <rFont val="Arial"/>
        <color rgb="FF0000FF"/>
        <sz val="10.0"/>
      </rPr>
      <t>https://github.com/daniharo/DIU21/</t>
    </r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</si>
  <si>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</si>
  <si>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</si>
  <si>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</si>
  <si>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</si>
  <si>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>#USER1</t>
  </si>
  <si>
    <t>#USER2</t>
  </si>
  <si>
    <t>Ricardo</t>
  </si>
  <si>
    <t>Sandra</t>
  </si>
  <si>
    <t>SEXO</t>
  </si>
  <si>
    <t>mujer</t>
  </si>
  <si>
    <t>hombre</t>
  </si>
  <si>
    <t>EDAD</t>
  </si>
  <si>
    <t>OCUPACION</t>
  </si>
  <si>
    <t>Trabajadora</t>
  </si>
  <si>
    <t>Estudiante</t>
  </si>
  <si>
    <t>Trabajador</t>
  </si>
  <si>
    <t>EXPERIENCIA TIC</t>
  </si>
  <si>
    <t>media</t>
  </si>
  <si>
    <t>baja</t>
  </si>
  <si>
    <t>PERFIL (describir)</t>
  </si>
  <si>
    <t>Le gusta mucho viajar y está constantemente haciendo planes.</t>
  </si>
  <si>
    <t>Poca paciencia, no suele viajar pero cuando lo hace le gusta que no se le haga difícil planearlo.</t>
  </si>
  <si>
    <t>Un apasionado del deporte, de salir con sus amigos y viajar por todo el mundo.</t>
  </si>
  <si>
    <t>Enamorada de la naturaleza que vive lejos de su familia y seguidora de los movimientos eco-friendly</t>
  </si>
  <si>
    <t>1: Completamente en desacuerdo</t>
  </si>
  <si>
    <t>5: completamente de acuerdo</t>
  </si>
  <si>
    <t>CUESTIONARIO SUS</t>
  </si>
  <si>
    <r>
      <rPr>
        <rFont val="Arial"/>
        <color theme="1"/>
        <sz val="10.0"/>
      </rPr>
      <t xml:space="preserve">Valoracion </t>
    </r>
    <r>
      <rPr>
        <rFont val="Arial"/>
        <b/>
        <color theme="1"/>
        <sz val="10.0"/>
      </rPr>
      <t>User1</t>
    </r>
    <r>
      <rPr>
        <rFont val="Arial"/>
        <color rgb="FF000000"/>
        <sz val="10.0"/>
      </rPr>
      <t xml:space="preserve">  (entre 1-5)</t>
    </r>
  </si>
  <si>
    <t>Normalizado</t>
  </si>
  <si>
    <r>
      <rPr>
        <rFont val="Arial"/>
        <color theme="1"/>
        <sz val="10.0"/>
      </rPr>
      <t xml:space="preserve">Valoracion </t>
    </r>
    <r>
      <rPr>
        <rFont val="Arial"/>
        <b/>
        <color theme="1"/>
        <sz val="10.0"/>
      </rPr>
      <t>User2</t>
    </r>
    <r>
      <rPr>
        <rFont val="Arial"/>
        <color rgb="FF000000"/>
        <sz val="10.0"/>
      </rPr>
      <t xml:space="preserve">  (entre 1-5)</t>
    </r>
  </si>
  <si>
    <r>
      <rPr>
        <rFont val="Arial"/>
        <color theme="1"/>
        <sz val="10.0"/>
      </rPr>
      <t xml:space="preserve">Valoracion </t>
    </r>
    <r>
      <rPr>
        <rFont val="Arial"/>
        <b/>
        <color theme="1"/>
        <sz val="10.0"/>
      </rPr>
      <t>User3</t>
    </r>
    <r>
      <rPr>
        <rFont val="Arial"/>
        <color rgb="FF000000"/>
        <sz val="10.0"/>
      </rPr>
      <t xml:space="preserve">  (entre 1-5)</t>
    </r>
  </si>
  <si>
    <r>
      <rPr>
        <rFont val="Arial"/>
        <color theme="1"/>
        <sz val="10.0"/>
      </rPr>
      <t xml:space="preserve">Valoracion </t>
    </r>
    <r>
      <rPr>
        <rFont val="Arial"/>
        <b/>
        <color theme="1"/>
        <sz val="10.0"/>
      </rPr>
      <t>User1</t>
    </r>
    <r>
      <rPr>
        <rFont val="Arial"/>
        <color rgb="FF000000"/>
        <sz val="10.0"/>
      </rPr>
      <t xml:space="preserve">  (entre 1-5)</t>
    </r>
  </si>
  <si>
    <r>
      <rPr>
        <rFont val="Arial"/>
        <color theme="1"/>
        <sz val="10.0"/>
      </rPr>
      <t xml:space="preserve">Valoracion </t>
    </r>
    <r>
      <rPr>
        <rFont val="Arial"/>
        <b/>
        <color theme="1"/>
        <sz val="10.0"/>
      </rPr>
      <t>User2</t>
    </r>
    <r>
      <rPr>
        <rFont val="Arial"/>
        <color rgb="FF000000"/>
        <sz val="10.0"/>
      </rPr>
      <t xml:space="preserve">  (entre 1-5)</t>
    </r>
  </si>
  <si>
    <r>
      <rPr>
        <rFont val="Arial"/>
        <color theme="1"/>
        <sz val="10.0"/>
      </rPr>
      <t xml:space="preserve">Valoracion </t>
    </r>
    <r>
      <rPr>
        <rFont val="Arial"/>
        <b/>
        <color theme="1"/>
        <sz val="10.0"/>
      </rPr>
      <t>User4</t>
    </r>
    <r>
      <rPr>
        <rFont val="Arial"/>
        <color rgb="FF000000"/>
        <sz val="10.0"/>
      </rPr>
      <t xml:space="preserve">  (entre 1-5)</t>
    </r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</si>
  <si>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</si>
  <si>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</si>
  <si>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</si>
  <si>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</si>
  <si>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</si>
  <si>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</si>
  <si>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</si>
  <si>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</si>
  <si>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</si>
  <si>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</si>
  <si>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</si>
  <si>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t>ACEPTABLE TIPO A</t>
  </si>
  <si>
    <t>ACEPTABLE TIPO B</t>
  </si>
  <si>
    <t>ACEPTABLE TIPO C</t>
  </si>
  <si>
    <t>NO ACEPTABLE (SI ES &lt;40)</t>
  </si>
  <si>
    <t>MARGINAL (LOW  40-60)</t>
  </si>
  <si>
    <r>
      <rPr>
        <rFont val="Arial"/>
        <color theme="1"/>
        <sz val="10.0"/>
      </rPr>
      <t xml:space="preserve">MARGINAL </t>
    </r>
    <r>
      <rPr>
        <rFont val="Arial"/>
        <b/>
        <color theme="1"/>
        <sz val="10.0"/>
      </rPr>
      <t>D</t>
    </r>
    <r>
      <rPr>
        <rFont val="Arial"/>
        <color rgb="FF000000"/>
        <sz val="10.0"/>
      </rPr>
      <t xml:space="preserve"> (ENTRE 60-70)</t>
    </r>
  </si>
  <si>
    <r>
      <rPr>
        <rFont val="Arial"/>
        <color theme="1"/>
        <sz val="10.0"/>
      </rPr>
      <t>ACEPTABLE TIPO</t>
    </r>
    <r>
      <rPr>
        <rFont val="Arial"/>
        <b/>
        <color theme="1"/>
        <sz val="10.0"/>
      </rPr>
      <t xml:space="preserve"> C </t>
    </r>
    <r>
      <rPr>
        <rFont val="Arial"/>
        <color theme="1"/>
        <sz val="10.0"/>
      </rPr>
      <t>(GOOD 70-80)</t>
    </r>
  </si>
  <si>
    <r>
      <rPr>
        <rFont val="Arial"/>
        <color theme="1"/>
        <sz val="10.0"/>
      </rPr>
      <t xml:space="preserve">ACEPTABLE TIPO </t>
    </r>
    <r>
      <rPr>
        <rFont val="Arial"/>
        <b/>
        <color theme="1"/>
        <sz val="10.0"/>
      </rPr>
      <t xml:space="preserve">B </t>
    </r>
    <r>
      <rPr>
        <rFont val="Arial"/>
        <color theme="1"/>
        <sz val="10.0"/>
      </rPr>
      <t>(EXECELENT 80-90)</t>
    </r>
  </si>
  <si>
    <r>
      <rPr>
        <rFont val="Arial"/>
        <color theme="1"/>
        <sz val="10.0"/>
      </rPr>
      <t xml:space="preserve">ACEPTABLE TIPO </t>
    </r>
    <r>
      <rPr>
        <rFont val="Arial"/>
        <b/>
        <color theme="1"/>
        <sz val="10.0"/>
      </rPr>
      <t xml:space="preserve">A </t>
    </r>
    <r>
      <rPr>
        <rFont val="Arial"/>
        <color rgb="FF000000"/>
        <sz val="10.0"/>
      </rPr>
      <t>(THE BEST 90-100)</t>
    </r>
  </si>
  <si>
    <t>Fuente:http://www.measuringux.com</t>
  </si>
  <si>
    <t>http://www.measuringux.com/sus/SUS.pdf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</si>
</sst>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0.0"/>
      <color theme="1"/>
      <name val="Arial"/>
    </font>
    <font>
      <sz val="11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/>
    <font>
      <sz val="10.0"/>
      <name val="Arial"/>
    </font>
    <font>
      <u/>
      <sz val="10.0"/>
      <color rgb="FF000000"/>
      <name val="Arial"/>
    </font>
    <font>
      <u/>
      <sz val="10.0"/>
      <color theme="1"/>
      <name val="Arial"/>
    </font>
    <font>
      <b/>
      <sz val="12.0"/>
      <color theme="1"/>
      <name val="Arial"/>
    </font>
    <font>
      <b/>
      <sz val="10.0"/>
      <color rgb="FF000000"/>
      <name val="Arial"/>
    </font>
    <font>
      <u/>
      <sz val="10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23">
    <border/>
    <border>
      <left style="thick">
        <color rgb="FF0000FF"/>
      </left>
      <top style="thick">
        <color rgb="FF0000FF"/>
      </top>
      <bottom style="thick">
        <color rgb="FF0000FF"/>
      </bottom>
    </border>
    <border>
      <top style="thick">
        <color rgb="FF0000FF"/>
      </top>
      <bottom style="thick">
        <color rgb="FF0000FF"/>
      </bottom>
    </border>
    <border>
      <right style="medium">
        <color rgb="FF000000"/>
      </right>
      <top style="thick">
        <color rgb="FF0000FF"/>
      </top>
      <bottom style="thick">
        <color rgb="FF0000FF"/>
      </bottom>
    </border>
    <border>
      <top style="thick">
        <color rgb="FF00FF00"/>
      </top>
      <bottom style="thick">
        <color rgb="FF00FF00"/>
      </bottom>
    </border>
    <border>
      <right style="thick">
        <color rgb="FF00FF00"/>
      </right>
      <top style="thick">
        <color rgb="FF00FF00"/>
      </top>
      <bottom style="thick">
        <color rgb="FF00FF00"/>
      </bottom>
    </border>
    <border>
      <left style="thick">
        <color rgb="FF0000FF"/>
      </left>
    </border>
    <border>
      <right style="medium">
        <color rgb="FF000000"/>
      </right>
    </border>
    <border>
      <right style="thick">
        <color rgb="FF76FF03"/>
      </right>
    </border>
    <border>
      <left/>
      <right/>
      <top/>
      <bottom/>
    </border>
    <border>
      <left style="thick">
        <color rgb="FF0000FF"/>
      </left>
      <right/>
      <top/>
      <bottom/>
    </border>
    <border>
      <left/>
      <right style="medium">
        <color rgb="FF000000"/>
      </right>
      <top/>
      <bottom/>
    </border>
    <border>
      <right/>
      <top/>
      <bottom/>
    </border>
    <border>
      <left/>
      <right style="thick">
        <color rgb="FF76FF03"/>
      </right>
      <top/>
      <bottom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left style="thick">
        <color rgb="FF0000FF"/>
      </left>
      <right style="thick">
        <color rgb="FF0000FF"/>
      </right>
      <top/>
      <bottom style="thick">
        <color rgb="FF0000FF"/>
      </bottom>
    </border>
    <border>
      <bottom style="thick">
        <color rgb="FF0000FF"/>
      </bottom>
    </border>
    <border>
      <left/>
      <right style="thick">
        <color rgb="FF0000FF"/>
      </right>
      <top/>
      <bottom style="thick">
        <color rgb="FF0000FF"/>
      </bottom>
    </border>
    <border>
      <right style="medium">
        <color rgb="FF000000"/>
      </right>
      <top/>
      <bottom style="thick">
        <color rgb="FF0000FF"/>
      </bottom>
    </border>
    <border>
      <top/>
      <bottom style="thick">
        <color rgb="FF76FF03"/>
      </bottom>
    </border>
    <border>
      <left style="thick">
        <color rgb="FF76FF03"/>
      </left>
      <right style="thick">
        <color rgb="FF00FF00"/>
      </right>
      <top/>
      <bottom style="thick">
        <color rgb="FF76FF03"/>
      </bottom>
    </border>
    <border>
      <left/>
      <right style="thick">
        <color rgb="FF76FF03"/>
      </right>
      <top/>
      <bottom style="thick">
        <color rgb="FF76FF03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center" wrapText="0"/>
    </xf>
    <xf borderId="0" fillId="0" fontId="2" numFmtId="0" xfId="0" applyAlignment="1" applyFont="1">
      <alignment readingOrder="0" shrinkToFit="0" vertical="center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center" wrapText="0"/>
    </xf>
    <xf borderId="1" fillId="0" fontId="3" numFmtId="0" xfId="0" applyAlignment="1" applyBorder="1" applyFont="1">
      <alignment horizontal="center" shrinkToFit="0" vertical="center" wrapText="0"/>
    </xf>
    <xf borderId="2" fillId="0" fontId="5" numFmtId="0" xfId="0" applyBorder="1" applyFont="1"/>
    <xf borderId="3" fillId="0" fontId="5" numFmtId="0" xfId="0" applyBorder="1" applyFont="1"/>
    <xf borderId="4" fillId="0" fontId="3" numFmtId="0" xfId="0" applyAlignment="1" applyBorder="1" applyFont="1">
      <alignment horizontal="center" shrinkToFit="0" vertical="center" wrapText="0"/>
    </xf>
    <xf borderId="4" fillId="0" fontId="5" numFmtId="0" xfId="0" applyBorder="1" applyFont="1"/>
    <xf borderId="5" fillId="0" fontId="5" numFmtId="0" xfId="0" applyBorder="1" applyFont="1"/>
    <xf borderId="0" fillId="0" fontId="1" numFmtId="0" xfId="0" applyAlignment="1" applyFont="1">
      <alignment horizontal="right" shrinkToFit="0" vertical="bottom" wrapText="0"/>
    </xf>
    <xf borderId="6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center" shrinkToFit="0" vertical="center" wrapText="1"/>
    </xf>
    <xf borderId="7" fillId="0" fontId="6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8" fillId="0" fontId="6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center" shrinkToFit="0" vertical="center" wrapText="0"/>
    </xf>
    <xf borderId="0" fillId="0" fontId="7" numFmtId="0" xfId="0" applyAlignment="1" applyFont="1">
      <alignment shrinkToFit="0" vertical="bottom" wrapText="0"/>
    </xf>
    <xf borderId="9" fillId="2" fontId="1" numFmtId="0" xfId="0" applyAlignment="1" applyBorder="1" applyFill="1" applyFont="1">
      <alignment shrinkToFit="0" vertical="bottom" wrapText="0"/>
    </xf>
    <xf borderId="10" fillId="2" fontId="1" numFmtId="0" xfId="0" applyAlignment="1" applyBorder="1" applyFont="1">
      <alignment horizontal="center" shrinkToFit="0" vertical="bottom" wrapText="0"/>
    </xf>
    <xf borderId="9" fillId="2" fontId="1" numFmtId="0" xfId="0" applyAlignment="1" applyBorder="1" applyFont="1">
      <alignment horizontal="center" shrinkToFit="0" vertical="bottom" wrapText="0"/>
    </xf>
    <xf borderId="11" fillId="2" fontId="1" numFmtId="0" xfId="0" applyAlignment="1" applyBorder="1" applyFont="1">
      <alignment horizontal="center" shrinkToFit="0" vertical="bottom" wrapText="0"/>
    </xf>
    <xf borderId="12" fillId="2" fontId="1" numFmtId="0" xfId="0" applyAlignment="1" applyBorder="1" applyFont="1">
      <alignment horizontal="center" shrinkToFit="0" vertical="bottom" wrapText="0"/>
    </xf>
    <xf borderId="13" fillId="2" fontId="1" numFmtId="0" xfId="0" applyAlignment="1" applyBorder="1" applyFont="1">
      <alignment horizontal="center" shrinkToFit="0" vertical="bottom" wrapText="0"/>
    </xf>
    <xf borderId="14" fillId="0" fontId="1" numFmtId="0" xfId="0" applyAlignment="1" applyBorder="1" applyFont="1">
      <alignment shrinkToFit="0" vertical="bottom" wrapText="0"/>
    </xf>
    <xf borderId="15" fillId="0" fontId="1" numFmtId="0" xfId="0" applyAlignment="1" applyBorder="1" applyFont="1">
      <alignment shrinkToFit="0" vertical="bottom" wrapText="1"/>
    </xf>
    <xf borderId="14" fillId="0" fontId="1" numFmtId="0" xfId="0" applyAlignment="1" applyBorder="1" applyFont="1">
      <alignment horizontal="center" shrinkToFit="0" vertical="center" wrapText="0"/>
    </xf>
    <xf borderId="7" fillId="0" fontId="0" numFmtId="0" xfId="0" applyAlignment="1" applyBorder="1" applyFont="1">
      <alignment horizontal="center" shrinkToFit="0" vertical="center" wrapText="0"/>
    </xf>
    <xf borderId="8" fillId="0" fontId="0" numFmtId="0" xfId="0" applyAlignment="1" applyBorder="1" applyFont="1">
      <alignment horizontal="center" shrinkToFit="0" vertical="center" wrapText="0"/>
    </xf>
    <xf borderId="0" fillId="0" fontId="8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1"/>
    </xf>
    <xf borderId="16" fillId="3" fontId="9" numFmtId="0" xfId="0" applyAlignment="1" applyBorder="1" applyFill="1" applyFont="1">
      <alignment horizontal="center" shrinkToFit="0" vertical="center" wrapText="0"/>
    </xf>
    <xf borderId="17" fillId="0" fontId="3" numFmtId="0" xfId="0" applyAlignment="1" applyBorder="1" applyFont="1">
      <alignment shrinkToFit="0" vertical="center" wrapText="0"/>
    </xf>
    <xf borderId="18" fillId="3" fontId="9" numFmtId="0" xfId="0" applyAlignment="1" applyBorder="1" applyFont="1">
      <alignment horizontal="center" shrinkToFit="0" vertical="center" wrapText="0"/>
    </xf>
    <xf borderId="19" fillId="3" fontId="9" numFmtId="0" xfId="0" applyAlignment="1" applyBorder="1" applyFont="1">
      <alignment horizontal="center" shrinkToFit="0" vertical="center" wrapText="0"/>
    </xf>
    <xf borderId="20" fillId="3" fontId="9" numFmtId="0" xfId="0" applyAlignment="1" applyBorder="1" applyFont="1">
      <alignment horizontal="center" shrinkToFit="0" vertical="center" wrapText="0"/>
    </xf>
    <xf borderId="21" fillId="3" fontId="9" numFmtId="0" xfId="0" applyAlignment="1" applyBorder="1" applyFont="1">
      <alignment horizontal="center" shrinkToFit="0" vertical="center" wrapText="0"/>
    </xf>
    <xf borderId="22" fillId="3" fontId="9" numFmtId="0" xfId="0" applyAlignment="1" applyBorder="1" applyFont="1">
      <alignment horizontal="center" shrinkToFit="0" vertical="center" wrapText="0"/>
    </xf>
    <xf borderId="0" fillId="0" fontId="3" numFmtId="0" xfId="0" applyAlignment="1" applyFont="1">
      <alignment horizontal="center" shrinkToFit="0" vertical="center" wrapText="0"/>
    </xf>
    <xf borderId="0" fillId="0" fontId="10" numFmtId="0" xfId="0" applyAlignment="1" applyFont="1">
      <alignment horizontal="center" shrinkToFit="0" vertical="center" wrapText="0"/>
    </xf>
    <xf borderId="0" fillId="0" fontId="10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right" shrinkToFit="0" vertical="bottom" wrapText="1"/>
    </xf>
    <xf borderId="0" fillId="0" fontId="1" numFmtId="0" xfId="0" applyAlignment="1" applyFont="1">
      <alignment horizontal="right" readingOrder="0" shrinkToFit="0" vertical="bottom" wrapText="0"/>
    </xf>
    <xf borderId="0" fillId="0" fontId="11" numFmtId="0" xfId="0" applyAlignment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ablojj1808/DIU21" TargetMode="External"/><Relationship Id="rId2" Type="http://schemas.openxmlformats.org/officeDocument/2006/relationships/hyperlink" Target="https://github.com/daniharo/DIU21/" TargetMode="External"/><Relationship Id="rId3" Type="http://schemas.openxmlformats.org/officeDocument/2006/relationships/hyperlink" Target="http://www.measuringux.com/sus/SUS.pd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50.71"/>
    <col customWidth="1" min="3" max="3" width="26.86"/>
    <col customWidth="1" hidden="1" min="4" max="4" width="27.86"/>
    <col customWidth="1" min="5" max="8" width="27.86"/>
    <col customWidth="1" min="9" max="9" width="26.29"/>
    <col customWidth="1" min="10" max="10" width="22.0"/>
    <col customWidth="1" min="11" max="13" width="14.43"/>
    <col customWidth="1" min="14" max="26" width="14.57"/>
  </cols>
  <sheetData>
    <row r="1" ht="30.0" customHeight="1">
      <c r="A1" s="1"/>
      <c r="B1" s="2" t="s">
        <v>0</v>
      </c>
      <c r="C1" s="3" t="s">
        <v>1</v>
      </c>
      <c r="G1" s="4" t="s">
        <v>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9.25" customHeight="1">
      <c r="A2" s="5"/>
      <c r="B2" s="5" t="s">
        <v>3</v>
      </c>
      <c r="C2" s="6" t="s">
        <v>4</v>
      </c>
      <c r="G2" s="6" t="s">
        <v>5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30.0" customHeight="1">
      <c r="A3" s="5"/>
      <c r="B3" s="5" t="s">
        <v>6</v>
      </c>
      <c r="C3" s="7" t="s">
        <v>7</v>
      </c>
      <c r="D3" s="8"/>
      <c r="E3" s="8"/>
      <c r="F3" s="9"/>
      <c r="G3" s="10" t="s">
        <v>8</v>
      </c>
      <c r="H3" s="11"/>
      <c r="I3" s="1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0" customHeight="1">
      <c r="A4" s="1"/>
      <c r="B4" s="13" t="s">
        <v>9</v>
      </c>
      <c r="C4" s="14" t="s">
        <v>10</v>
      </c>
      <c r="D4" s="15"/>
      <c r="E4" s="16" t="s">
        <v>11</v>
      </c>
      <c r="F4" s="17" t="s">
        <v>12</v>
      </c>
      <c r="G4" s="18" t="s">
        <v>10</v>
      </c>
      <c r="H4" s="16" t="s">
        <v>11</v>
      </c>
      <c r="I4" s="19" t="s">
        <v>13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0" customHeight="1">
      <c r="A5" s="1"/>
      <c r="B5" s="13" t="s">
        <v>14</v>
      </c>
      <c r="C5" s="14" t="s">
        <v>15</v>
      </c>
      <c r="D5" s="15"/>
      <c r="E5" s="16" t="s">
        <v>16</v>
      </c>
      <c r="F5" s="17" t="s">
        <v>16</v>
      </c>
      <c r="G5" s="18" t="s">
        <v>15</v>
      </c>
      <c r="H5" s="16" t="s">
        <v>16</v>
      </c>
      <c r="I5" s="19" t="s">
        <v>15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0" customHeight="1">
      <c r="A6" s="1"/>
      <c r="B6" s="13" t="s">
        <v>17</v>
      </c>
      <c r="C6" s="14">
        <v>26.0</v>
      </c>
      <c r="D6" s="15"/>
      <c r="E6" s="16">
        <v>18.0</v>
      </c>
      <c r="F6" s="17">
        <v>47.0</v>
      </c>
      <c r="G6" s="18">
        <v>26.0</v>
      </c>
      <c r="H6" s="16">
        <v>18.0</v>
      </c>
      <c r="I6" s="19">
        <v>29.0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0" customHeight="1">
      <c r="A7" s="1"/>
      <c r="B7" s="13" t="s">
        <v>18</v>
      </c>
      <c r="C7" s="14" t="s">
        <v>19</v>
      </c>
      <c r="D7" s="15"/>
      <c r="E7" s="16" t="s">
        <v>20</v>
      </c>
      <c r="F7" s="17" t="s">
        <v>21</v>
      </c>
      <c r="G7" s="18" t="s">
        <v>19</v>
      </c>
      <c r="H7" s="16" t="s">
        <v>20</v>
      </c>
      <c r="I7" s="19" t="s">
        <v>19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0" customHeight="1">
      <c r="A8" s="1"/>
      <c r="B8" s="13" t="s">
        <v>22</v>
      </c>
      <c r="C8" s="14" t="s">
        <v>23</v>
      </c>
      <c r="D8" s="15"/>
      <c r="E8" s="16" t="s">
        <v>24</v>
      </c>
      <c r="F8" s="17" t="s">
        <v>23</v>
      </c>
      <c r="G8" s="18" t="s">
        <v>23</v>
      </c>
      <c r="H8" s="16" t="s">
        <v>24</v>
      </c>
      <c r="I8" s="19" t="s">
        <v>24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60.75" customHeight="1">
      <c r="A9" s="1"/>
      <c r="B9" s="13" t="s">
        <v>25</v>
      </c>
      <c r="C9" s="14" t="s">
        <v>26</v>
      </c>
      <c r="D9" s="15"/>
      <c r="E9" s="16" t="s">
        <v>27</v>
      </c>
      <c r="F9" s="17" t="s">
        <v>28</v>
      </c>
      <c r="G9" s="18" t="s">
        <v>26</v>
      </c>
      <c r="H9" s="16" t="s">
        <v>27</v>
      </c>
      <c r="I9" s="19" t="s">
        <v>29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8.25" customHeight="1">
      <c r="A10" s="1"/>
      <c r="B10" s="13"/>
      <c r="C10" s="14"/>
      <c r="D10" s="20"/>
      <c r="E10" s="16"/>
      <c r="F10" s="17"/>
      <c r="G10" s="18"/>
      <c r="H10" s="16"/>
      <c r="I10" s="19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4.5" customHeight="1">
      <c r="A11" s="1"/>
      <c r="B11" s="1"/>
      <c r="C11" s="14" t="s">
        <v>30</v>
      </c>
      <c r="D11" s="20"/>
      <c r="E11" s="16" t="s">
        <v>30</v>
      </c>
      <c r="F11" s="17" t="s">
        <v>30</v>
      </c>
      <c r="G11" s="18" t="s">
        <v>30</v>
      </c>
      <c r="H11" s="16" t="s">
        <v>30</v>
      </c>
      <c r="I11" s="19" t="s">
        <v>30</v>
      </c>
      <c r="J11" s="2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14" t="s">
        <v>31</v>
      </c>
      <c r="D12" s="16"/>
      <c r="E12" s="16" t="s">
        <v>31</v>
      </c>
      <c r="F12" s="17" t="s">
        <v>31</v>
      </c>
      <c r="G12" s="18" t="s">
        <v>31</v>
      </c>
      <c r="H12" s="16" t="s">
        <v>31</v>
      </c>
      <c r="I12" s="19" t="s">
        <v>31</v>
      </c>
      <c r="J12" s="2"/>
      <c r="K12" s="2"/>
      <c r="L12" s="2"/>
      <c r="M12" s="2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22"/>
      <c r="B13" s="22" t="s">
        <v>32</v>
      </c>
      <c r="C13" s="23" t="s">
        <v>33</v>
      </c>
      <c r="D13" s="22" t="s">
        <v>34</v>
      </c>
      <c r="E13" s="24" t="s">
        <v>35</v>
      </c>
      <c r="F13" s="25" t="s">
        <v>36</v>
      </c>
      <c r="G13" s="26" t="s">
        <v>37</v>
      </c>
      <c r="H13" s="24" t="s">
        <v>38</v>
      </c>
      <c r="I13" s="27" t="s">
        <v>39</v>
      </c>
      <c r="J13" s="2"/>
      <c r="K13" s="2"/>
      <c r="L13" s="2"/>
      <c r="M13" s="2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5.5" customHeight="1">
      <c r="A14" s="28">
        <v>1.0</v>
      </c>
      <c r="B14" s="29" t="s">
        <v>40</v>
      </c>
      <c r="C14" s="20">
        <v>5.0</v>
      </c>
      <c r="D14" s="30">
        <f>C14-1</f>
        <v>4</v>
      </c>
      <c r="E14" s="20">
        <v>5.0</v>
      </c>
      <c r="F14" s="31">
        <v>4.0</v>
      </c>
      <c r="G14" s="20">
        <v>4.0</v>
      </c>
      <c r="H14" s="20">
        <v>5.0</v>
      </c>
      <c r="I14" s="32">
        <v>5.0</v>
      </c>
      <c r="J14" s="2"/>
      <c r="K14" s="2"/>
      <c r="L14" s="2"/>
      <c r="M14" s="2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5.5" customHeight="1">
      <c r="A15" s="28">
        <v>2.0</v>
      </c>
      <c r="B15" s="29" t="s">
        <v>41</v>
      </c>
      <c r="C15" s="20">
        <v>1.0</v>
      </c>
      <c r="D15" s="30">
        <f>5-C15</f>
        <v>4</v>
      </c>
      <c r="E15" s="20">
        <v>1.0</v>
      </c>
      <c r="F15" s="31">
        <v>2.0</v>
      </c>
      <c r="G15" s="20">
        <v>2.0</v>
      </c>
      <c r="H15" s="20">
        <v>5.0</v>
      </c>
      <c r="I15" s="32">
        <v>2.0</v>
      </c>
      <c r="J15" s="2"/>
      <c r="K15" s="2"/>
      <c r="L15" s="2"/>
      <c r="M15" s="2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5.5" customHeight="1">
      <c r="A16" s="28">
        <v>3.0</v>
      </c>
      <c r="B16" s="29" t="s">
        <v>42</v>
      </c>
      <c r="C16" s="20">
        <v>5.0</v>
      </c>
      <c r="D16" s="30">
        <f>C16-1</f>
        <v>4</v>
      </c>
      <c r="E16" s="20">
        <v>4.0</v>
      </c>
      <c r="F16" s="31">
        <v>4.0</v>
      </c>
      <c r="G16" s="20">
        <v>4.0</v>
      </c>
      <c r="H16" s="20">
        <v>3.0</v>
      </c>
      <c r="I16" s="32">
        <v>4.0</v>
      </c>
      <c r="J16" s="2"/>
      <c r="K16" s="2"/>
      <c r="L16" s="2"/>
      <c r="M16" s="2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5.5" customHeight="1">
      <c r="A17" s="28">
        <v>4.0</v>
      </c>
      <c r="B17" s="29" t="s">
        <v>43</v>
      </c>
      <c r="C17" s="20">
        <v>1.0</v>
      </c>
      <c r="D17" s="30">
        <f>5-C17</f>
        <v>4</v>
      </c>
      <c r="E17" s="20">
        <v>1.0</v>
      </c>
      <c r="F17" s="31">
        <v>2.0</v>
      </c>
      <c r="G17" s="20">
        <v>1.0</v>
      </c>
      <c r="H17" s="20">
        <v>1.0</v>
      </c>
      <c r="I17" s="32">
        <v>2.0</v>
      </c>
      <c r="J17" s="2"/>
      <c r="K17" s="2"/>
      <c r="L17" s="2"/>
      <c r="M17" s="2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5.5" customHeight="1">
      <c r="A18" s="28">
        <v>5.0</v>
      </c>
      <c r="B18" s="29" t="s">
        <v>44</v>
      </c>
      <c r="C18" s="20">
        <v>4.0</v>
      </c>
      <c r="D18" s="30">
        <f>C18-1</f>
        <v>3</v>
      </c>
      <c r="E18" s="20">
        <v>4.0</v>
      </c>
      <c r="F18" s="31">
        <v>5.0</v>
      </c>
      <c r="G18" s="20">
        <v>4.0</v>
      </c>
      <c r="H18" s="20">
        <v>5.0</v>
      </c>
      <c r="I18" s="32">
        <v>4.0</v>
      </c>
      <c r="J18" s="2"/>
      <c r="K18" s="2"/>
      <c r="L18" s="2"/>
      <c r="M18" s="2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5.5" customHeight="1">
      <c r="A19" s="28">
        <v>6.0</v>
      </c>
      <c r="B19" s="29" t="s">
        <v>45</v>
      </c>
      <c r="C19" s="20">
        <v>1.0</v>
      </c>
      <c r="D19" s="30">
        <f>5-C19</f>
        <v>4</v>
      </c>
      <c r="E19" s="20">
        <v>1.0</v>
      </c>
      <c r="F19" s="31">
        <v>1.0</v>
      </c>
      <c r="G19" s="20">
        <v>1.0</v>
      </c>
      <c r="H19" s="20">
        <v>1.0</v>
      </c>
      <c r="I19" s="32">
        <v>1.0</v>
      </c>
      <c r="J19" s="2"/>
      <c r="K19" s="2"/>
      <c r="L19" s="2"/>
      <c r="M19" s="2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5.5" customHeight="1">
      <c r="A20" s="28">
        <v>7.0</v>
      </c>
      <c r="B20" s="29" t="s">
        <v>46</v>
      </c>
      <c r="C20" s="20">
        <v>5.0</v>
      </c>
      <c r="D20" s="30">
        <f>C20-1</f>
        <v>4</v>
      </c>
      <c r="E20" s="20">
        <v>5.0</v>
      </c>
      <c r="F20" s="31">
        <v>4.0</v>
      </c>
      <c r="G20" s="20">
        <v>5.0</v>
      </c>
      <c r="H20" s="20">
        <v>5.0</v>
      </c>
      <c r="I20" s="32">
        <v>4.0</v>
      </c>
      <c r="J20" s="2"/>
      <c r="K20" s="2"/>
      <c r="L20" s="2"/>
      <c r="M20" s="2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5.5" customHeight="1">
      <c r="A21" s="28">
        <v>8.0</v>
      </c>
      <c r="B21" s="29" t="s">
        <v>47</v>
      </c>
      <c r="C21" s="20">
        <v>4.0</v>
      </c>
      <c r="D21" s="30">
        <f>5-C21</f>
        <v>1</v>
      </c>
      <c r="E21" s="20">
        <v>4.0</v>
      </c>
      <c r="F21" s="31">
        <v>4.0</v>
      </c>
      <c r="G21" s="20">
        <v>2.0</v>
      </c>
      <c r="H21" s="20">
        <v>4.0</v>
      </c>
      <c r="I21" s="32">
        <v>4.0</v>
      </c>
      <c r="J21" s="2"/>
      <c r="K21" s="2"/>
      <c r="L21" s="2"/>
      <c r="M21" s="2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5.5" customHeight="1">
      <c r="A22" s="28">
        <v>9.0</v>
      </c>
      <c r="B22" s="29" t="s">
        <v>48</v>
      </c>
      <c r="C22" s="20">
        <v>5.0</v>
      </c>
      <c r="D22" s="30">
        <f>C22-1</f>
        <v>4</v>
      </c>
      <c r="E22" s="20">
        <v>5.0</v>
      </c>
      <c r="F22" s="31">
        <v>4.0</v>
      </c>
      <c r="G22" s="20">
        <v>5.0</v>
      </c>
      <c r="H22" s="20">
        <v>5.0</v>
      </c>
      <c r="I22" s="32">
        <v>4.0</v>
      </c>
      <c r="J22" s="2"/>
      <c r="K22" s="2"/>
      <c r="L22" s="2"/>
      <c r="M22" s="2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5.5" customHeight="1">
      <c r="A23" s="28">
        <v>10.0</v>
      </c>
      <c r="B23" s="29" t="s">
        <v>49</v>
      </c>
      <c r="C23" s="20">
        <v>1.0</v>
      </c>
      <c r="D23" s="30">
        <f>5-C23</f>
        <v>4</v>
      </c>
      <c r="E23" s="20">
        <v>1.0</v>
      </c>
      <c r="F23" s="31">
        <v>1.0</v>
      </c>
      <c r="G23" s="20">
        <v>1.0</v>
      </c>
      <c r="H23" s="20">
        <v>2.0</v>
      </c>
      <c r="I23" s="32">
        <v>1.0</v>
      </c>
      <c r="J23" s="2"/>
      <c r="K23" s="2"/>
      <c r="L23" s="2"/>
      <c r="M23" s="3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5.5" customHeight="1">
      <c r="A24" s="2"/>
      <c r="B24" s="34" t="s">
        <v>50</v>
      </c>
      <c r="C24" s="35">
        <f>((C14-1)+(5-C15)+(C16-1)+(5-C17)+(C18-1)+(5-C19)+(C20-1)+(5-C21)+(C22-1)+(5-C23))*2.5</f>
        <v>90</v>
      </c>
      <c r="D24" s="36">
        <f>(SUM(D14:D23))*2.5</f>
        <v>90</v>
      </c>
      <c r="E24" s="37">
        <f t="shared" ref="E24:I24" si="1">((E14-1)+(5-E15)+(E16-1)+(5-E17)+(E18-1)+(5-E19)+(E20-1)+(5-E21)+(E22-1)+(5-E23))*2.5</f>
        <v>87.5</v>
      </c>
      <c r="F24" s="38">
        <f t="shared" si="1"/>
        <v>77.5</v>
      </c>
      <c r="G24" s="39">
        <f t="shared" si="1"/>
        <v>87.5</v>
      </c>
      <c r="H24" s="40">
        <f t="shared" si="1"/>
        <v>75</v>
      </c>
      <c r="I24" s="41">
        <f t="shared" si="1"/>
        <v>77.5</v>
      </c>
      <c r="J24" s="2"/>
      <c r="K24" s="2"/>
      <c r="L24" s="2"/>
      <c r="M24" s="2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5.5" customHeight="1">
      <c r="A25" s="1"/>
      <c r="C25" s="42" t="s">
        <v>51</v>
      </c>
      <c r="D25" s="43"/>
      <c r="E25" s="43" t="s">
        <v>52</v>
      </c>
      <c r="F25" s="44" t="s">
        <v>53</v>
      </c>
      <c r="G25" s="43" t="s">
        <v>52</v>
      </c>
      <c r="H25" s="44" t="s">
        <v>53</v>
      </c>
      <c r="I25" s="44" t="s">
        <v>53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45" t="s">
        <v>54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45" t="s">
        <v>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45" t="s">
        <v>56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46" t="s">
        <v>57</v>
      </c>
      <c r="C29" s="2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46" t="s">
        <v>58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3" t="s">
        <v>59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2" t="s">
        <v>60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47" t="s">
        <v>61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C1:F1"/>
    <mergeCell ref="G1:I1"/>
    <mergeCell ref="C2:F2"/>
    <mergeCell ref="G2:I2"/>
    <mergeCell ref="C3:F3"/>
    <mergeCell ref="G3:I3"/>
  </mergeCells>
  <conditionalFormatting sqref="C24 E24:I24">
    <cfRule type="cellIs" dxfId="0" priority="1" operator="lessThan">
      <formula>40</formula>
    </cfRule>
  </conditionalFormatting>
  <hyperlinks>
    <hyperlink r:id="rId1" ref="C2"/>
    <hyperlink r:id="rId2" ref="G2"/>
    <hyperlink r:id="rId3" ref="B34"/>
  </hyperlinks>
  <printOptions gridLines="1" horizontalCentered="1"/>
  <pageMargins bottom="0.75" footer="0.0" header="0.0" left="0.7" right="0.7" top="0.75"/>
  <pageSetup fitToWidth="0" paperSize="3" orientation="landscape" pageOrder="overThenDown"/>
  <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2021-05-23T12:14:34Z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