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1A7D2D75-F3E3-4512-AED5-AC87DEF838E1}" xr6:coauthVersionLast="47" xr6:coauthVersionMax="47" xr10:uidLastSave="{00000000-0000-0000-0000-000000000000}"/>
  <bookViews>
    <workbookView xWindow="-120" yWindow="-120" windowWidth="29040" windowHeight="15720" xr2:uid="{78AE9E44-26D5-43A3-826B-54D76DC8AA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<sst xmlns="http://schemas.openxmlformats.org/spreadsheetml/2006/main" count="21" uniqueCount="21">
  <si>
    <t>Lucro Líquido (milhão)</t>
  </si>
  <si>
    <t>1T2020</t>
  </si>
  <si>
    <t>2T2020</t>
  </si>
  <si>
    <t>3T2020</t>
  </si>
  <si>
    <t>4T2020</t>
  </si>
  <si>
    <t>1T2021</t>
  </si>
  <si>
    <t>2T2021</t>
  </si>
  <si>
    <t>3T2021</t>
  </si>
  <si>
    <t>4T2021</t>
  </si>
  <si>
    <t>1T2022</t>
  </si>
  <si>
    <t>2T2022</t>
  </si>
  <si>
    <t>3T2022</t>
  </si>
  <si>
    <t>4T2022</t>
  </si>
  <si>
    <t>1T2023</t>
  </si>
  <si>
    <t>2T2023</t>
  </si>
  <si>
    <t>GRUPO MATEUS S.A.</t>
  </si>
  <si>
    <t>GPA</t>
  </si>
  <si>
    <t>Carrefour</t>
  </si>
  <si>
    <t>Assaí</t>
  </si>
  <si>
    <t>ALMACENES EXITO S.A. *</t>
  </si>
  <si>
    <t>Agregado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</si>
</sst>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#,##0_ ;\-#,##0\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Bahnschrift"/>
      <family val="2"/>
    </font>
    <font>
      <sz val="10"/>
      <name val="Arial"/>
      <family val="2"/>
    </font>
    <font>
      <sz val="10"/>
      <color theme="8"/>
      <name val="Bahnschrift"/>
      <family val="2"/>
    </font>
    <font>
      <sz val="11"/>
      <name val="Calibri"/>
      <family val="2"/>
      <scheme val="minor"/>
    </font>
    <font>
      <b/>
      <sz val="11"/>
      <color theme="8"/>
      <name val="Bahnschrif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2" fillId="0" borderId="0" xfId="0" applyNumberFormat="1" applyFont="1"/>
    <xf numFmtId="164" fontId="2" fillId="0" borderId="0" xfId="1" applyNumberFormat="1" applyFont="1" applyAlignment="1">
      <alignment horizontal="right" vertical="center" indent="3"/>
    </xf>
    <xf numFmtId="0" fontId="2" fillId="0" borderId="0" xfId="0" applyFont="1"/>
    <xf numFmtId="165" fontId="4" fillId="0" borderId="0" xfId="2" applyNumberFormat="1" applyFont="1" applyFill="1" applyBorder="1" applyAlignment="1">
      <alignment horizontal="right" vertical="center" wrapText="1"/>
    </xf>
    <xf numFmtId="0" fontId="5" fillId="0" borderId="0" xfId="0" applyFont="1"/>
    <xf numFmtId="3" fontId="6" fillId="0" borderId="0" xfId="0" applyNumberFormat="1" applyFont="1"/>
  </cellXfs>
  <cellStyles count="3">
    <cellStyle name="Normal" xfId="0" builtinId="0"/>
    <cellStyle name="Normal 2" xfId="1" xr:uid="{C8B75BC7-6FF6-44EE-A776-18404EC18A59}"/>
    <cellStyle name="Separador de milhares 10 11" xfId="2" xr:uid="{E00F0537-5993-45C9-81C5-5A33FB9ED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53983-164F-43CB-8C2A-3CBF32869C0A}">
  <dimension ref="A1:O7"/>
  <sheetViews>
    <sheetView tabSelected="1" workbookViewId="0">
      <selection sqref="A1:O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s="1">
        <v>102</v>
      </c>
      <c r="C2" s="1">
        <v>195</v>
      </c>
      <c r="D2" s="1">
        <v>237</v>
      </c>
      <c r="E2" s="1">
        <v>193</v>
      </c>
      <c r="F2" s="1">
        <v>157</v>
      </c>
      <c r="G2" s="1">
        <v>191</v>
      </c>
      <c r="H2" s="1">
        <v>213</v>
      </c>
      <c r="I2" s="1">
        <v>208</v>
      </c>
      <c r="J2" s="2">
        <v>199.21184191</v>
      </c>
      <c r="K2" s="2">
        <v>264.12308316000002</v>
      </c>
      <c r="L2" s="2">
        <v>290.87099999999998</v>
      </c>
      <c r="M2" s="2">
        <v>310.58877903000001</v>
      </c>
      <c r="N2" s="2">
        <v>239.691</v>
      </c>
      <c r="O2" s="2">
        <v>293.233</v>
      </c>
    </row>
    <row r="3" spans="1:15" x14ac:dyDescent="0.25">
      <c r="A3" t="s">
        <v>16</v>
      </c>
      <c r="B3" s="3">
        <v>-246</v>
      </c>
      <c r="C3" s="3">
        <v>86</v>
      </c>
      <c r="D3" s="3">
        <v>-63</v>
      </c>
      <c r="E3" s="3">
        <v>374</v>
      </c>
      <c r="F3" s="3">
        <v>112</v>
      </c>
      <c r="G3" s="3">
        <v>3</v>
      </c>
      <c r="H3" s="3">
        <v>-89</v>
      </c>
      <c r="I3" s="3">
        <v>777</v>
      </c>
      <c r="J3" s="3">
        <v>1399</v>
      </c>
      <c r="K3" s="3">
        <v>-172</v>
      </c>
      <c r="L3" s="3">
        <v>-288</v>
      </c>
      <c r="M3" s="3">
        <v>-1102</v>
      </c>
      <c r="N3" s="3">
        <v>-248</v>
      </c>
      <c r="O3" s="3">
        <v>-425</v>
      </c>
    </row>
    <row r="4" spans="1:15" x14ac:dyDescent="0.25">
      <c r="A4" t="s">
        <v>17</v>
      </c>
      <c r="B4" s="4">
        <v>401</v>
      </c>
      <c r="C4" s="4">
        <v>713.40000000000009</v>
      </c>
      <c r="D4" s="4">
        <v>757.42</v>
      </c>
      <c r="E4" s="4">
        <v>886.1</v>
      </c>
      <c r="F4" s="4">
        <v>419.81435579360004</v>
      </c>
      <c r="G4" s="4">
        <v>592.30731523308748</v>
      </c>
      <c r="H4" s="4">
        <v>621.38783917628109</v>
      </c>
      <c r="I4" s="4">
        <v>766.37701303173071</v>
      </c>
      <c r="J4" s="4">
        <v>420.77595622272463</v>
      </c>
      <c r="K4" s="4">
        <v>599.99800000000005</v>
      </c>
      <c r="L4" s="4">
        <v>256.11973633164638</v>
      </c>
      <c r="M4" s="4">
        <v>549.94818387234693</v>
      </c>
      <c r="N4" s="4">
        <v>-375.04362013654963</v>
      </c>
      <c r="O4" s="4">
        <v>28.691061879155086</v>
      </c>
    </row>
    <row r="5" spans="1:15" x14ac:dyDescent="0.25">
      <c r="A5" t="s">
        <v>18</v>
      </c>
      <c r="B5" s="3">
        <v>100</v>
      </c>
      <c r="C5" s="3">
        <v>175</v>
      </c>
      <c r="D5" s="3">
        <v>437</v>
      </c>
      <c r="E5" s="3">
        <v>299</v>
      </c>
      <c r="F5" s="3">
        <v>240</v>
      </c>
      <c r="G5" s="3">
        <v>305</v>
      </c>
      <c r="H5" s="3">
        <v>538</v>
      </c>
      <c r="I5" s="3">
        <v>527</v>
      </c>
      <c r="J5" s="3">
        <v>214</v>
      </c>
      <c r="K5" s="3">
        <v>319</v>
      </c>
      <c r="L5" s="3">
        <v>281</v>
      </c>
      <c r="M5" s="3">
        <v>406</v>
      </c>
      <c r="N5" s="3">
        <v>72</v>
      </c>
      <c r="O5" s="3">
        <v>156</v>
      </c>
    </row>
    <row r="6" spans="1:15" x14ac:dyDescent="0.25">
      <c r="A6" s="5" t="s">
        <v>19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25">
      <c r="A7" t="s">
        <v>20</v>
      </c>
      <c r="B7" s="6">
        <f>SUM(B2:B5)</f>
        <v>357</v>
      </c>
      <c r="C7" s="6">
        <f t="shared" ref="C7:O7" si="0">SUM(C2:C5)</f>
        <v>1169.4000000000001</v>
      </c>
      <c r="D7" s="6">
        <f t="shared" si="0"/>
        <v>1368.42</v>
      </c>
      <c r="E7" s="6">
        <f t="shared" si="0"/>
        <v>1752.1</v>
      </c>
      <c r="F7" s="6">
        <f t="shared" si="0"/>
        <v>928.81435579360004</v>
      </c>
      <c r="G7" s="6">
        <f t="shared" si="0"/>
        <v>1091.3073152330876</v>
      </c>
      <c r="H7" s="6">
        <f t="shared" si="0"/>
        <v>1283.387839176281</v>
      </c>
      <c r="I7" s="6">
        <f t="shared" si="0"/>
        <v>2278.3770130317307</v>
      </c>
      <c r="J7" s="6">
        <f t="shared" si="0"/>
        <v>2232.9877981327245</v>
      </c>
      <c r="K7" s="6">
        <f t="shared" si="0"/>
        <v>1011.1210831600001</v>
      </c>
      <c r="L7" s="6">
        <f t="shared" si="0"/>
        <v>539.9907363316463</v>
      </c>
      <c r="M7" s="6">
        <f t="shared" si="0"/>
        <v>164.536962902347</v>
      </c>
      <c r="N7" s="6">
        <f t="shared" si="0"/>
        <v>-311.3526201365496</v>
      </c>
      <c r="O7" s="6">
        <f t="shared" si="0"/>
        <v>52.92406187915509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Moreno Souto de Melo</dc:creator>
  <cp:lastModifiedBy>Pablo Moreno Souto de Melo</cp:lastModifiedBy>
  <dcterms:created xsi:type="dcterms:W3CDTF">2023-09-23T21:18:22Z</dcterms:created>
  <dcterms:modified xsi:type="dcterms:W3CDTF">2023-09-23T21:23:59Z</dcterms:modified>
</cp:coreProperties>
</file>