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TSPJ_git/"/>
    </mc:Choice>
  </mc:AlternateContent>
  <xr:revisionPtr revIDLastSave="0" documentId="13_ncr:1_{E422401F-DE5F-BE4C-9678-38EAB4E98D9E}" xr6:coauthVersionLast="47" xr6:coauthVersionMax="47" xr10:uidLastSave="{00000000-0000-0000-0000-000000000000}"/>
  <bookViews>
    <workbookView xWindow="0" yWindow="500" windowWidth="28800" windowHeight="17500" activeTab="1" xr2:uid="{88EE3566-06CE-BC44-AEFF-FA34C3815DF3}"/>
  </bookViews>
  <sheets>
    <sheet name="Hoja1" sheetId="1" r:id="rId1"/>
    <sheet name="segu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B14" i="2"/>
  <c r="C39" i="1"/>
  <c r="D39" i="1"/>
  <c r="E39" i="1"/>
  <c r="H39" i="1"/>
  <c r="I39" i="1"/>
  <c r="J39" i="1"/>
  <c r="K39" i="1"/>
  <c r="N39" i="1"/>
  <c r="O39" i="1"/>
  <c r="P39" i="1"/>
  <c r="Q39" i="1"/>
  <c r="B39" i="1"/>
  <c r="C26" i="1"/>
  <c r="E26" i="1"/>
  <c r="H26" i="1"/>
  <c r="I26" i="1"/>
  <c r="J26" i="1"/>
  <c r="K26" i="1"/>
  <c r="N26" i="1"/>
  <c r="O26" i="1"/>
  <c r="Q26" i="1"/>
  <c r="B26" i="1"/>
  <c r="C13" i="1"/>
  <c r="E13" i="1"/>
  <c r="H13" i="1"/>
  <c r="I13" i="1"/>
  <c r="K13" i="1"/>
  <c r="N13" i="1"/>
  <c r="O13" i="1"/>
  <c r="Q13" i="1"/>
  <c r="B13" i="1"/>
</calcChain>
</file>

<file path=xl/sharedStrings.xml><?xml version="1.0" encoding="utf-8"?>
<sst xmlns="http://schemas.openxmlformats.org/spreadsheetml/2006/main" count="144" uniqueCount="24">
  <si>
    <t>M = M</t>
  </si>
  <si>
    <t>M = M+100</t>
  </si>
  <si>
    <t>M = M+1000</t>
  </si>
  <si>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</si>
  <si>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</si>
  <si>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</si>
  <si>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</si>
  <si>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</si>
  <si>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</si>
  <si>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</si>
  <si>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</si>
  <si>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</si>
  <si>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</si>
  <si>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</si>
  <si>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</si>
  <si>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</si>
  <si>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</si>
  <si>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Instancias</t>
  </si>
  <si>
    <t>:  tsplib</t>
  </si>
  <si>
    <t>Sin subtour</t>
  </si>
  <si>
    <t>objective</t>
  </si>
  <si>
    <t>lb</t>
  </si>
  <si>
    <t>GAP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</si>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</sst>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3" fontId="0" fillId="0" borderId="0" xfId="0" applyNumberFormat="1"/>
    <xf numFmtId="164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2" fontId="0" fillId="0" borderId="0" xfId="0" applyNumberFormat="1" applyFill="1"/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0" fontId="0" fillId="0" borderId="4" xfId="0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0" fillId="3" borderId="6" xfId="0" applyFill="1" applyBorder="1"/>
    <xf numFmtId="2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3" fontId="0" fillId="3" borderId="0" xfId="0" applyNumberFormat="1" applyFill="1" applyBorder="1"/>
    <xf numFmtId="4" fontId="0" fillId="3" borderId="0" xfId="0" applyNumberFormat="1" applyFill="1" applyBorder="1"/>
    <xf numFmtId="0" fontId="0" fillId="2" borderId="10" xfId="0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4" fontId="0" fillId="2" borderId="11" xfId="0" applyNumberFormat="1" applyFill="1" applyBorder="1"/>
    <xf numFmtId="4" fontId="0" fillId="2" borderId="12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3" fontId="0" fillId="3" borderId="4" xfId="0" applyNumberFormat="1" applyFill="1" applyBorder="1"/>
    <xf numFmtId="0" fontId="0" fillId="0" borderId="20" xfId="0" applyBorder="1"/>
    <xf numFmtId="0" fontId="0" fillId="3" borderId="21" xfId="0" applyFill="1" applyBorder="1"/>
    <xf numFmtId="0" fontId="0" fillId="3" borderId="22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1E52-0829-D443-AE7F-C1B6A105C32D}">
  <dimension ref="A1:S39"/>
  <sheetViews>
    <sheetView zoomScale="150" workbookViewId="0">
      <selection activeCell="A8" sqref="A8:D8"/>
    </sheetView>
  </sheetViews>
  <sheetFormatPr baseColWidth="10" defaultRowHeight="16" x14ac:dyDescent="0.2"/>
  <cols>
    <col min="2" max="2" width="12.6640625" bestFit="1" customWidth="1"/>
    <col min="3" max="3" width="15.6640625" bestFit="1" customWidth="1"/>
    <col min="4" max="5" width="11.5" bestFit="1" customWidth="1"/>
    <col min="6" max="6" width="3.33203125" customWidth="1"/>
    <col min="7" max="7" width="11.5" bestFit="1" customWidth="1"/>
    <col min="8" max="9" width="12.6640625" bestFit="1" customWidth="1"/>
    <col min="10" max="11" width="11.5" bestFit="1" customWidth="1"/>
    <col min="12" max="12" width="3.33203125" customWidth="1"/>
    <col min="13" max="13" width="11.5" bestFit="1" customWidth="1"/>
    <col min="14" max="15" width="12.6640625" bestFit="1" customWidth="1"/>
    <col min="16" max="17" width="11.5" bestFit="1" customWidth="1"/>
  </cols>
  <sheetData>
    <row r="1" spans="1:19" ht="17" thickBot="1" x14ac:dyDescent="0.25">
      <c r="A1" s="28" t="s">
        <v>0</v>
      </c>
      <c r="B1" s="29"/>
      <c r="C1" s="29"/>
      <c r="D1" s="29"/>
      <c r="E1" s="30"/>
      <c r="G1" s="25" t="s">
        <v>1</v>
      </c>
      <c r="H1" s="26"/>
      <c r="I1" s="26"/>
      <c r="J1" s="26"/>
      <c r="K1" s="27"/>
      <c r="M1" s="25" t="s">
        <v>2</v>
      </c>
      <c r="N1" s="26"/>
      <c r="O1" s="26"/>
      <c r="P1" s="26"/>
      <c r="Q1" s="27"/>
    </row>
    <row r="2" spans="1:19" x14ac:dyDescent="0.2">
      <c r="A2" s="31" t="s">
        <v>3</v>
      </c>
      <c r="B2" s="32"/>
      <c r="C2" s="32"/>
      <c r="D2" s="32"/>
      <c r="E2" s="33"/>
      <c r="G2" s="31" t="s">
        <v>3</v>
      </c>
      <c r="H2" s="32"/>
      <c r="I2" s="32"/>
      <c r="J2" s="32"/>
      <c r="K2" s="33"/>
      <c r="M2" s="31" t="s">
        <v>3</v>
      </c>
      <c r="N2" s="32"/>
      <c r="O2" s="32"/>
      <c r="P2" s="32"/>
      <c r="Q2" s="33"/>
    </row>
    <row r="3" spans="1:19" x14ac:dyDescent="0.2">
      <c r="A3" s="12" t="s">
        <v>4</v>
      </c>
      <c r="B3" s="13">
        <v>2760</v>
      </c>
      <c r="C3" s="14">
        <v>2760</v>
      </c>
      <c r="D3" s="14">
        <v>0</v>
      </c>
      <c r="E3" s="15">
        <v>0.06</v>
      </c>
      <c r="G3" s="12" t="s">
        <v>4</v>
      </c>
      <c r="H3" s="13">
        <v>2760</v>
      </c>
      <c r="I3" s="14">
        <v>2760</v>
      </c>
      <c r="J3" s="14">
        <v>0</v>
      </c>
      <c r="K3" s="15">
        <v>0.06</v>
      </c>
      <c r="M3" s="12" t="s">
        <v>4</v>
      </c>
      <c r="N3" s="13">
        <v>2760</v>
      </c>
      <c r="O3" s="14">
        <v>2760</v>
      </c>
      <c r="P3" s="14">
        <v>0</v>
      </c>
      <c r="Q3" s="15">
        <v>7.0000000000000007E-2</v>
      </c>
    </row>
    <row r="4" spans="1:19" x14ac:dyDescent="0.2">
      <c r="A4" s="12" t="s">
        <v>5</v>
      </c>
      <c r="B4" s="13">
        <v>7788</v>
      </c>
      <c r="C4" s="14">
        <v>7788</v>
      </c>
      <c r="D4" s="14">
        <v>0</v>
      </c>
      <c r="E4" s="15">
        <v>0.17</v>
      </c>
      <c r="G4" s="12" t="s">
        <v>5</v>
      </c>
      <c r="H4" s="13">
        <v>7788</v>
      </c>
      <c r="I4" s="14">
        <v>7788</v>
      </c>
      <c r="J4" s="14">
        <v>0</v>
      </c>
      <c r="K4" s="15">
        <v>0.16</v>
      </c>
      <c r="M4" s="12" t="s">
        <v>5</v>
      </c>
      <c r="N4" s="13">
        <v>7788</v>
      </c>
      <c r="O4" s="14">
        <v>7788</v>
      </c>
      <c r="P4" s="14">
        <v>0</v>
      </c>
      <c r="Q4" s="15">
        <v>0.14000000000000001</v>
      </c>
    </row>
    <row r="5" spans="1:19" x14ac:dyDescent="0.2">
      <c r="A5" s="12" t="s">
        <v>6</v>
      </c>
      <c r="B5" s="13">
        <v>1806</v>
      </c>
      <c r="C5" s="14">
        <v>1806</v>
      </c>
      <c r="D5" s="14">
        <v>0</v>
      </c>
      <c r="E5" s="15">
        <v>0.33</v>
      </c>
      <c r="G5" s="12" t="s">
        <v>6</v>
      </c>
      <c r="H5" s="13">
        <v>1806</v>
      </c>
      <c r="I5" s="14">
        <v>1806</v>
      </c>
      <c r="J5" s="14">
        <v>0</v>
      </c>
      <c r="K5" s="15">
        <v>0.22</v>
      </c>
      <c r="M5" s="12" t="s">
        <v>6</v>
      </c>
      <c r="N5" s="13">
        <v>1806</v>
      </c>
      <c r="O5" s="14">
        <v>1806</v>
      </c>
      <c r="P5" s="14">
        <v>0</v>
      </c>
      <c r="Q5" s="15">
        <v>0.34</v>
      </c>
    </row>
    <row r="6" spans="1:19" x14ac:dyDescent="0.2">
      <c r="A6" s="12" t="s">
        <v>7</v>
      </c>
      <c r="B6" s="13">
        <v>1283</v>
      </c>
      <c r="C6" s="14">
        <v>1283</v>
      </c>
      <c r="D6" s="14">
        <v>0</v>
      </c>
      <c r="E6" s="15">
        <v>0.26</v>
      </c>
      <c r="G6" s="12" t="s">
        <v>7</v>
      </c>
      <c r="H6" s="13">
        <v>1283</v>
      </c>
      <c r="I6" s="14">
        <v>1283</v>
      </c>
      <c r="J6" s="14">
        <v>0</v>
      </c>
      <c r="K6" s="15">
        <v>0.39</v>
      </c>
      <c r="M6" s="12" t="s">
        <v>7</v>
      </c>
      <c r="N6" s="13">
        <v>1283</v>
      </c>
      <c r="O6" s="14">
        <v>1283</v>
      </c>
      <c r="P6" s="14">
        <v>0</v>
      </c>
      <c r="Q6" s="15">
        <v>0.22</v>
      </c>
    </row>
    <row r="7" spans="1:19" x14ac:dyDescent="0.2">
      <c r="A7" s="12" t="s">
        <v>8</v>
      </c>
      <c r="B7" s="13">
        <v>2916</v>
      </c>
      <c r="C7" s="14">
        <v>2916</v>
      </c>
      <c r="D7" s="14">
        <v>0</v>
      </c>
      <c r="E7" s="15">
        <v>1.1299999999999999</v>
      </c>
      <c r="G7" s="12" t="s">
        <v>8</v>
      </c>
      <c r="H7" s="13">
        <v>2916</v>
      </c>
      <c r="I7" s="14">
        <v>2916</v>
      </c>
      <c r="J7" s="14">
        <v>0</v>
      </c>
      <c r="K7" s="15">
        <v>1.55</v>
      </c>
      <c r="M7" s="12" t="s">
        <v>8</v>
      </c>
      <c r="N7" s="13">
        <v>2916</v>
      </c>
      <c r="O7" s="14">
        <v>2916</v>
      </c>
      <c r="P7" s="14">
        <v>0</v>
      </c>
      <c r="Q7" s="15">
        <v>1.35</v>
      </c>
    </row>
    <row r="8" spans="1:19" x14ac:dyDescent="0.2">
      <c r="A8" s="12" t="s">
        <v>9</v>
      </c>
      <c r="B8" s="13">
        <v>7282</v>
      </c>
      <c r="C8" s="14">
        <v>7282</v>
      </c>
      <c r="D8" s="14">
        <v>0</v>
      </c>
      <c r="E8" s="15">
        <v>7.01</v>
      </c>
      <c r="G8" s="12" t="s">
        <v>9</v>
      </c>
      <c r="H8" s="13">
        <v>7282</v>
      </c>
      <c r="I8" s="14">
        <v>7282</v>
      </c>
      <c r="J8" s="14">
        <v>0</v>
      </c>
      <c r="K8" s="15">
        <v>5.49</v>
      </c>
      <c r="M8" s="12" t="s">
        <v>9</v>
      </c>
      <c r="N8" s="13">
        <v>7281.9997999999996</v>
      </c>
      <c r="O8" s="16">
        <v>7281.9997999999996</v>
      </c>
      <c r="P8" s="14">
        <v>0</v>
      </c>
      <c r="Q8" s="15">
        <v>11.23</v>
      </c>
    </row>
    <row r="9" spans="1:19" x14ac:dyDescent="0.2">
      <c r="A9" s="12" t="s">
        <v>10</v>
      </c>
      <c r="B9" s="13">
        <v>628.51</v>
      </c>
      <c r="C9" s="14">
        <v>628.51</v>
      </c>
      <c r="D9" s="14">
        <v>0</v>
      </c>
      <c r="E9" s="15">
        <v>2.11</v>
      </c>
      <c r="G9" s="12" t="s">
        <v>10</v>
      </c>
      <c r="H9" s="13">
        <v>628.51</v>
      </c>
      <c r="I9" s="14">
        <v>628.51</v>
      </c>
      <c r="J9" s="14">
        <v>0</v>
      </c>
      <c r="K9" s="15">
        <v>1.75</v>
      </c>
      <c r="M9" s="12" t="s">
        <v>10</v>
      </c>
      <c r="N9" s="13">
        <v>628.51</v>
      </c>
      <c r="O9" s="14">
        <v>628.51</v>
      </c>
      <c r="P9" s="14">
        <v>0</v>
      </c>
      <c r="Q9" s="15">
        <v>3.84</v>
      </c>
    </row>
    <row r="10" spans="1:19" x14ac:dyDescent="0.2">
      <c r="A10" s="12" t="s">
        <v>11</v>
      </c>
      <c r="B10" s="13">
        <v>11087.21</v>
      </c>
      <c r="C10" s="14">
        <v>11087.21</v>
      </c>
      <c r="D10" s="14">
        <v>0</v>
      </c>
      <c r="E10" s="15">
        <v>3.68</v>
      </c>
      <c r="G10" s="12" t="s">
        <v>11</v>
      </c>
      <c r="H10" s="13">
        <v>11087.21</v>
      </c>
      <c r="I10" s="14">
        <v>11087.21</v>
      </c>
      <c r="J10" s="14">
        <v>0</v>
      </c>
      <c r="K10" s="15">
        <v>3.55</v>
      </c>
      <c r="M10" s="12" t="s">
        <v>11</v>
      </c>
      <c r="N10" s="13">
        <v>11087.21</v>
      </c>
      <c r="O10" s="14">
        <v>11087.21</v>
      </c>
      <c r="P10" s="14">
        <v>0</v>
      </c>
      <c r="Q10" s="15">
        <v>6.19</v>
      </c>
    </row>
    <row r="11" spans="1:19" x14ac:dyDescent="0.2">
      <c r="A11" s="12" t="s">
        <v>12</v>
      </c>
      <c r="B11" s="13">
        <v>800.91</v>
      </c>
      <c r="C11" s="14">
        <v>800.91</v>
      </c>
      <c r="D11" s="14">
        <v>0</v>
      </c>
      <c r="E11" s="15">
        <v>15.22</v>
      </c>
      <c r="G11" s="12" t="s">
        <v>12</v>
      </c>
      <c r="H11" s="13">
        <v>801.91</v>
      </c>
      <c r="I11" s="14">
        <v>801.91</v>
      </c>
      <c r="J11" s="14">
        <v>0</v>
      </c>
      <c r="K11" s="15">
        <v>12.93</v>
      </c>
      <c r="M11" s="12" t="s">
        <v>12</v>
      </c>
      <c r="N11" s="13">
        <v>801.91</v>
      </c>
      <c r="O11" s="14">
        <v>801.91</v>
      </c>
      <c r="P11" s="14">
        <v>0</v>
      </c>
      <c r="Q11" s="15">
        <v>9.91</v>
      </c>
    </row>
    <row r="12" spans="1:19" x14ac:dyDescent="0.2">
      <c r="A12" s="12" t="s">
        <v>13</v>
      </c>
      <c r="B12" s="13">
        <v>945.3184</v>
      </c>
      <c r="C12" s="16">
        <v>945.3184</v>
      </c>
      <c r="D12" s="14">
        <v>0</v>
      </c>
      <c r="E12" s="15">
        <v>65.61</v>
      </c>
      <c r="G12" s="12" t="s">
        <v>13</v>
      </c>
      <c r="H12" s="13">
        <v>945.3184</v>
      </c>
      <c r="I12" s="16">
        <v>945.3184</v>
      </c>
      <c r="J12" s="14">
        <v>0</v>
      </c>
      <c r="K12" s="15">
        <v>70.8</v>
      </c>
      <c r="M12" s="12" t="s">
        <v>13</v>
      </c>
      <c r="N12" s="13">
        <v>945.3184</v>
      </c>
      <c r="O12" s="16">
        <v>945.3184</v>
      </c>
      <c r="P12" s="14">
        <v>0</v>
      </c>
      <c r="Q12" s="15">
        <v>81.27</v>
      </c>
    </row>
    <row r="13" spans="1:19" ht="17" thickBot="1" x14ac:dyDescent="0.25">
      <c r="A13" s="18" t="s">
        <v>16</v>
      </c>
      <c r="B13" s="19">
        <f>AVERAGE(B3:B12)</f>
        <v>3729.6948400000001</v>
      </c>
      <c r="C13" s="19">
        <f t="shared" ref="C13:Q13" si="0">AVERAGE(C3:C12)</f>
        <v>3729.6948400000001</v>
      </c>
      <c r="D13" s="19"/>
      <c r="E13" s="20">
        <f t="shared" si="0"/>
        <v>9.5579999999999998</v>
      </c>
      <c r="F13" s="2"/>
      <c r="G13" s="18" t="s">
        <v>16</v>
      </c>
      <c r="H13" s="19">
        <f t="shared" si="0"/>
        <v>3729.79484</v>
      </c>
      <c r="I13" s="19">
        <f t="shared" si="0"/>
        <v>3729.79484</v>
      </c>
      <c r="J13" s="19"/>
      <c r="K13" s="20">
        <f t="shared" si="0"/>
        <v>9.6900000000000013</v>
      </c>
      <c r="L13" s="2"/>
      <c r="M13" s="18" t="s">
        <v>16</v>
      </c>
      <c r="N13" s="19">
        <f t="shared" si="0"/>
        <v>3729.7948199999992</v>
      </c>
      <c r="O13" s="19">
        <f t="shared" si="0"/>
        <v>3729.7948199999992</v>
      </c>
      <c r="P13" s="19"/>
      <c r="Q13" s="20">
        <f t="shared" si="0"/>
        <v>11.456</v>
      </c>
    </row>
    <row r="14" spans="1:19" ht="17" thickBot="1" x14ac:dyDescent="0.25">
      <c r="A14" s="9"/>
      <c r="B14" s="10"/>
      <c r="C14" s="10"/>
      <c r="D14" s="10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</row>
    <row r="15" spans="1:19" x14ac:dyDescent="0.2">
      <c r="A15" s="31" t="s">
        <v>14</v>
      </c>
      <c r="B15" s="32"/>
      <c r="C15" s="32"/>
      <c r="D15" s="32"/>
      <c r="E15" s="33"/>
      <c r="F15" s="3"/>
      <c r="G15" s="31" t="s">
        <v>14</v>
      </c>
      <c r="H15" s="32"/>
      <c r="I15" s="32"/>
      <c r="J15" s="32"/>
      <c r="K15" s="33"/>
      <c r="L15" s="3"/>
      <c r="M15" s="31" t="s">
        <v>14</v>
      </c>
      <c r="N15" s="32"/>
      <c r="O15" s="32"/>
      <c r="P15" s="32"/>
      <c r="Q15" s="33"/>
    </row>
    <row r="16" spans="1:19" x14ac:dyDescent="0.2">
      <c r="A16" s="12" t="s">
        <v>4</v>
      </c>
      <c r="B16" s="13">
        <v>2760</v>
      </c>
      <c r="C16" s="14">
        <v>2760</v>
      </c>
      <c r="D16" s="14">
        <v>0</v>
      </c>
      <c r="E16" s="15">
        <v>0.11</v>
      </c>
      <c r="F16" s="3"/>
      <c r="G16" s="12" t="s">
        <v>4</v>
      </c>
      <c r="H16" s="13">
        <v>2760</v>
      </c>
      <c r="I16" s="14">
        <v>2760</v>
      </c>
      <c r="J16" s="14">
        <v>0</v>
      </c>
      <c r="K16" s="15">
        <v>0.15</v>
      </c>
      <c r="L16" s="3"/>
      <c r="M16" s="12" t="s">
        <v>4</v>
      </c>
      <c r="N16" s="13">
        <v>2760</v>
      </c>
      <c r="O16" s="14">
        <v>2760</v>
      </c>
      <c r="P16" s="14">
        <v>0</v>
      </c>
      <c r="Q16" s="15">
        <v>0.14000000000000001</v>
      </c>
    </row>
    <row r="17" spans="1:17" x14ac:dyDescent="0.2">
      <c r="A17" s="12" t="s">
        <v>5</v>
      </c>
      <c r="B17" s="13">
        <v>7788</v>
      </c>
      <c r="C17" s="14">
        <v>7788</v>
      </c>
      <c r="D17" s="14">
        <v>0</v>
      </c>
      <c r="E17" s="15">
        <v>0.32</v>
      </c>
      <c r="F17" s="3"/>
      <c r="G17" s="12" t="s">
        <v>5</v>
      </c>
      <c r="H17" s="13">
        <v>7788</v>
      </c>
      <c r="I17" s="14">
        <v>7788</v>
      </c>
      <c r="J17" s="14">
        <v>0</v>
      </c>
      <c r="K17" s="15">
        <v>0.21</v>
      </c>
      <c r="L17" s="3"/>
      <c r="M17" s="12" t="s">
        <v>5</v>
      </c>
      <c r="N17" s="13">
        <v>7788</v>
      </c>
      <c r="O17" s="14">
        <v>7788</v>
      </c>
      <c r="P17" s="14">
        <v>0</v>
      </c>
      <c r="Q17" s="15">
        <v>0.34</v>
      </c>
    </row>
    <row r="18" spans="1:17" x14ac:dyDescent="0.2">
      <c r="A18" s="12" t="s">
        <v>6</v>
      </c>
      <c r="B18" s="13">
        <v>1806</v>
      </c>
      <c r="C18" s="14">
        <v>1806</v>
      </c>
      <c r="D18" s="14">
        <v>0</v>
      </c>
      <c r="E18" s="15">
        <v>0.28000000000000003</v>
      </c>
      <c r="F18" s="3"/>
      <c r="G18" s="12" t="s">
        <v>6</v>
      </c>
      <c r="H18" s="13">
        <v>1806</v>
      </c>
      <c r="I18" s="14">
        <v>1806</v>
      </c>
      <c r="J18" s="14">
        <v>0</v>
      </c>
      <c r="K18" s="15">
        <v>0.31</v>
      </c>
      <c r="L18" s="3"/>
      <c r="M18" s="12" t="s">
        <v>6</v>
      </c>
      <c r="N18" s="13">
        <v>1806</v>
      </c>
      <c r="O18" s="14">
        <v>1806</v>
      </c>
      <c r="P18" s="14">
        <v>0</v>
      </c>
      <c r="Q18" s="15">
        <v>0.28000000000000003</v>
      </c>
    </row>
    <row r="19" spans="1:17" x14ac:dyDescent="0.2">
      <c r="A19" s="12" t="s">
        <v>7</v>
      </c>
      <c r="B19" s="13">
        <v>1283</v>
      </c>
      <c r="C19" s="14">
        <v>1283</v>
      </c>
      <c r="D19" s="14">
        <v>0</v>
      </c>
      <c r="E19" s="15">
        <v>0.41</v>
      </c>
      <c r="F19" s="3"/>
      <c r="G19" s="12" t="s">
        <v>7</v>
      </c>
      <c r="H19" s="13">
        <v>1283</v>
      </c>
      <c r="I19" s="14">
        <v>1283</v>
      </c>
      <c r="J19" s="14">
        <v>0</v>
      </c>
      <c r="K19" s="15">
        <v>0.41</v>
      </c>
      <c r="L19" s="3"/>
      <c r="M19" s="12" t="s">
        <v>7</v>
      </c>
      <c r="N19" s="13">
        <v>1283</v>
      </c>
      <c r="O19" s="14">
        <v>1283</v>
      </c>
      <c r="P19" s="14">
        <v>0</v>
      </c>
      <c r="Q19" s="15">
        <v>0.51</v>
      </c>
    </row>
    <row r="20" spans="1:17" x14ac:dyDescent="0.2">
      <c r="A20" s="12" t="s">
        <v>8</v>
      </c>
      <c r="B20" s="13">
        <v>2916</v>
      </c>
      <c r="C20" s="14">
        <v>2916</v>
      </c>
      <c r="D20" s="14">
        <v>0</v>
      </c>
      <c r="E20" s="15">
        <v>6.09</v>
      </c>
      <c r="F20" s="3"/>
      <c r="G20" s="12" t="s">
        <v>8</v>
      </c>
      <c r="H20" s="13">
        <v>2916</v>
      </c>
      <c r="I20" s="14">
        <v>2916</v>
      </c>
      <c r="J20" s="14">
        <v>0</v>
      </c>
      <c r="K20" s="15">
        <v>4.5</v>
      </c>
      <c r="L20" s="3"/>
      <c r="M20" s="12" t="s">
        <v>8</v>
      </c>
      <c r="N20" s="13">
        <v>2916</v>
      </c>
      <c r="O20" s="14">
        <v>2916</v>
      </c>
      <c r="P20" s="14">
        <v>0</v>
      </c>
      <c r="Q20" s="15">
        <v>5.8</v>
      </c>
    </row>
    <row r="21" spans="1:17" x14ac:dyDescent="0.2">
      <c r="A21" s="12" t="s">
        <v>9</v>
      </c>
      <c r="B21" s="13">
        <v>7282</v>
      </c>
      <c r="C21" s="14">
        <v>7282</v>
      </c>
      <c r="D21" s="14">
        <v>0</v>
      </c>
      <c r="E21" s="15">
        <v>24.12</v>
      </c>
      <c r="F21" s="3"/>
      <c r="G21" s="12" t="s">
        <v>9</v>
      </c>
      <c r="H21" s="13">
        <v>7281.9892</v>
      </c>
      <c r="I21" s="16">
        <v>7281.9892</v>
      </c>
      <c r="J21" s="14">
        <v>0</v>
      </c>
      <c r="K21" s="15">
        <v>22.13</v>
      </c>
      <c r="L21" s="3"/>
      <c r="M21" s="12" t="s">
        <v>9</v>
      </c>
      <c r="N21" s="13">
        <v>7282</v>
      </c>
      <c r="O21" s="14">
        <v>7282</v>
      </c>
      <c r="P21" s="14">
        <v>0</v>
      </c>
      <c r="Q21" s="15">
        <v>20.21</v>
      </c>
    </row>
    <row r="22" spans="1:17" x14ac:dyDescent="0.2">
      <c r="A22" s="12" t="s">
        <v>10</v>
      </c>
      <c r="B22" s="13">
        <v>628.51</v>
      </c>
      <c r="C22" s="14">
        <v>628.51</v>
      </c>
      <c r="D22" s="14">
        <v>0</v>
      </c>
      <c r="E22" s="15">
        <v>5.26</v>
      </c>
      <c r="F22" s="3"/>
      <c r="G22" s="12" t="s">
        <v>10</v>
      </c>
      <c r="H22" s="13">
        <v>628.51</v>
      </c>
      <c r="I22" s="14">
        <v>628.51</v>
      </c>
      <c r="J22" s="14">
        <v>0</v>
      </c>
      <c r="K22" s="15">
        <v>5.01</v>
      </c>
      <c r="L22" s="3"/>
      <c r="M22" s="12" t="s">
        <v>10</v>
      </c>
      <c r="N22" s="13">
        <v>628.51</v>
      </c>
      <c r="O22" s="14">
        <v>628.51</v>
      </c>
      <c r="P22" s="14">
        <v>0</v>
      </c>
      <c r="Q22" s="15">
        <v>9.36</v>
      </c>
    </row>
    <row r="23" spans="1:17" x14ac:dyDescent="0.2">
      <c r="A23" s="12" t="s">
        <v>11</v>
      </c>
      <c r="B23" s="13">
        <v>11087.21</v>
      </c>
      <c r="C23" s="16">
        <v>110867818</v>
      </c>
      <c r="D23" s="14">
        <v>3.8999999999999998E-3</v>
      </c>
      <c r="E23" s="15">
        <v>11.14</v>
      </c>
      <c r="F23" s="3"/>
      <c r="G23" s="12" t="s">
        <v>11</v>
      </c>
      <c r="H23" s="13">
        <v>11087.21</v>
      </c>
      <c r="I23" s="14">
        <v>11087.21</v>
      </c>
      <c r="J23" s="14">
        <v>0</v>
      </c>
      <c r="K23" s="15">
        <v>16.61</v>
      </c>
      <c r="L23" s="3"/>
      <c r="M23" s="12" t="s">
        <v>11</v>
      </c>
      <c r="N23" s="13">
        <v>11087.21</v>
      </c>
      <c r="O23" s="14">
        <v>11087.21</v>
      </c>
      <c r="P23" s="14">
        <v>0</v>
      </c>
      <c r="Q23" s="15">
        <v>23.78</v>
      </c>
    </row>
    <row r="24" spans="1:17" x14ac:dyDescent="0.2">
      <c r="A24" s="12" t="s">
        <v>12</v>
      </c>
      <c r="B24" s="13">
        <v>801.91</v>
      </c>
      <c r="C24" s="14">
        <v>801.91</v>
      </c>
      <c r="D24" s="14">
        <v>0</v>
      </c>
      <c r="E24" s="15">
        <v>24.86</v>
      </c>
      <c r="F24" s="3"/>
      <c r="G24" s="12" t="s">
        <v>12</v>
      </c>
      <c r="H24" s="13">
        <v>801.91</v>
      </c>
      <c r="I24" s="14">
        <v>801.91</v>
      </c>
      <c r="J24" s="14">
        <v>0</v>
      </c>
      <c r="K24" s="15">
        <v>10.1</v>
      </c>
      <c r="L24" s="3"/>
      <c r="M24" s="12" t="s">
        <v>12</v>
      </c>
      <c r="N24" s="13">
        <v>801.91</v>
      </c>
      <c r="O24" s="14">
        <v>801.91</v>
      </c>
      <c r="P24" s="14">
        <v>0</v>
      </c>
      <c r="Q24" s="15">
        <v>34.86</v>
      </c>
    </row>
    <row r="25" spans="1:17" x14ac:dyDescent="0.2">
      <c r="A25" s="12" t="s">
        <v>13</v>
      </c>
      <c r="B25" s="13">
        <v>945.3184</v>
      </c>
      <c r="C25" s="16">
        <v>945.3184</v>
      </c>
      <c r="D25" s="14">
        <v>0</v>
      </c>
      <c r="E25" s="15">
        <v>119.86</v>
      </c>
      <c r="F25" s="3"/>
      <c r="G25" s="12" t="s">
        <v>13</v>
      </c>
      <c r="H25" s="13">
        <v>945.3184</v>
      </c>
      <c r="I25" s="16">
        <v>945.3184</v>
      </c>
      <c r="J25" s="14">
        <v>0</v>
      </c>
      <c r="K25" s="15">
        <v>123.2</v>
      </c>
      <c r="L25" s="3"/>
      <c r="M25" s="12" t="s">
        <v>13</v>
      </c>
      <c r="N25" s="13">
        <v>945.3184</v>
      </c>
      <c r="O25" s="16">
        <v>945.3184</v>
      </c>
      <c r="P25" s="14">
        <v>0</v>
      </c>
      <c r="Q25" s="15">
        <v>120.45</v>
      </c>
    </row>
    <row r="26" spans="1:17" ht="17" thickBot="1" x14ac:dyDescent="0.25">
      <c r="A26" s="18" t="s">
        <v>16</v>
      </c>
      <c r="B26" s="21">
        <f>AVERAGE(B16:B25)</f>
        <v>3729.79484</v>
      </c>
      <c r="C26" s="21">
        <f t="shared" ref="C26:Q26" si="1">AVERAGE(C16:C25)</f>
        <v>11089402.87384</v>
      </c>
      <c r="D26" s="21"/>
      <c r="E26" s="22">
        <f t="shared" si="1"/>
        <v>19.244999999999997</v>
      </c>
      <c r="F26" s="4"/>
      <c r="G26" s="18" t="s">
        <v>16</v>
      </c>
      <c r="H26" s="21">
        <f t="shared" si="1"/>
        <v>3729.7937599999996</v>
      </c>
      <c r="I26" s="21">
        <f t="shared" si="1"/>
        <v>3729.7937599999996</v>
      </c>
      <c r="J26" s="21">
        <f t="shared" si="1"/>
        <v>0</v>
      </c>
      <c r="K26" s="22">
        <f t="shared" si="1"/>
        <v>18.262999999999998</v>
      </c>
      <c r="L26" s="4"/>
      <c r="M26" s="18" t="s">
        <v>16</v>
      </c>
      <c r="N26" s="21">
        <f t="shared" si="1"/>
        <v>3729.79484</v>
      </c>
      <c r="O26" s="21">
        <f t="shared" si="1"/>
        <v>3729.79484</v>
      </c>
      <c r="P26" s="21"/>
      <c r="Q26" s="22">
        <f t="shared" si="1"/>
        <v>21.573</v>
      </c>
    </row>
    <row r="27" spans="1:17" ht="17" thickBot="1" x14ac:dyDescent="0.25">
      <c r="A27" s="6"/>
      <c r="B27" s="8"/>
      <c r="C27" s="8"/>
      <c r="D27" s="7"/>
      <c r="E27" s="7"/>
      <c r="F27" s="11"/>
      <c r="H27" s="1"/>
      <c r="I27" s="1"/>
      <c r="L27" s="3"/>
      <c r="N27" s="1"/>
      <c r="O27" s="1"/>
    </row>
    <row r="28" spans="1:17" x14ac:dyDescent="0.2">
      <c r="A28" s="31" t="s">
        <v>15</v>
      </c>
      <c r="B28" s="32"/>
      <c r="C28" s="32"/>
      <c r="D28" s="32"/>
      <c r="E28" s="33"/>
      <c r="F28" s="3"/>
      <c r="G28" s="31" t="s">
        <v>15</v>
      </c>
      <c r="H28" s="32"/>
      <c r="I28" s="32"/>
      <c r="J28" s="32"/>
      <c r="K28" s="33"/>
      <c r="L28" s="3"/>
      <c r="M28" s="31" t="s">
        <v>15</v>
      </c>
      <c r="N28" s="32"/>
      <c r="O28" s="32"/>
      <c r="P28" s="32"/>
      <c r="Q28" s="33"/>
    </row>
    <row r="29" spans="1:17" x14ac:dyDescent="0.2">
      <c r="A29" s="12" t="s">
        <v>4</v>
      </c>
      <c r="B29" s="17">
        <v>2760</v>
      </c>
      <c r="C29" s="14">
        <v>2760</v>
      </c>
      <c r="D29" s="14">
        <v>0</v>
      </c>
      <c r="E29" s="15">
        <v>0.1</v>
      </c>
      <c r="F29" s="3"/>
      <c r="G29" s="12" t="s">
        <v>4</v>
      </c>
      <c r="H29" s="17">
        <v>2760</v>
      </c>
      <c r="I29" s="14">
        <v>2760</v>
      </c>
      <c r="J29" s="14">
        <v>0</v>
      </c>
      <c r="K29" s="15">
        <v>0.09</v>
      </c>
      <c r="L29" s="3"/>
      <c r="M29" s="12" t="s">
        <v>4</v>
      </c>
      <c r="N29" s="17">
        <v>2760</v>
      </c>
      <c r="O29" s="14">
        <v>2760</v>
      </c>
      <c r="P29" s="14">
        <v>0</v>
      </c>
      <c r="Q29" s="15">
        <v>0.12</v>
      </c>
    </row>
    <row r="30" spans="1:17" x14ac:dyDescent="0.2">
      <c r="A30" s="12" t="s">
        <v>5</v>
      </c>
      <c r="B30" s="17">
        <v>7788</v>
      </c>
      <c r="C30" s="14">
        <v>7788</v>
      </c>
      <c r="D30" s="14">
        <v>0</v>
      </c>
      <c r="E30" s="15">
        <v>0.13</v>
      </c>
      <c r="F30" s="3"/>
      <c r="G30" s="12" t="s">
        <v>5</v>
      </c>
      <c r="H30" s="17">
        <v>7788</v>
      </c>
      <c r="I30" s="14">
        <v>7788</v>
      </c>
      <c r="J30" s="14">
        <v>0</v>
      </c>
      <c r="K30" s="15">
        <v>0.14000000000000001</v>
      </c>
      <c r="L30" s="3"/>
      <c r="M30" s="12" t="s">
        <v>5</v>
      </c>
      <c r="N30" s="17">
        <v>7788</v>
      </c>
      <c r="O30" s="14">
        <v>7788</v>
      </c>
      <c r="P30" s="14">
        <v>0</v>
      </c>
      <c r="Q30" s="15">
        <v>0.14000000000000001</v>
      </c>
    </row>
    <row r="31" spans="1:17" x14ac:dyDescent="0.2">
      <c r="A31" s="12" t="s">
        <v>6</v>
      </c>
      <c r="B31" s="17">
        <v>1806</v>
      </c>
      <c r="C31" s="14">
        <v>1806</v>
      </c>
      <c r="D31" s="14">
        <v>0</v>
      </c>
      <c r="E31" s="15">
        <v>0.42</v>
      </c>
      <c r="F31" s="3"/>
      <c r="G31" s="12" t="s">
        <v>6</v>
      </c>
      <c r="H31" s="17">
        <v>1806</v>
      </c>
      <c r="I31" s="14">
        <v>1806</v>
      </c>
      <c r="J31" s="14">
        <v>0</v>
      </c>
      <c r="K31" s="15">
        <v>0.16</v>
      </c>
      <c r="L31" s="3"/>
      <c r="M31" s="12" t="s">
        <v>6</v>
      </c>
      <c r="N31" s="17">
        <v>1806</v>
      </c>
      <c r="O31" s="14">
        <v>1806</v>
      </c>
      <c r="P31" s="14">
        <v>0</v>
      </c>
      <c r="Q31" s="15">
        <v>0.2</v>
      </c>
    </row>
    <row r="32" spans="1:17" x14ac:dyDescent="0.2">
      <c r="A32" s="12" t="s">
        <v>7</v>
      </c>
      <c r="B32" s="17">
        <v>1283</v>
      </c>
      <c r="C32" s="14">
        <v>1283</v>
      </c>
      <c r="D32" s="14">
        <v>0</v>
      </c>
      <c r="E32" s="15">
        <v>0.44</v>
      </c>
      <c r="F32" s="3"/>
      <c r="G32" s="12" t="s">
        <v>7</v>
      </c>
      <c r="H32" s="17">
        <v>1283</v>
      </c>
      <c r="I32" s="14">
        <v>1283</v>
      </c>
      <c r="J32" s="14">
        <v>0</v>
      </c>
      <c r="K32" s="15">
        <v>0.56999999999999995</v>
      </c>
      <c r="L32" s="3"/>
      <c r="M32" s="12" t="s">
        <v>7</v>
      </c>
      <c r="N32" s="17">
        <v>1283</v>
      </c>
      <c r="O32" s="14">
        <v>1283</v>
      </c>
      <c r="P32" s="14">
        <v>0</v>
      </c>
      <c r="Q32" s="15">
        <v>0.49</v>
      </c>
    </row>
    <row r="33" spans="1:17" x14ac:dyDescent="0.2">
      <c r="A33" s="12" t="s">
        <v>8</v>
      </c>
      <c r="B33" s="17">
        <v>2915</v>
      </c>
      <c r="C33" s="14">
        <v>2915</v>
      </c>
      <c r="D33" s="14">
        <v>0</v>
      </c>
      <c r="E33" s="15">
        <v>2.1800000000000002</v>
      </c>
      <c r="F33" s="3"/>
      <c r="G33" s="12" t="s">
        <v>8</v>
      </c>
      <c r="H33" s="17">
        <v>2916</v>
      </c>
      <c r="I33" s="14">
        <v>2916</v>
      </c>
      <c r="J33" s="14">
        <v>0</v>
      </c>
      <c r="K33" s="15">
        <v>2.46</v>
      </c>
      <c r="L33" s="3"/>
      <c r="M33" s="12" t="s">
        <v>8</v>
      </c>
      <c r="N33" s="17">
        <v>2916</v>
      </c>
      <c r="O33" s="14">
        <v>2916</v>
      </c>
      <c r="P33" s="14">
        <v>0</v>
      </c>
      <c r="Q33" s="15">
        <v>1.41</v>
      </c>
    </row>
    <row r="34" spans="1:17" x14ac:dyDescent="0.2">
      <c r="A34" s="12" t="s">
        <v>9</v>
      </c>
      <c r="B34" s="17">
        <v>7282</v>
      </c>
      <c r="C34" s="16">
        <v>72819978</v>
      </c>
      <c r="D34" s="14">
        <v>0</v>
      </c>
      <c r="E34" s="15">
        <v>30</v>
      </c>
      <c r="F34" s="3"/>
      <c r="G34" s="12" t="s">
        <v>9</v>
      </c>
      <c r="H34" s="17">
        <v>7282</v>
      </c>
      <c r="I34" s="14">
        <v>7282</v>
      </c>
      <c r="J34" s="14">
        <v>0</v>
      </c>
      <c r="K34" s="15">
        <v>15.63</v>
      </c>
      <c r="L34" s="3"/>
      <c r="M34" s="12" t="s">
        <v>9</v>
      </c>
      <c r="N34" s="17">
        <v>7282</v>
      </c>
      <c r="O34" s="14">
        <v>7282</v>
      </c>
      <c r="P34" s="14">
        <v>0</v>
      </c>
      <c r="Q34" s="15">
        <v>16.399999999999999</v>
      </c>
    </row>
    <row r="35" spans="1:17" x14ac:dyDescent="0.2">
      <c r="A35" s="12" t="s">
        <v>10</v>
      </c>
      <c r="B35" s="17">
        <v>628.51</v>
      </c>
      <c r="C35" s="14">
        <v>628.51</v>
      </c>
      <c r="D35" s="14">
        <v>0</v>
      </c>
      <c r="E35" s="15">
        <v>3.34</v>
      </c>
      <c r="F35" s="3"/>
      <c r="G35" s="12" t="s">
        <v>10</v>
      </c>
      <c r="H35" s="17">
        <v>628.51</v>
      </c>
      <c r="I35" s="14">
        <v>628.51</v>
      </c>
      <c r="J35" s="14">
        <v>0</v>
      </c>
      <c r="K35" s="15">
        <v>8.48</v>
      </c>
      <c r="L35" s="3"/>
      <c r="M35" s="12" t="s">
        <v>10</v>
      </c>
      <c r="N35" s="17">
        <v>628.51</v>
      </c>
      <c r="O35" s="14">
        <v>628.51</v>
      </c>
      <c r="P35" s="14">
        <v>0</v>
      </c>
      <c r="Q35" s="15">
        <v>3.51</v>
      </c>
    </row>
    <row r="36" spans="1:17" x14ac:dyDescent="0.2">
      <c r="A36" s="12" t="s">
        <v>11</v>
      </c>
      <c r="B36" s="17">
        <v>11087.21</v>
      </c>
      <c r="C36" s="14">
        <v>11087.21</v>
      </c>
      <c r="D36" s="14">
        <v>0</v>
      </c>
      <c r="E36" s="15">
        <v>12.12</v>
      </c>
      <c r="F36" s="3"/>
      <c r="G36" s="12" t="s">
        <v>11</v>
      </c>
      <c r="H36" s="17">
        <v>11087.21</v>
      </c>
      <c r="I36" s="14">
        <v>11087.21</v>
      </c>
      <c r="J36" s="14">
        <v>0</v>
      </c>
      <c r="K36" s="15">
        <v>11.13</v>
      </c>
      <c r="L36" s="3"/>
      <c r="M36" s="12" t="s">
        <v>11</v>
      </c>
      <c r="N36" s="17">
        <v>11087.21</v>
      </c>
      <c r="O36" s="14">
        <v>11087.21</v>
      </c>
      <c r="P36" s="14">
        <v>0</v>
      </c>
      <c r="Q36" s="15">
        <v>11.01</v>
      </c>
    </row>
    <row r="37" spans="1:17" x14ac:dyDescent="0.2">
      <c r="A37" s="12" t="s">
        <v>12</v>
      </c>
      <c r="B37" s="17">
        <v>800.91</v>
      </c>
      <c r="C37" s="14">
        <v>800.91</v>
      </c>
      <c r="D37" s="14">
        <v>0</v>
      </c>
      <c r="E37" s="15">
        <v>13.77</v>
      </c>
      <c r="F37" s="3"/>
      <c r="G37" s="12" t="s">
        <v>12</v>
      </c>
      <c r="H37" s="17">
        <v>801.91</v>
      </c>
      <c r="I37" s="14">
        <v>801.91</v>
      </c>
      <c r="J37" s="14">
        <v>0</v>
      </c>
      <c r="K37" s="15">
        <v>24.69</v>
      </c>
      <c r="L37" s="3"/>
      <c r="M37" s="12" t="s">
        <v>12</v>
      </c>
      <c r="N37" s="17">
        <v>801.90819999999997</v>
      </c>
      <c r="O37" s="16">
        <v>801.90819999999997</v>
      </c>
      <c r="P37" s="14">
        <v>0</v>
      </c>
      <c r="Q37" s="15">
        <v>8.48</v>
      </c>
    </row>
    <row r="38" spans="1:17" x14ac:dyDescent="0.2">
      <c r="A38" s="12" t="s">
        <v>13</v>
      </c>
      <c r="B38" s="17">
        <v>945.3184</v>
      </c>
      <c r="C38" s="16">
        <v>945.3184</v>
      </c>
      <c r="D38" s="14">
        <v>0</v>
      </c>
      <c r="E38" s="15">
        <v>160.94</v>
      </c>
      <c r="F38" s="3"/>
      <c r="G38" s="12" t="s">
        <v>13</v>
      </c>
      <c r="H38" s="17">
        <v>945.3184</v>
      </c>
      <c r="I38" s="16">
        <v>945.3184</v>
      </c>
      <c r="J38" s="14">
        <v>0</v>
      </c>
      <c r="K38" s="15">
        <v>95.46</v>
      </c>
      <c r="L38" s="3"/>
      <c r="M38" s="12" t="s">
        <v>13</v>
      </c>
      <c r="N38" s="17">
        <v>945.3184</v>
      </c>
      <c r="O38" s="16">
        <v>945.3184</v>
      </c>
      <c r="P38" s="14">
        <v>0</v>
      </c>
      <c r="Q38" s="15">
        <v>211.71</v>
      </c>
    </row>
    <row r="39" spans="1:17" ht="17" thickBot="1" x14ac:dyDescent="0.25">
      <c r="A39" s="18" t="s">
        <v>16</v>
      </c>
      <c r="B39" s="21">
        <f>AVERAGE(B29:B38)</f>
        <v>3729.5948400000002</v>
      </c>
      <c r="C39" s="23">
        <f t="shared" ref="C39:Q39" si="2">AVERAGE(C29:C38)</f>
        <v>7284999.1948399991</v>
      </c>
      <c r="D39" s="23">
        <f t="shared" si="2"/>
        <v>0</v>
      </c>
      <c r="E39" s="24">
        <f t="shared" si="2"/>
        <v>22.344000000000001</v>
      </c>
      <c r="F39" s="5"/>
      <c r="G39" s="18" t="s">
        <v>16</v>
      </c>
      <c r="H39" s="21">
        <f t="shared" si="2"/>
        <v>3729.79484</v>
      </c>
      <c r="I39" s="23">
        <f t="shared" si="2"/>
        <v>3729.79484</v>
      </c>
      <c r="J39" s="23">
        <f t="shared" si="2"/>
        <v>0</v>
      </c>
      <c r="K39" s="24">
        <f t="shared" si="2"/>
        <v>15.881</v>
      </c>
      <c r="L39" s="5"/>
      <c r="M39" s="18" t="s">
        <v>16</v>
      </c>
      <c r="N39" s="21">
        <f t="shared" si="2"/>
        <v>3729.7946599999996</v>
      </c>
      <c r="O39" s="23">
        <f t="shared" si="2"/>
        <v>3729.7946599999996</v>
      </c>
      <c r="P39" s="23">
        <f t="shared" si="2"/>
        <v>0</v>
      </c>
      <c r="Q39" s="24">
        <f t="shared" si="2"/>
        <v>25.347000000000001</v>
      </c>
    </row>
  </sheetData>
  <mergeCells count="12">
    <mergeCell ref="M15:Q15"/>
    <mergeCell ref="G15:K15"/>
    <mergeCell ref="A15:E15"/>
    <mergeCell ref="A28:E28"/>
    <mergeCell ref="G28:K28"/>
    <mergeCell ref="M28:Q28"/>
    <mergeCell ref="M1:Q1"/>
    <mergeCell ref="G1:K1"/>
    <mergeCell ref="A1:E1"/>
    <mergeCell ref="A2:E2"/>
    <mergeCell ref="G2:K2"/>
    <mergeCell ref="M2:Q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BB03-8C30-B64D-8184-3BE351BB1EF6}">
  <dimension ref="A1:Q14"/>
  <sheetViews>
    <sheetView tabSelected="1" workbookViewId="0">
      <selection activeCell="B17" sqref="B17"/>
    </sheetView>
  </sheetViews>
  <sheetFormatPr baseColWidth="10" defaultRowHeight="16" x14ac:dyDescent="0.2"/>
  <sheetData>
    <row r="1" spans="1:17" ht="17" thickBot="1" x14ac:dyDescent="0.25">
      <c r="A1" t="s">
        <v>17</v>
      </c>
      <c r="B1" t="s">
        <v>18</v>
      </c>
    </row>
    <row r="2" spans="1:17" x14ac:dyDescent="0.2">
      <c r="A2" s="39"/>
      <c r="B2" s="36" t="s">
        <v>19</v>
      </c>
      <c r="C2" s="36"/>
      <c r="D2" s="36"/>
      <c r="E2" s="37"/>
      <c r="F2" s="35" t="s">
        <v>3</v>
      </c>
      <c r="G2" s="36"/>
      <c r="H2" s="36"/>
      <c r="I2" s="37"/>
      <c r="J2" s="35" t="s">
        <v>14</v>
      </c>
      <c r="K2" s="36"/>
      <c r="L2" s="36"/>
      <c r="M2" s="37"/>
      <c r="N2" s="36" t="s">
        <v>15</v>
      </c>
      <c r="O2" s="36"/>
      <c r="P2" s="36"/>
      <c r="Q2" s="37"/>
    </row>
    <row r="3" spans="1:17" x14ac:dyDescent="0.2">
      <c r="A3" s="41"/>
      <c r="B3" s="43" t="s">
        <v>20</v>
      </c>
      <c r="C3" s="43" t="s">
        <v>21</v>
      </c>
      <c r="D3" s="43" t="s">
        <v>22</v>
      </c>
      <c r="E3" s="44" t="s">
        <v>23</v>
      </c>
      <c r="F3" s="42" t="s">
        <v>20</v>
      </c>
      <c r="G3" s="43" t="s">
        <v>21</v>
      </c>
      <c r="H3" s="43" t="s">
        <v>22</v>
      </c>
      <c r="I3" s="44" t="s">
        <v>23</v>
      </c>
      <c r="J3" s="42" t="s">
        <v>20</v>
      </c>
      <c r="K3" s="43" t="s">
        <v>21</v>
      </c>
      <c r="L3" s="43" t="s">
        <v>22</v>
      </c>
      <c r="M3" s="44" t="s">
        <v>23</v>
      </c>
      <c r="N3" s="43" t="s">
        <v>20</v>
      </c>
      <c r="O3" s="43" t="s">
        <v>21</v>
      </c>
      <c r="P3" s="43" t="s">
        <v>22</v>
      </c>
      <c r="Q3" s="44" t="s">
        <v>23</v>
      </c>
    </row>
    <row r="4" spans="1:17" x14ac:dyDescent="0.2">
      <c r="A4" s="40" t="s">
        <v>4</v>
      </c>
      <c r="B4" s="14">
        <v>2760</v>
      </c>
      <c r="C4" s="14">
        <v>2760</v>
      </c>
      <c r="D4" s="14">
        <v>0</v>
      </c>
      <c r="E4" s="15">
        <v>0.15</v>
      </c>
      <c r="F4" s="34">
        <v>2760</v>
      </c>
      <c r="G4" s="14">
        <v>2760</v>
      </c>
      <c r="H4" s="14">
        <v>0</v>
      </c>
      <c r="I4" s="15">
        <v>0.1</v>
      </c>
      <c r="J4" s="34">
        <v>2760</v>
      </c>
      <c r="K4" s="14">
        <v>2760</v>
      </c>
      <c r="L4" s="14">
        <v>0</v>
      </c>
      <c r="M4" s="15">
        <v>0.16</v>
      </c>
      <c r="N4" s="14">
        <v>2760</v>
      </c>
      <c r="O4" s="14">
        <v>2760</v>
      </c>
      <c r="P4" s="14">
        <v>0</v>
      </c>
      <c r="Q4" s="15">
        <v>0.14000000000000001</v>
      </c>
    </row>
    <row r="5" spans="1:17" x14ac:dyDescent="0.2">
      <c r="A5" s="41" t="s">
        <v>5</v>
      </c>
      <c r="B5" s="14">
        <v>7788</v>
      </c>
      <c r="C5" s="14">
        <v>7788</v>
      </c>
      <c r="D5" s="14">
        <v>0</v>
      </c>
      <c r="E5" s="15">
        <v>0.3</v>
      </c>
      <c r="F5" s="34">
        <v>7788</v>
      </c>
      <c r="G5" s="14">
        <v>7788</v>
      </c>
      <c r="H5" s="14">
        <v>0</v>
      </c>
      <c r="I5" s="15">
        <v>0.13</v>
      </c>
      <c r="J5" s="34">
        <v>7788</v>
      </c>
      <c r="K5" s="14">
        <v>7788</v>
      </c>
      <c r="L5" s="14">
        <v>0</v>
      </c>
      <c r="M5" s="15">
        <v>0.31</v>
      </c>
      <c r="N5" s="14">
        <v>7788</v>
      </c>
      <c r="O5" s="14">
        <v>7788</v>
      </c>
      <c r="P5" s="14">
        <v>0</v>
      </c>
      <c r="Q5" s="15">
        <v>0.13</v>
      </c>
    </row>
    <row r="6" spans="1:17" x14ac:dyDescent="0.2">
      <c r="A6" s="41" t="s">
        <v>6</v>
      </c>
      <c r="B6" s="14">
        <v>1806</v>
      </c>
      <c r="C6" s="14">
        <v>1806</v>
      </c>
      <c r="D6" s="14">
        <v>0</v>
      </c>
      <c r="E6" s="15">
        <v>0.34</v>
      </c>
      <c r="F6" s="34">
        <v>1806</v>
      </c>
      <c r="G6" s="14">
        <v>1806</v>
      </c>
      <c r="H6" s="14">
        <v>0</v>
      </c>
      <c r="I6" s="15">
        <v>0.37</v>
      </c>
      <c r="J6" s="34">
        <v>1806</v>
      </c>
      <c r="K6" s="14">
        <v>1806</v>
      </c>
      <c r="L6" s="14">
        <v>0</v>
      </c>
      <c r="M6" s="15">
        <v>0.72</v>
      </c>
      <c r="N6" s="14">
        <v>1806</v>
      </c>
      <c r="O6" s="14">
        <v>1806</v>
      </c>
      <c r="P6" s="14">
        <v>0</v>
      </c>
      <c r="Q6" s="15">
        <v>0.21</v>
      </c>
    </row>
    <row r="7" spans="1:17" x14ac:dyDescent="0.2">
      <c r="A7" s="41" t="s">
        <v>7</v>
      </c>
      <c r="B7" s="14">
        <v>1283</v>
      </c>
      <c r="C7" s="14">
        <v>1283</v>
      </c>
      <c r="D7" s="14">
        <v>0</v>
      </c>
      <c r="E7" s="15">
        <v>0.43</v>
      </c>
      <c r="F7" s="34">
        <v>1283</v>
      </c>
      <c r="G7" s="14">
        <v>1283</v>
      </c>
      <c r="H7" s="14">
        <v>0</v>
      </c>
      <c r="I7" s="15">
        <v>0.39</v>
      </c>
      <c r="J7" s="34">
        <v>1283</v>
      </c>
      <c r="K7" s="14">
        <v>1283</v>
      </c>
      <c r="L7" s="14">
        <v>0</v>
      </c>
      <c r="M7" s="15">
        <v>0.55000000000000004</v>
      </c>
      <c r="N7" s="14">
        <v>1283</v>
      </c>
      <c r="O7" s="14">
        <v>1283</v>
      </c>
      <c r="P7" s="14">
        <v>0</v>
      </c>
      <c r="Q7" s="15">
        <v>0.48</v>
      </c>
    </row>
    <row r="8" spans="1:17" x14ac:dyDescent="0.2">
      <c r="A8" s="41" t="s">
        <v>8</v>
      </c>
      <c r="B8" s="14">
        <v>2916</v>
      </c>
      <c r="C8" s="14">
        <v>2916</v>
      </c>
      <c r="D8" s="14">
        <v>0</v>
      </c>
      <c r="E8" s="15">
        <v>4.2300000000000004</v>
      </c>
      <c r="F8" s="34">
        <v>2916</v>
      </c>
      <c r="G8" s="14">
        <v>2916</v>
      </c>
      <c r="H8" s="14">
        <v>0</v>
      </c>
      <c r="I8" s="15">
        <v>1.37</v>
      </c>
      <c r="J8" s="34">
        <v>2916</v>
      </c>
      <c r="K8" s="14">
        <v>2916</v>
      </c>
      <c r="L8" s="14">
        <v>0</v>
      </c>
      <c r="M8" s="15">
        <v>6.59</v>
      </c>
      <c r="N8" s="14">
        <v>2916</v>
      </c>
      <c r="O8" s="14">
        <v>2916</v>
      </c>
      <c r="P8" s="14">
        <v>0</v>
      </c>
      <c r="Q8" s="15">
        <v>1.1100000000000001</v>
      </c>
    </row>
    <row r="9" spans="1:17" x14ac:dyDescent="0.2">
      <c r="A9" s="41" t="s">
        <v>9</v>
      </c>
      <c r="B9" s="14">
        <v>7282</v>
      </c>
      <c r="C9" s="14">
        <v>7282</v>
      </c>
      <c r="D9" s="14">
        <v>0</v>
      </c>
      <c r="E9" s="15">
        <v>14.64</v>
      </c>
      <c r="F9" s="34">
        <v>7282</v>
      </c>
      <c r="G9" s="14">
        <v>7282</v>
      </c>
      <c r="H9" s="14">
        <v>0</v>
      </c>
      <c r="I9" s="15">
        <v>6.79</v>
      </c>
      <c r="J9" s="34">
        <v>7282</v>
      </c>
      <c r="K9" s="14">
        <v>7282</v>
      </c>
      <c r="L9" s="14">
        <v>0</v>
      </c>
      <c r="M9" s="15">
        <v>32.369999999999997</v>
      </c>
      <c r="N9" s="14">
        <v>7282</v>
      </c>
      <c r="O9" s="14">
        <v>7282</v>
      </c>
      <c r="P9" s="14">
        <v>0</v>
      </c>
      <c r="Q9" s="15">
        <v>19</v>
      </c>
    </row>
    <row r="10" spans="1:17" x14ac:dyDescent="0.2">
      <c r="A10" s="41" t="s">
        <v>10</v>
      </c>
      <c r="B10" s="14">
        <v>628.51</v>
      </c>
      <c r="C10" s="14">
        <v>628.51</v>
      </c>
      <c r="D10" s="14">
        <v>0</v>
      </c>
      <c r="E10" s="15">
        <v>3.45</v>
      </c>
      <c r="F10" s="34">
        <v>628.51</v>
      </c>
      <c r="G10" s="14">
        <v>628.51</v>
      </c>
      <c r="H10" s="14">
        <v>0</v>
      </c>
      <c r="I10" s="15">
        <v>2.4500000000000002</v>
      </c>
      <c r="J10" s="34">
        <v>628.51</v>
      </c>
      <c r="K10" s="14">
        <v>628.51</v>
      </c>
      <c r="L10" s="14">
        <v>0</v>
      </c>
      <c r="M10" s="15">
        <v>2.68</v>
      </c>
      <c r="N10" s="14">
        <v>628.51</v>
      </c>
      <c r="O10" s="14">
        <v>628.51</v>
      </c>
      <c r="P10" s="14">
        <v>0</v>
      </c>
      <c r="Q10" s="15">
        <v>3.58</v>
      </c>
    </row>
    <row r="11" spans="1:17" x14ac:dyDescent="0.2">
      <c r="A11" s="41" t="s">
        <v>11</v>
      </c>
      <c r="B11" s="14">
        <v>11087.21</v>
      </c>
      <c r="C11" s="14">
        <v>11087.21</v>
      </c>
      <c r="D11" s="14">
        <v>0</v>
      </c>
      <c r="E11" s="15">
        <v>9.5299999999999994</v>
      </c>
      <c r="F11" s="34">
        <v>11087.21</v>
      </c>
      <c r="G11" s="14">
        <v>11087.21</v>
      </c>
      <c r="H11" s="14">
        <v>0</v>
      </c>
      <c r="I11" s="15">
        <v>4.55</v>
      </c>
      <c r="J11" s="34">
        <v>11087.21</v>
      </c>
      <c r="K11" s="14">
        <v>11087.21</v>
      </c>
      <c r="L11" s="14">
        <v>0</v>
      </c>
      <c r="M11" s="15">
        <v>7.24</v>
      </c>
      <c r="N11" s="14">
        <v>11087.21</v>
      </c>
      <c r="O11" s="14">
        <v>11087.21</v>
      </c>
      <c r="P11" s="14">
        <v>0</v>
      </c>
      <c r="Q11" s="15">
        <v>9.32</v>
      </c>
    </row>
    <row r="12" spans="1:17" x14ac:dyDescent="0.2">
      <c r="A12" s="41" t="s">
        <v>12</v>
      </c>
      <c r="B12" s="14">
        <v>801.91</v>
      </c>
      <c r="C12" s="14">
        <v>801.91</v>
      </c>
      <c r="D12" s="14">
        <v>0</v>
      </c>
      <c r="E12" s="15">
        <v>11.9</v>
      </c>
      <c r="F12" s="34">
        <v>801.91</v>
      </c>
      <c r="G12" s="14">
        <v>801.91</v>
      </c>
      <c r="H12" s="14">
        <v>0</v>
      </c>
      <c r="I12" s="15">
        <v>17.47</v>
      </c>
      <c r="J12" s="34">
        <v>801.91</v>
      </c>
      <c r="K12" s="14">
        <v>801.91</v>
      </c>
      <c r="L12" s="14">
        <v>0</v>
      </c>
      <c r="M12" s="15">
        <v>53.04</v>
      </c>
      <c r="N12" s="14">
        <v>801.91</v>
      </c>
      <c r="O12" s="14">
        <v>801.91</v>
      </c>
      <c r="P12" s="14">
        <v>0</v>
      </c>
      <c r="Q12" s="15">
        <v>30.39</v>
      </c>
    </row>
    <row r="13" spans="1:17" ht="17" thickBot="1" x14ac:dyDescent="0.25">
      <c r="A13" s="41" t="s">
        <v>13</v>
      </c>
      <c r="B13" s="16">
        <v>945.3184</v>
      </c>
      <c r="C13" s="16">
        <v>945.3184</v>
      </c>
      <c r="D13" s="14">
        <v>0</v>
      </c>
      <c r="E13" s="15">
        <v>83.97</v>
      </c>
      <c r="F13" s="38">
        <v>945.3184</v>
      </c>
      <c r="G13" s="16">
        <v>945.3184</v>
      </c>
      <c r="H13" s="14">
        <v>0</v>
      </c>
      <c r="I13" s="15">
        <v>104.85</v>
      </c>
      <c r="J13" s="38">
        <v>945.3184</v>
      </c>
      <c r="K13" s="16">
        <v>945.3184</v>
      </c>
      <c r="L13" s="14">
        <v>0</v>
      </c>
      <c r="M13" s="15">
        <v>252.84</v>
      </c>
      <c r="N13" s="16">
        <v>945.3184</v>
      </c>
      <c r="O13" s="16">
        <v>945.3184</v>
      </c>
      <c r="P13" s="14">
        <v>0</v>
      </c>
      <c r="Q13" s="15">
        <v>115.26</v>
      </c>
    </row>
    <row r="14" spans="1:17" ht="17" thickBot="1" x14ac:dyDescent="0.25">
      <c r="A14" s="45" t="s">
        <v>16</v>
      </c>
      <c r="B14" s="47">
        <f>AVERAGE(B4:B13)</f>
        <v>3729.79484</v>
      </c>
      <c r="C14" s="47">
        <f t="shared" ref="C14:Q14" si="0">AVERAGE(C4:C13)</f>
        <v>3729.79484</v>
      </c>
      <c r="D14" s="47">
        <f t="shared" si="0"/>
        <v>0</v>
      </c>
      <c r="E14" s="48">
        <f t="shared" si="0"/>
        <v>12.894</v>
      </c>
      <c r="F14" s="46">
        <f t="shared" si="0"/>
        <v>3729.79484</v>
      </c>
      <c r="G14" s="47">
        <f t="shared" si="0"/>
        <v>3729.79484</v>
      </c>
      <c r="H14" s="47">
        <f t="shared" si="0"/>
        <v>0</v>
      </c>
      <c r="I14" s="48">
        <f t="shared" si="0"/>
        <v>13.847</v>
      </c>
      <c r="J14" s="46">
        <f t="shared" si="0"/>
        <v>3729.79484</v>
      </c>
      <c r="K14" s="47">
        <f t="shared" si="0"/>
        <v>3729.79484</v>
      </c>
      <c r="L14" s="47">
        <f t="shared" si="0"/>
        <v>0</v>
      </c>
      <c r="M14" s="48">
        <f t="shared" si="0"/>
        <v>35.65</v>
      </c>
      <c r="N14" s="47">
        <f t="shared" si="0"/>
        <v>3729.79484</v>
      </c>
      <c r="O14" s="47">
        <f t="shared" si="0"/>
        <v>3729.79484</v>
      </c>
      <c r="P14" s="47">
        <f t="shared" si="0"/>
        <v>0</v>
      </c>
      <c r="Q14" s="48">
        <f t="shared" si="0"/>
        <v>17.962</v>
      </c>
    </row>
  </sheetData>
  <mergeCells count="4">
    <mergeCell ref="F2:I2"/>
    <mergeCell ref="J2:M2"/>
    <mergeCell ref="N2:Q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segunda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2022-07-20T15:49:30Z</dcterms:modified>
</cp:coreProperties>
</file>