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logical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<sst xmlns="http://schemas.openxmlformats.org/spreadsheetml/2006/main" count="41" uniqueCount="41">
  <si>
    <t xml:space="preserve">Trap_ID</t>
  </si>
  <si>
    <t xml:space="preserve">Point_ID</t>
  </si>
  <si>
    <t xml:space="preserve">Transect/Grid/Plot_ID</t>
  </si>
  <si>
    <t xml:space="preserve">Site/Area_ID</t>
  </si>
  <si>
    <t xml:space="preserve">Initial_date</t>
  </si>
  <si>
    <t xml:space="preserve">Final_date</t>
  </si>
  <si>
    <t xml:space="preserve">Sample_code</t>
  </si>
  <si>
    <t xml:space="preserve">State</t>
  </si>
  <si>
    <t xml:space="preserve">Municipality</t>
  </si>
  <si>
    <t xml:space="preserve">Latitude</t>
  </si>
  <si>
    <t xml:space="preserve">Longitude</t>
  </si>
  <si>
    <t xml:space="preserve">Elevation</t>
  </si>
  <si>
    <t xml:space="preserve">Trap_type</t>
  </si>
  <si>
    <t xml:space="preserve">Bait</t>
  </si>
  <si>
    <t xml:space="preserve">Trap_location</t>
  </si>
  <si>
    <t xml:space="preserve">Sampling_period</t>
  </si>
  <si>
    <t xml:space="preserve">Notes (traps)</t>
  </si>
  <si>
    <t xml:space="preserve">Type of environment</t>
  </si>
  <si>
    <t xml:space="preserve">Vegetation class</t>
  </si>
  <si>
    <t xml:space="preserve">Environment condition 1</t>
  </si>
  <si>
    <t xml:space="preserve">Environment condition 2</t>
  </si>
  <si>
    <t xml:space="preserve">Notes (disturbances)</t>
  </si>
  <si>
    <t xml:space="preserve">Genus</t>
  </si>
  <si>
    <t xml:space="preserve">Species</t>
  </si>
  <si>
    <t xml:space="preserve">Binomial_sp</t>
  </si>
  <si>
    <t xml:space="preserve">Abundance/Frequency</t>
  </si>
  <si>
    <t xml:space="preserve">Year_ID</t>
  </si>
  <si>
    <t xml:space="preserve">Observations</t>
  </si>
  <si>
    <t xml:space="preserve">AM</t>
  </si>
  <si>
    <t xml:space="preserve">Carauari</t>
  </si>
  <si>
    <t xml:space="preserve">-2.61952386</t>
  </si>
  <si>
    <t xml:space="preserve">-67.837004</t>
  </si>
  <si>
    <t xml:space="preserve">Pitfall</t>
  </si>
  <si>
    <t xml:space="preserve">Dung</t>
  </si>
  <si>
    <t xml:space="preserve">Epigeic</t>
  </si>
  <si>
    <t xml:space="preserve">Forest</t>
  </si>
  <si>
    <t xml:space="preserve">Várzea</t>
  </si>
  <si>
    <t xml:space="preserve">Primary</t>
  </si>
  <si>
    <t xml:space="preserve">Undisturbed</t>
  </si>
  <si>
    <t xml:space="preserve">Anisocanthon</t>
  </si>
  <si>
    <t xml:space="preserve">aff. sericinus_5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</si>
</sst>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;@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6FA8DC"/>
        <bgColor rgb="FF6D9EEB"/>
      </patternFill>
    </fill>
    <fill>
      <patternFill patternType="solid">
        <fgColor rgb="FF6D9EEB"/>
        <bgColor rgb="FF6FA8DC"/>
      </patternFill>
    </fill>
    <fill>
      <patternFill patternType="solid">
        <fgColor rgb="FF8E7CC3"/>
        <bgColor rgb="FFC27BA0"/>
      </patternFill>
    </fill>
    <fill>
      <patternFill patternType="solid">
        <fgColor rgb="FFC27BA0"/>
        <bgColor rgb="FF8E7CC3"/>
      </patternFill>
    </fill>
    <fill>
      <patternFill patternType="solid">
        <fgColor rgb="FF93C47D"/>
        <bgColor rgb="FFB7B7B7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703125" defaultRowHeight="12.8" zeroHeight="false" outlineLevelRow="0" outlineLevelCol="0"/>
  <cols>
    <col collapsed="false" customWidth="true" hidden="false" outlineLevel="0" max="20" min="20" style="0" width="15"/>
    <col collapsed="false" customWidth="true" hidden="false" outlineLevel="0" max="21" min="21" style="0" width="15.95"/>
    <col collapsed="false" customWidth="true" hidden="false" outlineLevel="0" max="25" min="25" style="0" width="18.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9" t="s">
        <v>27</v>
      </c>
    </row>
    <row r="2" customFormat="false" ht="15.65" hidden="false" customHeight="true" outlineLevel="0" collapsed="false">
      <c r="A2" s="10"/>
      <c r="B2" s="10"/>
      <c r="C2" s="10"/>
      <c r="D2" s="10"/>
      <c r="E2" s="11" t="n">
        <v>40385</v>
      </c>
      <c r="F2" s="11" t="n">
        <f aca="false">E2+1</f>
        <v>40386</v>
      </c>
      <c r="G2" s="12"/>
      <c r="H2" s="10" t="s">
        <v>28</v>
      </c>
      <c r="I2" s="10" t="s">
        <v>29</v>
      </c>
      <c r="J2" s="13" t="s">
        <v>30</v>
      </c>
      <c r="K2" s="14" t="s">
        <v>31</v>
      </c>
      <c r="L2" s="0" t="n">
        <v>105</v>
      </c>
      <c r="M2" s="10" t="s">
        <v>32</v>
      </c>
      <c r="N2" s="10" t="s">
        <v>33</v>
      </c>
      <c r="O2" s="10" t="s">
        <v>34</v>
      </c>
      <c r="P2" s="10" t="n">
        <v>24</v>
      </c>
      <c r="Q2" s="10"/>
      <c r="R2" s="10" t="s">
        <v>35</v>
      </c>
      <c r="S2" s="10" t="s">
        <v>36</v>
      </c>
      <c r="T2" s="10" t="s">
        <v>37</v>
      </c>
      <c r="U2" s="10" t="s">
        <v>38</v>
      </c>
      <c r="V2" s="15"/>
      <c r="W2" s="10" t="s">
        <v>39</v>
      </c>
      <c r="X2" s="10" t="s">
        <v>40</v>
      </c>
      <c r="Y2" s="16" t="str">
        <f aca="false">_xlfn.CONCAT(W2,"_",X2)</f>
        <v>Anisocanthon_aff. sericinus_5</v>
      </c>
      <c r="Z2" s="10" t="n">
        <v>3</v>
      </c>
      <c r="AA2" s="10" t="n">
        <v>2011</v>
      </c>
      <c r="AB2" s="10"/>
    </row>
    <row r="3" customFormat="false" ht="12.65" hidden="false" customHeight="true" outlineLevel="0" collapsed="false">
      <c r="A3" s="10"/>
      <c r="B3" s="10"/>
      <c r="C3" s="10"/>
      <c r="D3" s="10"/>
      <c r="E3" s="11"/>
      <c r="F3" s="11"/>
      <c r="G3" s="12"/>
      <c r="H3" s="10"/>
      <c r="I3" s="10"/>
      <c r="J3" s="14"/>
      <c r="K3" s="14"/>
      <c r="M3" s="10"/>
      <c r="N3" s="10"/>
      <c r="O3" s="10"/>
      <c r="P3" s="10"/>
      <c r="Q3" s="10"/>
      <c r="R3" s="10"/>
      <c r="S3" s="10"/>
      <c r="T3" s="10"/>
      <c r="U3" s="10"/>
      <c r="V3" s="17"/>
      <c r="W3" s="10"/>
      <c r="X3" s="10"/>
      <c r="Y3" s="16"/>
      <c r="Z3" s="10"/>
      <c r="AA3" s="10"/>
      <c r="AB3" s="10"/>
    </row>
    <row r="4" customFormat="false" ht="14.15" hidden="false" customHeight="true" outlineLevel="0" collapsed="false">
      <c r="A4" s="10"/>
      <c r="B4" s="10"/>
      <c r="C4" s="10"/>
      <c r="D4" s="10"/>
      <c r="E4" s="11"/>
      <c r="F4" s="11"/>
      <c r="G4" s="12"/>
      <c r="H4" s="10"/>
      <c r="I4" s="10"/>
      <c r="J4" s="14"/>
      <c r="K4" s="14"/>
      <c r="M4" s="10"/>
      <c r="N4" s="10"/>
      <c r="O4" s="10"/>
      <c r="P4" s="10"/>
      <c r="Q4" s="10"/>
      <c r="R4" s="10"/>
      <c r="S4" s="10"/>
      <c r="T4" s="10"/>
      <c r="U4" s="10"/>
      <c r="V4" s="17"/>
      <c r="W4" s="10"/>
      <c r="X4" s="10"/>
      <c r="Y4" s="16"/>
      <c r="Z4" s="10"/>
      <c r="AA4" s="10"/>
      <c r="AB4" s="10"/>
    </row>
    <row r="5" customFormat="false" ht="13.4" hidden="false" customHeight="true" outlineLevel="0" collapsed="false">
      <c r="A5" s="10"/>
      <c r="B5" s="10"/>
      <c r="C5" s="10"/>
      <c r="D5" s="10"/>
      <c r="E5" s="11"/>
      <c r="F5" s="11"/>
      <c r="G5" s="12"/>
      <c r="H5" s="10"/>
      <c r="I5" s="10"/>
      <c r="J5" s="14"/>
      <c r="K5" s="14"/>
      <c r="M5" s="10"/>
      <c r="N5" s="10"/>
      <c r="O5" s="10"/>
      <c r="P5" s="10"/>
      <c r="Q5" s="10"/>
      <c r="R5" s="10"/>
      <c r="S5" s="10"/>
      <c r="T5" s="10"/>
      <c r="U5" s="10"/>
      <c r="V5" s="17"/>
      <c r="W5" s="10"/>
      <c r="X5" s="10"/>
      <c r="Y5" s="16"/>
      <c r="Z5" s="10"/>
      <c r="AA5" s="10"/>
      <c r="AB5" s="10"/>
    </row>
    <row r="6" customFormat="false" ht="14.15" hidden="false" customHeight="true" outlineLevel="0" collapsed="false">
      <c r="A6" s="10"/>
      <c r="B6" s="10"/>
      <c r="C6" s="10"/>
      <c r="D6" s="10"/>
      <c r="E6" s="11"/>
      <c r="F6" s="11"/>
      <c r="G6" s="12"/>
      <c r="H6" s="10"/>
      <c r="I6" s="10"/>
      <c r="J6" s="14"/>
      <c r="K6" s="14"/>
      <c r="M6" s="10"/>
      <c r="N6" s="10"/>
      <c r="O6" s="10"/>
      <c r="P6" s="10"/>
      <c r="Q6" s="10"/>
      <c r="R6" s="10"/>
      <c r="S6" s="10"/>
      <c r="T6" s="10"/>
      <c r="U6" s="10"/>
      <c r="V6" s="17"/>
      <c r="W6" s="10"/>
      <c r="X6" s="10"/>
      <c r="Y6" s="16"/>
      <c r="Z6" s="10"/>
      <c r="AA6" s="10"/>
      <c r="AB6" s="10"/>
    </row>
    <row r="7" customFormat="false" ht="11.15" hidden="false" customHeight="true" outlineLevel="0" collapsed="false">
      <c r="A7" s="10"/>
      <c r="B7" s="10"/>
      <c r="C7" s="10"/>
      <c r="D7" s="10"/>
      <c r="E7" s="11"/>
      <c r="F7" s="11"/>
      <c r="G7" s="12"/>
      <c r="H7" s="10"/>
      <c r="I7" s="10"/>
      <c r="J7" s="14"/>
      <c r="K7" s="14"/>
      <c r="M7" s="10"/>
      <c r="N7" s="10"/>
      <c r="O7" s="10"/>
      <c r="P7" s="10"/>
      <c r="Q7" s="10"/>
      <c r="R7" s="10"/>
      <c r="S7" s="10"/>
      <c r="T7" s="10"/>
      <c r="U7" s="10"/>
      <c r="V7" s="17"/>
      <c r="W7" s="10"/>
      <c r="X7" s="10"/>
      <c r="Y7" s="16"/>
      <c r="Z7" s="10"/>
      <c r="AA7" s="10"/>
      <c r="AB7" s="10"/>
    </row>
    <row r="8" customFormat="false" ht="16.4" hidden="false" customHeight="true" outlineLevel="0" collapsed="false">
      <c r="A8" s="10"/>
      <c r="B8" s="10"/>
      <c r="C8" s="10"/>
      <c r="D8" s="10"/>
      <c r="E8" s="11"/>
      <c r="F8" s="11"/>
      <c r="G8" s="12"/>
      <c r="H8" s="10"/>
      <c r="I8" s="10"/>
      <c r="J8" s="14"/>
      <c r="K8" s="14"/>
      <c r="M8" s="10"/>
      <c r="N8" s="10"/>
      <c r="O8" s="10"/>
      <c r="P8" s="10"/>
      <c r="Q8" s="10"/>
      <c r="R8" s="10"/>
      <c r="S8" s="10"/>
      <c r="T8" s="10"/>
      <c r="U8" s="10"/>
      <c r="V8" s="17"/>
      <c r="W8" s="10"/>
      <c r="X8" s="10"/>
      <c r="Y8" s="16"/>
      <c r="Z8" s="10"/>
      <c r="AA8" s="10"/>
      <c r="AB8" s="10"/>
    </row>
    <row r="9" customFormat="false" ht="14.9" hidden="false" customHeight="true" outlineLevel="0" collapsed="false">
      <c r="A9" s="10"/>
      <c r="B9" s="10"/>
      <c r="C9" s="10"/>
      <c r="D9" s="10"/>
      <c r="E9" s="11"/>
      <c r="F9" s="11"/>
      <c r="G9" s="12"/>
      <c r="H9" s="10"/>
      <c r="I9" s="10"/>
      <c r="J9" s="14"/>
      <c r="K9" s="14"/>
      <c r="M9" s="10"/>
      <c r="N9" s="10"/>
      <c r="O9" s="10"/>
      <c r="P9" s="10"/>
      <c r="Q9" s="10"/>
      <c r="R9" s="10"/>
      <c r="S9" s="10"/>
      <c r="T9" s="10"/>
      <c r="U9" s="10"/>
      <c r="V9" s="17"/>
      <c r="W9" s="10"/>
      <c r="X9" s="10"/>
      <c r="Y9" s="16"/>
      <c r="Z9" s="10"/>
      <c r="AA9" s="10"/>
      <c r="AB9" s="10"/>
    </row>
    <row r="10" customFormat="false" ht="14.15" hidden="false" customHeight="true" outlineLevel="0" collapsed="false">
      <c r="A10" s="10"/>
      <c r="B10" s="10"/>
      <c r="C10" s="10"/>
      <c r="D10" s="10"/>
      <c r="E10" s="11"/>
      <c r="F10" s="11"/>
      <c r="G10" s="12"/>
      <c r="H10" s="10"/>
      <c r="I10" s="10"/>
      <c r="J10" s="14"/>
      <c r="K10" s="14"/>
      <c r="M10" s="10"/>
      <c r="N10" s="10"/>
      <c r="O10" s="10"/>
      <c r="P10" s="10"/>
      <c r="Q10" s="10"/>
      <c r="R10" s="10"/>
      <c r="S10" s="10"/>
      <c r="T10" s="10"/>
      <c r="U10" s="10"/>
      <c r="V10" s="17"/>
      <c r="W10" s="10"/>
      <c r="X10" s="10"/>
      <c r="Y10" s="16"/>
      <c r="Z10" s="10"/>
      <c r="AA10" s="10"/>
      <c r="AB10" s="10"/>
    </row>
  </sheetData>
  <dataValidations count="24">
    <dataValidation allowBlank="true" error="Insira uma data válida" operator="greaterThan" showDropDown="false" showErrorMessage="true" showInputMessage="true" sqref="E1:F1" type="none">
      <formula1>0</formula1>
      <formula2>0</formula2>
    </dataValidation>
    <dataValidation allowBlank="true" error="Insira uma data válida" operator="greaterThan" showDropDown="false" showErrorMessage="true" showInputMessage="true" sqref="E2:F10" type="date">
      <formula1>1</formula1>
      <formula2>0</formula2>
    </dataValidation>
    <dataValidation allowBlank="true" operator="between" prompt="Automatic concatenation" showDropDown="false" showErrorMessage="true" showInputMessage="true" sqref="G1" type="none">
      <formula1>0</formula1>
      <formula2>0</formula2>
    </dataValidation>
    <dataValidation allowBlank="true" operator="between" prompt="Concatenação automática" showDropDown="false" showErrorMessage="true" showInputMessage="true" sqref="G2:G10 Y2:Y10" type="none">
      <formula1>0</formula1>
      <formula2>0</formula2>
    </dataValidation>
    <dataValidation allowBlank="true" error="Abbreviation" operator="between" showDropDown="false" showErrorMessage="true" showInputMessage="true" sqref="H1" type="none">
      <formula1>0</formula1>
      <formula2>0</formula2>
    </dataValidation>
    <dataValidation allowBlank="true" error="Abbreviation" operator="between" showDropDown="false" showErrorMessage="true" showInputMessage="true" sqref="H2:H10" type="textLength">
      <formula1>2</formula1>
      <formula2>2</formula2>
    </dataValidation>
    <dataValidation allowBlank="true" error="Decimal degrees only" operator="between" showDropDown="false" showErrorMessage="true" showInputMessage="true" sqref="K2 J3:K10" type="decimal">
      <formula1>-200</formula1>
      <formula2>100</formula2>
    </dataValidation>
    <dataValidation allowBlank="true" operator="between" prompt="Pitfall; FIT; Winkler; Beating; Light; Other_indicate_observations" promptTitle="Use one of the options:" showDropDown="false" showErrorMessage="true" showInputMessage="true" sqref="M1" type="none">
      <formula1>0</formula1>
      <formula2>0</formula2>
    </dataValidation>
    <dataValidation allowBlank="true" operator="between" showDropDown="false" showErrorMessage="true" showInputMessage="true" sqref="M2:M10" type="list">
      <formula1>"Pitfall,FIT,Winkler,Beating,Light,Other_indicate_observations"</formula1>
      <formula2>0</formula2>
    </dataValidation>
    <dataValidation allowBlank="true" operator="between" prompt="Dung; Carrion; Fruit; Tuna; Honey; Urine; Dead insects; NA" promptTitle="Use one of the options:" showDropDown="false" showErrorMessage="true" showInputMessage="true" sqref="N1" type="none">
      <formula1>0</formula1>
      <formula2>0</formula2>
    </dataValidation>
    <dataValidation allowBlank="true" operator="between" showDropDown="false" showErrorMessage="true" showInputMessage="true" sqref="N2:N10" type="list">
      <formula1>"Dung,Carrion,Fruit,Tuna,Honey,Urine,Dead insects,NA"</formula1>
      <formula2>0</formula2>
    </dataValidation>
    <dataValidation allowBlank="true" operator="between" prompt="Epigeic; Hipogeic; Arboreal; Above ground" promptTitle="Use one of the options:" showDropDown="false" showErrorMessage="true" showInputMessage="true" sqref="O1" type="none">
      <formula1>0</formula1>
      <formula2>0</formula2>
    </dataValidation>
    <dataValidation allowBlank="true" operator="between" showDropDown="false" showErrorMessage="true" showInputMessage="true" sqref="O2:O10" type="list">
      <formula1>"Epigeic,Hipogeic,Arboreal,Above ground"</formula1>
      <formula2>0</formula2>
    </dataValidation>
    <dataValidation allowBlank="true" error="Apenas números. Horas." operator="between" prompt="In hours" showDropDown="false" showErrorMessage="true" showInputMessage="true" sqref="P1" type="whole">
      <formula1>0</formula1>
      <formula2>100</formula2>
    </dataValidation>
    <dataValidation allowBlank="true" error="Apenas números. Horas." operator="between" showDropDown="false" showErrorMessage="true" showInputMessage="true" sqref="P2:P10" type="whole">
      <formula1>0</formula1>
      <formula2>100</formula2>
    </dataValidation>
    <dataValidation allowBlank="false" operator="between" prompt="Forest; Savanna" promptTitle="Use one of the options:" showDropDown="false" showErrorMessage="true" showInputMessage="true" sqref="R1" type="none">
      <formula1>0</formula1>
      <formula2>0</formula2>
    </dataValidation>
    <dataValidation allowBlank="false" operator="between" showDropDown="false" showErrorMessage="true" showInputMessage="true" sqref="R2:R10" type="list">
      <formula1>"Forest,Savanna"</formula1>
      <formula2>0</formula2>
    </dataValidation>
    <dataValidation allowBlank="true" operator="between" prompt="Terra firme; Igapó; Várzea; Campinarama; Savana/lavrado; NA" promptTitle="Use one of the options:" showDropDown="false" showErrorMessage="true" showInputMessage="true" sqref="S1" type="list">
      <formula1>"Terra firme,Igapó,Várzea,Campinarama,Savana/lavrado,NA"</formula1>
      <formula2>0</formula2>
    </dataValidation>
    <dataValidation allowBlank="true" operator="between" showDropDown="false" showErrorMessage="true" showInputMessage="true" sqref="S2:S10" type="list">
      <formula1>"Terra firme,Igapó,Várzea,Campinarama,Savana/lavrado,NA"</formula1>
      <formula2>0</formula2>
    </dataValidation>
    <dataValidation allowBlank="true" operator="between" prompt="Primary; Secondary; Monoculture; Polyculture; NA" promptTitle="Use one of the options:" showDropDown="false" showErrorMessage="true" showInputMessage="true" sqref="T1" type="none">
      <formula1>0</formula1>
      <formula2>0</formula2>
    </dataValidation>
    <dataValidation allowBlank="true" operator="between" showDropDown="false" showErrorMessage="true" showInputMessage="true" sqref="T2:T10" type="list">
      <formula1>"Primary,Secondary,Monoculture,Polyculture,NA"</formula1>
      <formula2>0</formula2>
    </dataValidation>
    <dataValidation allowBlank="true" operator="between" prompt="Undisturbed; Selective logging; Fire; Selective logging and fire; Mechanised agriculture; Family farming; Eucaliptus; Pasture; Agroforestry; NA; Other (use the next column)" promptTitle="Use one of the options:" showDropDown="false" showErrorMessage="true" showInputMessage="true" sqref="U1" type="none">
      <formula1>0</formula1>
      <formula2>0</formula2>
    </dataValidation>
    <dataValidation allowBlank="true" operator="between" showDropDown="false" showErrorMessage="true" showInputMessage="true" sqref="U2:U10" type="list">
      <formula1>"Undisturbed,Selective logging,Fire,Selective logging and fire,Mechanised agriculture,Family farming,Eucaliptus,Pasture,Agroforestry,NA,Other (use the next column)"</formula1>
      <formula2>0</formula2>
    </dataValidation>
    <dataValidation allowBlank="true" error="Only numbers" operator="between" showDropDown="false" showErrorMessage="true" showInputMessage="true" sqref="AA1:AA10" type="whole">
      <formula1>1900</formula1>
      <formula2>2021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2022-07-01T18:34:02Z</dcterms:created>
  <dc:creator/>
  <dc:description/>
  <dc:language>pt-BR</dc:language>
  <cp:lastModifiedBy/>
  <dcterms:modified xsi:type="dcterms:W3CDTF">2022-07-27T15:14:53Z</dcterms:modified>
  <cp:revision>7</cp:revision>
  <dc:subject/>
  <dc:title/>
</cp:coreProperties>
</file>